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strocloud-my.sharepoint.com/personal/sklsokkw_astro_com_my/Documents/Desktop/New folder/schedules to QUAKE/DONE/2024/SEPTEMBER/INDIAN/"/>
    </mc:Choice>
  </mc:AlternateContent>
  <xr:revisionPtr revIDLastSave="0" documentId="8_{893BA460-389E-44E4-9AA3-410979DE7F59}" xr6:coauthVersionLast="47" xr6:coauthVersionMax="47" xr10:uidLastSave="{00000000-0000-0000-0000-000000000000}"/>
  <bookViews>
    <workbookView xWindow="-108" yWindow="-108" windowWidth="23256" windowHeight="12576" xr2:uid="{649322E7-3256-4750-A71D-10E9DA6705F8}"/>
  </bookViews>
  <sheets>
    <sheet name="Plan Sep'24" sheetId="5" r:id="rId1"/>
    <sheet name="Movies List" sheetId="2" r:id="rId2"/>
  </sheets>
  <definedNames>
    <definedName name="_xlnm._FilterDatabase" localSheetId="1" hidden="1">'Movies List'!$A$1:$H$243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C15" i="5" s="1"/>
  <c r="D15" i="5" s="1"/>
  <c r="E15" i="5" s="1"/>
  <c r="F15" i="5" s="1"/>
  <c r="G15" i="5" s="1"/>
  <c r="H15" i="5" s="1"/>
  <c r="B29" i="5" s="1"/>
  <c r="C29" i="5" s="1"/>
  <c r="D29" i="5" s="1"/>
  <c r="E29" i="5" s="1"/>
  <c r="F29" i="5" s="1"/>
  <c r="G29" i="5" s="1"/>
  <c r="H29" i="5" s="1"/>
  <c r="B44" i="5" s="1"/>
  <c r="C44" i="5" s="1"/>
  <c r="D44" i="5" s="1"/>
  <c r="E44" i="5" s="1"/>
  <c r="F44" i="5" s="1"/>
  <c r="G44" i="5" s="1"/>
  <c r="H44" i="5" s="1"/>
  <c r="B59" i="5" s="1"/>
  <c r="C59" i="5" s="1"/>
  <c r="D59" i="5" s="1"/>
  <c r="E59" i="5" s="1"/>
  <c r="F59" i="5" s="1"/>
  <c r="G59" i="5" s="1"/>
  <c r="H59" i="5" s="1"/>
  <c r="B74" i="5" s="1"/>
  <c r="C74" i="5" s="1"/>
  <c r="D74" i="5" s="1"/>
  <c r="E74" i="5" s="1"/>
  <c r="F74" i="5" s="1"/>
  <c r="G74" i="5" s="1"/>
  <c r="H74" i="5" s="1"/>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alcChain>
</file>

<file path=xl/sharedStrings.xml><?xml version="1.0" encoding="utf-8"?>
<sst xmlns="http://schemas.openxmlformats.org/spreadsheetml/2006/main" count="1288" uniqueCount="317">
  <si>
    <t>MYT</t>
  </si>
  <si>
    <t>Malay</t>
  </si>
  <si>
    <t xml:space="preserve">Day </t>
  </si>
  <si>
    <t>Monday</t>
  </si>
  <si>
    <t>Tuesday</t>
  </si>
  <si>
    <t>Wednesday</t>
  </si>
  <si>
    <t>Thursday</t>
  </si>
  <si>
    <t>Friday</t>
  </si>
  <si>
    <t>Saturday</t>
  </si>
  <si>
    <t>Sunday</t>
  </si>
  <si>
    <t>Date</t>
  </si>
  <si>
    <t>Day</t>
  </si>
  <si>
    <t xml:space="preserve">Time </t>
  </si>
  <si>
    <t>Films</t>
  </si>
  <si>
    <t xml:space="preserve">Starcast </t>
  </si>
  <si>
    <t>Synopsis</t>
  </si>
  <si>
    <t>YOR</t>
  </si>
  <si>
    <t>Devadas, who suffers from fetal alcohol syndrome, must drink a certain amount of alcohol to keep himself alive. However, things take a turn when he falls in love with Suvasana.</t>
  </si>
  <si>
    <t>A coming-of-age story based on the lives of street rappers in Mumbai. 2019</t>
  </si>
  <si>
    <t>Zero</t>
  </si>
  <si>
    <t>Shaadi Mein Zaroor Aana</t>
  </si>
  <si>
    <t>RRR</t>
  </si>
  <si>
    <t>SALAAM-E-ISHQ</t>
  </si>
  <si>
    <t>Zee Cinema (Malay)  SEPTEMBER 2024</t>
  </si>
  <si>
    <t>Welcome to New York</t>
  </si>
  <si>
    <t>Dishkiyaaoon</t>
  </si>
  <si>
    <t>Veere Di Wedding</t>
  </si>
  <si>
    <t>Good Newwz</t>
  </si>
  <si>
    <t>Sooryavanshi</t>
  </si>
  <si>
    <t>Doctor G</t>
  </si>
  <si>
    <t>Thank God</t>
  </si>
  <si>
    <t>Goodbye</t>
  </si>
  <si>
    <t>Babumoshai Bandookbaaz</t>
  </si>
  <si>
    <t>Chup</t>
  </si>
  <si>
    <t>Dhaakad</t>
  </si>
  <si>
    <t>Baazigar</t>
  </si>
  <si>
    <t>Dil chahta hai</t>
  </si>
  <si>
    <t>Ghayal</t>
  </si>
  <si>
    <t>Kites</t>
  </si>
  <si>
    <t>Koyla</t>
  </si>
  <si>
    <t>No Entry</t>
  </si>
  <si>
    <t>Khiladi</t>
  </si>
  <si>
    <t>Padman</t>
  </si>
  <si>
    <t>Gold</t>
  </si>
  <si>
    <t>Don-The chase begins again</t>
  </si>
  <si>
    <t>Gunjan Saxena: The Kargil Girl</t>
  </si>
  <si>
    <t>Simmba</t>
  </si>
  <si>
    <t>Zindagi Na Milegi Dobara</t>
  </si>
  <si>
    <t>Sharmaji Namkeen</t>
  </si>
  <si>
    <t>Dobaaraa</t>
  </si>
  <si>
    <t>Commando 3</t>
  </si>
  <si>
    <t>Dabangg 3</t>
  </si>
  <si>
    <t>Batti Gul Meter Chalu</t>
  </si>
  <si>
    <t>Gangaajal</t>
  </si>
  <si>
    <t>Alone</t>
  </si>
  <si>
    <t>Ghost</t>
  </si>
  <si>
    <t>Diya</t>
  </si>
  <si>
    <t>Blank</t>
  </si>
  <si>
    <t>Raman Raghav 2.0</t>
  </si>
  <si>
    <t>1920 London</t>
  </si>
  <si>
    <t>Akhanda</t>
  </si>
  <si>
    <t>Aparichit-The stranger</t>
  </si>
  <si>
    <t>Bruce Lee - The Fighter</t>
  </si>
  <si>
    <t>International Rowdy</t>
  </si>
  <si>
    <t>Tanu weds Manu returns</t>
  </si>
  <si>
    <t xml:space="preserve">Happy Phirr Bhag Jayegi </t>
  </si>
  <si>
    <t>Khoobsurat</t>
  </si>
  <si>
    <t>Partner</t>
  </si>
  <si>
    <t>No Problem</t>
  </si>
  <si>
    <t>Jo Jeeta Wohi Sikandar</t>
  </si>
  <si>
    <t>Taal</t>
  </si>
  <si>
    <t>Wanted</t>
  </si>
  <si>
    <t>Race</t>
  </si>
  <si>
    <t>Sarkar 3</t>
  </si>
  <si>
    <t>Manikarnika : The Queen Of Jhansi</t>
  </si>
  <si>
    <t>Laila Majnu</t>
  </si>
  <si>
    <t>Mukkabaaz</t>
  </si>
  <si>
    <t>God Tussi Great Ho</t>
  </si>
  <si>
    <t>Madaari</t>
  </si>
  <si>
    <t>Haider</t>
  </si>
  <si>
    <t>8X10 Tasveer</t>
  </si>
  <si>
    <t xml:space="preserve">Maharakshak </t>
  </si>
  <si>
    <t>MOM</t>
  </si>
  <si>
    <t>Teri Bhabhi Hai Pagle</t>
  </si>
  <si>
    <t>Akele Hum Akele Tum</t>
  </si>
  <si>
    <t>Trapped</t>
  </si>
  <si>
    <t>Yuva</t>
  </si>
  <si>
    <t xml:space="preserve">Namaste England  </t>
  </si>
  <si>
    <t>English Vinglish</t>
  </si>
  <si>
    <t>Judgementall Hai Kya</t>
  </si>
  <si>
    <t>Talaash - The Hunt Begins…</t>
  </si>
  <si>
    <t>Bhaiyyaji Superhit</t>
  </si>
  <si>
    <t>Nill Battey Sannata</t>
  </si>
  <si>
    <t>Rishtey - A Grand Celebration</t>
  </si>
  <si>
    <t>Super Singh</t>
  </si>
  <si>
    <t>Tutak Tutak Tutiya</t>
  </si>
  <si>
    <t>Yeh Saali Aashiqui</t>
  </si>
  <si>
    <t>Chhoriyan Chhoron Se Kam Nahi Hoti</t>
  </si>
  <si>
    <t>Issaq</t>
  </si>
  <si>
    <t>Sonchiriya</t>
  </si>
  <si>
    <t>Super Naani</t>
  </si>
  <si>
    <t>Baa Baaa Black Sheep</t>
  </si>
  <si>
    <t>Family Of Thakurganj</t>
  </si>
  <si>
    <t>Fryday</t>
  </si>
  <si>
    <t>Kasoor</t>
  </si>
  <si>
    <t>Paltan</t>
  </si>
  <si>
    <t>Poorna: Courage Has No Limit</t>
  </si>
  <si>
    <t>The Accidental Prime Minister</t>
  </si>
  <si>
    <t>Chakravyuh</t>
  </si>
  <si>
    <t>Real Tevar</t>
  </si>
  <si>
    <t>Khiladi 420</t>
  </si>
  <si>
    <t>A Flying Jatt</t>
  </si>
  <si>
    <t>Anjaana Anjaani</t>
  </si>
  <si>
    <t>Baar Baar dekho</t>
  </si>
  <si>
    <t>Foot Fairy</t>
  </si>
  <si>
    <t>Hacked</t>
  </si>
  <si>
    <t>Do Lafzon Ki Kahani</t>
  </si>
  <si>
    <t>Mard Ko Dard Nahi Hota</t>
  </si>
  <si>
    <t>Shahrukh Khan, Katrina Kaif, Anushka Sharma</t>
  </si>
  <si>
    <t>Ram Charan, N. T. Rama Rao Jr., Ajay Devgn, Olivia Morris</t>
  </si>
  <si>
    <t>Salman Khan, Anil Kapoor, Govinda, Akshay Khanna &amp; others</t>
  </si>
  <si>
    <t>Kangana Ranaut, Ankita Lokhande, Jisshu Sengupta</t>
  </si>
  <si>
    <t>Rishi Kapoor, Juhi Chawla, Paresh Rawal, Satish Kaushik and others</t>
  </si>
  <si>
    <t>Hrithik Roshan,Abhay Deol,Farhan Akhtar,Katrina Kaif,Kalki Koechlin,Naseeruddin Shah and others</t>
  </si>
  <si>
    <t>Ayushmann Khurana, Rakul Preet Singh and Others</t>
  </si>
  <si>
    <t>Anil Kapoor,Salman Khan,Bipasha Basu</t>
  </si>
  <si>
    <t>Ajay Devgan,Siddharth Malhotra,Rakul Preet Singh and Others</t>
  </si>
  <si>
    <t>Taapsee Pannu,Rahul Bhat,Pavail Gulati,Nassar and Others</t>
  </si>
  <si>
    <t>Akshay Kumar, Kareena Kapoor &amp; others</t>
  </si>
  <si>
    <t>Kareena Kapoor, Sonam Kapoor and Others</t>
  </si>
  <si>
    <t>Dulquer Salmaan,Sunny Deol,Shreya Dhanwantary,Pooja Bhatt and Others</t>
  </si>
  <si>
    <t>Shri Devi , Akshay Khanna and Nawazuddin Siddiqui</t>
  </si>
  <si>
    <t>Six couples face problems in their lives when fate forces them to move away from their beloved partners. They must overcome these issues in order to make their love triumph.</t>
  </si>
  <si>
    <t>Bauua, a person of short stature, falls in love with Aafia, a scientist suffering from cerebral palsy, but soon breaks up with her. Later, what he learns of Aafia changes his life forever.</t>
  </si>
  <si>
    <t>Rajkumar Rao, Kriti and others</t>
  </si>
  <si>
    <t>Aarti loves Sattu but she chooses career over their marriage. Years later, when their paths cross again, Sattu avenges his humiliation. 2017</t>
  </si>
  <si>
    <t>In 1920, fate brings together two revolutionaries fighting their individual battles against the British empire far away from home.</t>
  </si>
  <si>
    <t>Shahrukh Khan, Dilip Tahil, Kajol, Shilpa Shetty, Johnny Lever, Rakhee, Anant Mahadevan</t>
  </si>
  <si>
    <t>Vicky(Shah Rukh Khan) &amp; Seema(Kajol) are to marry but her sister gets killed. What unravels then is a deadly plot of revenge that could ruin Seema and her family! A 1993 thriller!</t>
  </si>
  <si>
    <t>Raj Kumar Rao,Geetanjali Thapa,Shiladitya Sen &amp; others</t>
  </si>
  <si>
    <t>Shaurya unintentionally locks himself inside his new house in an uninhabited high-rise, and finds it hard to survive without water, food and electricity. 2016</t>
  </si>
  <si>
    <t>Salman Khan, Govinda, Lara Dutta, Katrina Kaif</t>
  </si>
  <si>
    <t>A 'Love Guru' assists other males, woos a widowed single mother, but becomes embroiled in controversies.</t>
  </si>
  <si>
    <t>Sonakshi Sinha, Diljit Dosanjh,Karan Johar and others</t>
  </si>
  <si>
    <t>Jimmy Shergil, Mahie Gill and others</t>
  </si>
  <si>
    <t>Based in a small town of North India, the movie explores the intricacies of power play, politics, and love. Will the fear of guns be able to snub the voice of justice in society?</t>
  </si>
  <si>
    <t>Akshay Kumar, Ayesha Takia</t>
  </si>
  <si>
    <t>A man with the ability to visit the past by looking at photographs, must solve the mystery behind his father's sudden death. Stars: Akshay Kumar, Ayesha Takia. 2009</t>
  </si>
  <si>
    <t>Karan Kapadia , Sunny Deol</t>
  </si>
  <si>
    <t>A suicide bomber loses his memory and has a bomb attached to his heart. It is up to the police officers to prevent this bomb from taking innocent lives.2019</t>
  </si>
  <si>
    <t>Shivdasani, Lisa  Ray,Apoorva Agnihotri and others</t>
  </si>
  <si>
    <t>When Shekhar is accused of killing his wife, he hires Simran, a lawyer with a spotless record. She believes he is innocent and starts developing feelings for him, unaware of his true intentions.</t>
  </si>
  <si>
    <t xml:space="preserve">Story of Rani Lakshmibai, one of the leading figures of the Indian Rebellion of 1857 and her resistance to the British Rule. </t>
  </si>
  <si>
    <t>Bipasha Basu and others.</t>
  </si>
  <si>
    <t>A 2015 release. A supernatural mystery about a young woman whose dead sister relentlessly haunts her. Stars: Bipasha Basu, Karan Singh Grover, Sulabha Arya.</t>
  </si>
  <si>
    <t>Rajesh Sharma, Kumud Mishra, Meghna Malik</t>
  </si>
  <si>
    <t>A young girl wishes to become an IPS officer despite the opposition from her conservative father, who thinks a woman's place is in kitchen, &amp; struggles to achieve her dream. 2019</t>
  </si>
  <si>
    <t>Tiger Shroff, Jacqueline Fernandez</t>
  </si>
  <si>
    <t>Aman(Tiger), a meek youngster who is scared of heights, discovers his superpowers when he is forced to face the evil Raka, who is sent by an industrialist to destroy humanity.</t>
  </si>
  <si>
    <t>Vidhyut Jammwal, Adah Sharma and Others</t>
  </si>
  <si>
    <t>The commando, Karanveer Singh Dogra, is approached to chase and catch an Indian criminal gang, who pose a threat to India itself.</t>
  </si>
  <si>
    <t>Sushant Singh Rajput, Bhoomi Pednekar, Manoj Bajpayee, Ranveer Shorey, Ashutosh Rana</t>
  </si>
  <si>
    <t>Set in the Chambal valley, the film follows the story of a legion of dreaded, warring dacoits who once terrorized the Indian heartlands.</t>
  </si>
  <si>
    <t>Salman Khan, Aisah Takia</t>
  </si>
  <si>
    <t xml:space="preserve">Radhe is a ruthless gangster who will kill anyone for money. He is attracted towards Jhanvi, a middle class girl, who does not approve of his work and wants him to change.2009
</t>
  </si>
  <si>
    <t>A light-hearted coming-of-age story of a lovable 60-year-old-man.</t>
  </si>
  <si>
    <t>Sridevi, Adil Hussain</t>
  </si>
  <si>
    <t>2013 film about a housewife who enrols in an English-speaking course to stop her husband and daughter mocking her lack of English skills, and gains self-respect in the process.</t>
  </si>
  <si>
    <t>Balakrishna and others</t>
  </si>
  <si>
    <t>When the nefarious Varadarajulu plans to attack Murali Krishna, an ardent devotee of Lord Shiva, Akhanda leaves no stone unturned to defeat the evil.</t>
  </si>
  <si>
    <t>Shahrukh Khan, Priyanka Chopra</t>
  </si>
  <si>
    <t>A simple man (Vijay) is recruited by a police officer to masquerade as the Don, the leader of an international gang of smugglers. However, something goes wrong. 2006.</t>
  </si>
  <si>
    <t>Vardhan Puri, Shivaleeka Oberoi, Jessey Lever, Amit Arora</t>
  </si>
  <si>
    <t>A supposedly deranged man is arrested on suspicion of breaking into his ex-lover's home. But when he starts talking, he appears to be far more intelligent and twisted than anyone could have predicted.</t>
  </si>
  <si>
    <t>Aamir Khan , Ayesha Jhulka</t>
  </si>
  <si>
    <t>The story revolves around two brothers Sanjaylal and Ratanlal Sharma who live in Dehradun. While Ratanlal is a devoted student and hard worker, Sanjay is a lazy prankster, always getting into trouble.</t>
  </si>
  <si>
    <t>Harman Baweja, Aditya Pancholi, Prashant Narayan</t>
  </si>
  <si>
    <t>Sunny Deol,Meenakshi Seshadri,Raj Babbar &amp; others</t>
  </si>
  <si>
    <t>Ajay Mehra, an amateur boxer, takes revenge against Balwant Rai, a crooked businessman, after his elder brother is killed.</t>
  </si>
  <si>
    <t>Ajay Devgan,Abhishek Bachchan,Esha Deol,Vivek Oberoi &amp; others</t>
  </si>
  <si>
    <t>Vivek Oberoi, Kareena Kapoor, Rani Mukherji, Abhishek Bachchan, Ajay Devgan and Eesha Deol team up in this fascinating story of youth politics in India. Mani Ratnam directs.2004</t>
  </si>
  <si>
    <t>R Madhavan, Kangana Ranaut</t>
  </si>
  <si>
    <t>Tanu and Manu's marriage collapses. What happens when Manu meets Tanu's lookalike Kusum - and when Tanu returns? Director: Aanand Rai. 2015</t>
  </si>
  <si>
    <t>Akshay Kumar, Katrina Kaif</t>
  </si>
  <si>
    <t>Akshay Kumar, Deepak Tijori, Ayesha Julka, Sabeeha, Tinnu Anand, Prem Chopra, Johnny Lever, Anant Mahadevan</t>
  </si>
  <si>
    <t>Four friends stage a fake kidnapping for a ransom. They fall into trouble when the kidnapped is found dead under mysterious circumstances. Stars Akshay Kumar,  Ayesha Jhulka.(1992)</t>
  </si>
  <si>
    <t>Akshay Kumar,Radhika Apte,Sonam Kapoor,Amitabh Bachchan &amp; Others</t>
  </si>
  <si>
    <t>Upon realizing extent to which women are affected by their menses,man sets out to create a sanitary pad machine &amp;to provide inexpensive sanitary pads to the women of rural India.</t>
  </si>
  <si>
    <t>Akshay Kumar, Mouni Roy, Kunal Kapoor</t>
  </si>
  <si>
    <t>The journey of a man who was instrumental in making India win its first Olympic gold medal as a free nation. Star: Akshay Kumar, Mouni Roy. 2018</t>
  </si>
  <si>
    <t>Manish Paul , Anupam Kher</t>
  </si>
  <si>
    <t>Baa Baaa Black Sheep is a 2018 Indian action comedy film, starring Anupam Kher, Manish Paul, Annu Kapoor, Manjari Phadnis &amp; Kay Kay Menon in a lead roles.</t>
  </si>
  <si>
    <t xml:space="preserve">Ajith Kumar  </t>
  </si>
  <si>
    <t>When three young women are implicated in a crime, a retired lawyer steps forward to help them clear their names.</t>
  </si>
  <si>
    <t>Sanaya Irani, Shivam Bhargava, Gayathri Venkatgiri, Ananya Sengupta</t>
  </si>
  <si>
    <t>Karan Khanna, a politician of Indian origin in the United Kingdom, who is accused of killing his wife. He tells his lawyer that a spirit committed the murder and should be tried.</t>
  </si>
  <si>
    <t>Rekha, Sharman Joshi, Randhir Kapoor</t>
  </si>
  <si>
    <t>The movie revolves around how an Indian woman, Bharti, whose family does not value her or her sacrifices. Her grandson, Mann comes to her rescue. Starring Rekha, Sharman Joshi.2014</t>
  </si>
  <si>
    <t>Vineet Kumar Sing, Zoya Hussain, Ravi Kishan, Jimmy Shergil</t>
  </si>
  <si>
    <t>A lower caste boxer struggles to make his mark on the boxing world.2017</t>
  </si>
  <si>
    <t>Shahid Kapoor, Shraddha Kapoor</t>
  </si>
  <si>
    <t>The lives of three childhood friends, SK, Lalita &amp; Sundar, take a shocking turn after Sundar's printing press receives an extremely inflated electricity bill. Star: Shahid Kapoor.</t>
  </si>
  <si>
    <t>Swara Bhaskar, Pankaj Tripathi</t>
  </si>
  <si>
    <t xml:space="preserve">A 2016 movie is all about chasing your dreams and the relationship between a mother and daughter. </t>
  </si>
  <si>
    <t>Amitabh Bachchan, Amit Sadh &amp; others</t>
  </si>
  <si>
    <t>The third film in Ram Gopal Varma's Sarkar trilogy, which chronicles the exploits of a powerful political figure.2017</t>
  </si>
  <si>
    <t>Three friends decide to turn their fantasy vacation into reality after one of their friends gets engaged.</t>
  </si>
  <si>
    <t>Abhimanyu Dasani, Radhika Madan, Gulshan Devaiah</t>
  </si>
  <si>
    <t xml:space="preserve">Surya is born with congenital insensitivity to pain. Surya‚Äôs childhood idol is a karate master named Mani, who can fight 100 men singlehandedly in spite of an amputated leg. As an adult, Surya realises that Mani is in fact a tormented man harassed by his twin brother Jimmy, introduced to us in the film as a crackpot psychotic villain. Worried that his childhood hero may not be as invincible as he thought, Surya teams up with Supri to fight Jimmy and his henchmen. </t>
  </si>
  <si>
    <t>Vikram, Sada, Prakash Raaj</t>
  </si>
  <si>
    <t>Story of a man who is a meek lawyer by the day and an undertaker by night , who goes all out against the bad elements of the society with his gruesome murders. Stars Vikram. (2006)</t>
  </si>
  <si>
    <t>Janhvi Kapoor, Angad bedi and Pankaj Tripathi</t>
  </si>
  <si>
    <t>Inspired by the life of a fearless young officer who made history by becoming the first Indian female Air Force officer to fly in a combat zone during the 1999 Kargil War</t>
  </si>
  <si>
    <t>Kangana Ranaut, Rajkumar Rao, Jimmy Sheirgill</t>
  </si>
  <si>
    <t>Following the story of two quirky individuals whose lives pivot between reality and illusions. Star: Kangana Ranaut, Rajkumar Rao. 2019</t>
  </si>
  <si>
    <t>Akshay Khanna, Anil Kapoor, Aishwarya Rai</t>
  </si>
  <si>
    <t>Businessman Manav falls for aspiring singer Mansi, but their romance faces an uphill climb when Manav must depart and Mansi's suave manager moves in.</t>
  </si>
  <si>
    <t>Aamir Khan, Preity Zinta, Ayub Khan, Akshaye Khanna, Dimple Kapadia, Saif Ali Khan</t>
  </si>
  <si>
    <t>This 2001 hit film revolves around 3 good friends, and the upheavals they face when one of them falls for an elder divorcee. Aamir Khan, Askhaye Khanna &amp; Saif Ali play the lead.</t>
  </si>
  <si>
    <t>Prem (Salman Khan) is friends with Kishan (Anil Kapoor). He is fed up with the way Kishan`s wife treats him and decides to introduce him to club dancer, Bobby (Bipasha Basu).(2005)</t>
  </si>
  <si>
    <t>Diana Penty, Sonakshi Sinha and Others</t>
  </si>
  <si>
    <t xml:space="preserve">A woman who travels to China to find her fiance, gets mistakenly kidnapped by some goons who were to abduct another woman of the same name travelling by the same flight. </t>
  </si>
  <si>
    <t>Prateik Babbar, Amrya Dastur, Ravi Kishan</t>
  </si>
  <si>
    <t>The Kashyaps and Mishras, feuding sand mafias in the city of Varanasi, find themselves angered when Rahul, the Mishras's son, and Bachchi, the Kashyaps's daughter, fall in love</t>
  </si>
  <si>
    <t>Krushna Abhishek, Rajniesh uggal &amp; Others</t>
  </si>
  <si>
    <t>Dev, an assistant director, dreams of independently directing a film &amp; manages to convince Raj, a superstar, to produce his film. However, chaos ensues as the shooting commences.</t>
  </si>
  <si>
    <t>Amitabh Bachchan, Rashmika Mandana, Neena Gupta and Others</t>
  </si>
  <si>
    <t xml:space="preserve">Anupam Kher, Akshay Khanna, Suzanne </t>
  </si>
  <si>
    <t>Explores Manmohan Singh's tenure as the Prime Minister of India and the kind of control he had over the cabinet and the country. 2019</t>
  </si>
  <si>
    <t>Shahid Kapoor, Tabu, Shraddha Kapoor</t>
  </si>
  <si>
    <t>A young man returns to Kashmir after his father's disappearance to confront uncle - the man who had a role in his father's fate. Stars: Shahid Kapoor, Tabu, Shraddha Kapoor. 2014</t>
  </si>
  <si>
    <t>Gulshan Devaiah, Sagarika &amp; others</t>
  </si>
  <si>
    <t>When a serial killer with a foot fetish goes on the loose in Mumbai targetting young women, CBI officer Vivan Deshmukh is tasked with finding the murderer. Will he succeed?</t>
  </si>
  <si>
    <t>Abhay Deol, Arjun Rampal, Manoj Bajpai, Esha Gupta, Om Puri</t>
  </si>
  <si>
    <t>On the request of his friend Kabir, SP Adil Sends him to the Naxal group as an informer. When Kabir finds the truth he becomes one of their gang leader.</t>
  </si>
  <si>
    <t>Tripti Dimri, Avinash Tiwari, Mir Sarwar</t>
  </si>
  <si>
    <t>2 lovers, from Kashmir, are unable to unite as they face opposition from their families. However, when fate intervenes, Laila gets married to another guy while Qais goes to London.</t>
  </si>
  <si>
    <t>Siddharth Malhotra, Katrina Kaif</t>
  </si>
  <si>
    <t>What if we get the chance to rectify all the big mistakes of our life? Jai's futuristic time travel helps him do so. Starring: Sidharth Malhotra, Katrina Kaif. 2016.</t>
  </si>
  <si>
    <t>Naga Chaitanya, Rakul Preet Singh, Jagapathi Babu</t>
  </si>
  <si>
    <t>A young woman, who dreams of marrying a prince, falls in love with a charming man from another village. However, an old family rivalry resurfaces and becomes an obstacle in their relationship.</t>
  </si>
  <si>
    <t>Saif Ali Khan, Bipasha basu, Akshay Khanna, Katrina Kaif, Anil Kapoor, Sameera Reddy and others</t>
  </si>
  <si>
    <t>A tale of greed, betrayal and revenge as two brothers are pitted against each other! High stakes! Perfect murder! A 2008 thriller starring Saif Ali, Akshaye Khanna &amp; Bipasha Basu.</t>
  </si>
  <si>
    <t>A woman gets an opportunity to save the life of a 12-year old boy who witnessed a death during a thunderstorm which happened 25 years ago, by getting connected through the television set during a similar storm in the present.</t>
  </si>
  <si>
    <t>Daljit Dosanjh and Others</t>
  </si>
  <si>
    <t>A man's life changes after he unknowingly gets super powers &amp; then embarks on a journey that helps him discover true meaning of love,life,courage,sacrifice,&amp; his role in the world.</t>
  </si>
  <si>
    <t>Ram Charan Teja, Rakul</t>
  </si>
  <si>
    <t>A stuntman is mistaken for a police officer by an idealistic woman and begins fighting crime on behalf of the police.</t>
  </si>
  <si>
    <t xml:space="preserve">Akshay Kumar, Kareena Kapoor, </t>
  </si>
  <si>
    <t>Two married couples are unsuccessful in conceiving and seek medical treatment. However, they land in a complicated situation after a blunder on their doctor's part.</t>
  </si>
  <si>
    <t>The Hunt Begins- For them it was revenge. For him it was a challenge. A timeless ride on a ferocious mission. Stars - Akshay Kumar, Kareena Kapoor. 2003</t>
  </si>
  <si>
    <t>Kalindi friends, come to meet her after they learn about her wedding with her boyfriend, Rishabh. Sakshi takes her girls to Thailand &amp; they rediscover themselves.</t>
  </si>
  <si>
    <t>Nawazuddin Siddiqui, Bidita Bag and Others</t>
  </si>
  <si>
    <t>Hrithik Roshan, Barbara Mori</t>
  </si>
  <si>
    <t>A wounded man searches for his sweetheart in the Mexican desert while on the run from the police, bounty hunters, and others.</t>
  </si>
  <si>
    <t>Ranbir Kapoor, Priyanka Chopra</t>
  </si>
  <si>
    <t xml:space="preserve">When a suicidal Akash plans to jump off the Manhattan Bridge, he meets a heartbroken Kiara there. Two decide to accomplish their unfulfilled wishes before they end their lives.2010
</t>
  </si>
  <si>
    <t>Fawad Khan, Sonam Kapoor</t>
  </si>
  <si>
    <t>A hopelessly romantic physiotherapist (Sonam Kapoor) falls in love with a Rajput prince (Fawad Khan) who is not only her complete opposite but also is engaged to someone else. 2014</t>
  </si>
  <si>
    <t>Govinda , Sanjay Mishra, Rajesh Sharma</t>
  </si>
  <si>
    <t>Rajiv, a bad salesman, must find a way to save his job even though he has personal problems after encountering a devious man who breaks into his house &amp; has other plans for him.</t>
  </si>
  <si>
    <t>Mom is a story of a mother who avenges injustice done to her daughter, in her own unique way. Starring Sridevi, Akshay Khanna &amp; Nawazuddin Siddiqui. (2017)</t>
  </si>
  <si>
    <t>Nawazuddin Siddiqui, Vicky Kaushal &amp; others</t>
  </si>
  <si>
    <t>Ramanna, a maniac murderer, finds a soulmate in Raghavan, a cop, who inspects his murder cases. He makes Raghavan realise how they both are similar.2016</t>
  </si>
  <si>
    <t>Mahesh Babu,Shruti Haasan,Jagapathi Babu &amp; others</t>
  </si>
  <si>
    <t>Harsha, a multi-millionaire, meets Charuseela, who influences him to enrol for a course on rural development. He gradually takes interest in the remote village of Devarakota.</t>
  </si>
  <si>
    <t>Irfaan Khan, Vishesh Bhansal, Jimmy Sheirgill</t>
  </si>
  <si>
    <t>Nirmal, a man who lost his son due to the negligence of the government, seeks revenge and kidnaps the ten-year-old son of the home minister, forcing the administration to meet his demands.</t>
  </si>
  <si>
    <t>Sharman Joshi,Meera Chopra,Tinu Suresh Desai &amp; others</t>
  </si>
  <si>
    <t>Shivangi lives happily in London with her husband Veer. After her husband is possessed by an evil spirit, She turns to her former lover to perform an exorcism.</t>
  </si>
  <si>
    <t>Rahul Bose,Heeba Shah,Dhritiman Chatterjee &amp; others</t>
  </si>
  <si>
    <t>A 13-year-old girl from Telangana becomes the youngest female in history to climb Mount Everest.2017</t>
  </si>
  <si>
    <t>Hina Khan, Rohan Shah, Sid Makkar</t>
  </si>
  <si>
    <t>The deep dark side of the digital and the social media world. Starring: Heena Khan, Sid Makkar. 2020</t>
  </si>
  <si>
    <t>Ajay Devgan,Gracy Singh,Kranti Redkar &amp; others</t>
  </si>
  <si>
    <t>An IPS officer motivates and leads a dysfunctional, corrupt police force of Tezpur to fight against the corrupt politician.</t>
  </si>
  <si>
    <t>Arjun Rampal, Sonu Sood &amp; Others</t>
  </si>
  <si>
    <t>An action-war drama based on the 1967 Nathu La and Cho La clashes along the Sikkim border after 1962 Sino-Indian War. Star: Jackie Shroff, Arjun Rampal, Sonu sood.</t>
  </si>
  <si>
    <t>Randeep Hooda, Kajal Agarwal &amp; others</t>
  </si>
  <si>
    <t>A budding relationship between Sooraj, a boxer with an awful past, and Jenny, a girl with visual impairment, experiences challenges after they discover each other's pasts.2016</t>
  </si>
  <si>
    <t>Salman Khan</t>
  </si>
  <si>
    <t>ASP Chulbul Pandey encounters a foe from his past after he arrests a pimp, Chinti Walia. However, he must face his demons and defeat his enemy before it is too late.</t>
  </si>
  <si>
    <t>Sonu Sood, Prabhu Deva &amp; others</t>
  </si>
  <si>
    <t>Krishna (Prabhu Deva), a city bachelor, wishes to get married to a modern, English speaking girl but ends up with village belle Devi (Tamannaah). 2016</t>
  </si>
  <si>
    <t>Vikram &amp; Nayantara</t>
  </si>
  <si>
    <t>Attack on the Indian Embassy in Malaysia, Akhilan, an exagent assigned to track down the culprit. His investigations lead him to his old foe who has now developed a hazardous drug.</t>
  </si>
  <si>
    <t>Ranveer Singh</t>
  </si>
  <si>
    <t>A corrupt police officer, works for Durva, an influential smuggler. However, his life takes an unusual turn when he decides to avenge a woman who was assaulted by Durva's brothers.</t>
  </si>
  <si>
    <t>Sunny Deol, Ameesha Patel</t>
  </si>
  <si>
    <t xml:space="preserve">Lal Bhaisahab Dubey, a gangster in Varanasi, decides to act in a film &amp; hires a writer &amp; director in order to impress his wife who has left him. Star: Sunny Deol, Preitty Zinta. </t>
  </si>
  <si>
    <t>Aamir Khan, Master Adil, Manisha Koirala, Tanvi Azmi, Deven Verma, Anjan Srivastav, Rohini Hattangadi, Paresh Rawal</t>
  </si>
  <si>
    <t>An estranged couple battle for the custody of their only son.</t>
  </si>
  <si>
    <t>Shahrukh Khan, Madhuri Dixit, Amrish Puri</t>
  </si>
  <si>
    <t>A woman who was tricked into marriage falls in love with her evil husband's mute servant, and is locked in a room while her husband tries to get rid of her lover.</t>
  </si>
  <si>
    <t>Arjun Kapoor, Parineeti Chopra</t>
  </si>
  <si>
    <t>Param and Jasmeet's relationship undergoes stress and changes as they struggle to fulfil their dreams of relocating to England. Star: Arjun Kapoor, Parineeti Chopra. 2018</t>
  </si>
  <si>
    <t>Anil Kapoor, Sanjay Dutt, Akshay Kumar, Sushmita Sen</t>
  </si>
  <si>
    <t>Bank robbers, diamond thieves, the homicide of a minister, a hyper wife are just some of the challenges faced by a bumbling senior police official. Director: Anees Bazmee. 2010</t>
  </si>
  <si>
    <t>Kangana Ranaut, Arju Rampal and Others</t>
  </si>
  <si>
    <t>Akshay Kumar, Mahima Chaudhary &amp; others</t>
  </si>
  <si>
    <t>Dev, a conman, gets killed by his wife Ritu, after she learns that the former is a debt-ridden thug who married her only to repay his debts. Her life turns upside down when she meets Anand, Dev's identical twin brother.</t>
  </si>
  <si>
    <t>Salman Khan, Priyanka Chopra, Amitabh Bachchan, Anupam Kher, Beena Kak, Rukhsar, Dalip Tahil, Sohail Khan, Satish Kaushik, Sanjay Mishra, Rajpal Yadav, Rajesh Puri, Upasna Singh, Abbas Ali Moghul, Rajesh Vivek, Puneet Issar, Shashi Kiran, Snehal Dhabi</t>
  </si>
  <si>
    <t>A meeting between Arun(Salman Khan) and God (Amitabh Bachchan) ends in God giving him a chance to rule the earth for a few days, and this brings out hilarious results! A 2008 film.</t>
  </si>
  <si>
    <t>SaiPallavi, Naga Shourya, Priyadarshi Pulikonda</t>
  </si>
  <si>
    <t>After abortion, a woman's life takes an unexpected turn when she is visited by the foetus, who is now grown up and is visible to her.</t>
  </si>
  <si>
    <t>Buddha In Traffic Jam</t>
  </si>
  <si>
    <t xml:space="preserve">Aanchal Dwivedi, Mahie Gill, Pallavi Joshi , Anupam Kher </t>
  </si>
  <si>
    <t>A recovery agent and a designer become part of a big Bollywood event in New York, where chaos ensues, changing their lives forever.</t>
  </si>
  <si>
    <t>Vicky wanted to be the godfather of Mumbai underworld. He gains everything and also looses everything. He gains respect, power and leadership but he loses love, friendship.</t>
  </si>
  <si>
    <t>Sooryavanshi traces the acts and serious antics of DCP Veer Sooryavanshi, the chief of the Anti-Terrorism Squad in India.</t>
  </si>
  <si>
    <t>Uday Gupta, a medical student, the only male in the gynaecology department of a medical college, ends up in a series of hilarious situations due to his hesitance.</t>
  </si>
  <si>
    <t>An egotistical real estate broker comes face-to-face with God after meeting with an accident. Soon, he is forced to play a game that will put him either in heaven or hell.</t>
  </si>
  <si>
    <t>A heartwarming story of the Bhalla family that depicts their journey of grief and self-discovery after they suffer the loss of their loved one.</t>
  </si>
  <si>
    <t>The film is a quirky ride of a reputed contract killer, Babu, and revolves around love, friendship, rivalries, and revenge.</t>
  </si>
  <si>
    <t>A lonesome florist with a new-found love interest and a psychopath killer who targets film critics in Mumbai. Are the two related? Inspector Arvind Mathur and Dr. Zenobia are about to find out.</t>
  </si>
  <si>
    <t>Vikram, carefree management student, finds himself entangled in web of conspiracy, lies&amp;deceit when he launches successful social media campaign to highlight plight of the poor in India.</t>
  </si>
  <si>
    <t>Agent Agni, a deadly field agent, sets out on a mission to gather information about an international human and arms trafficker Rudraveer and eliminate him for good.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</si>
</sst>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h:mm;@"/>
  </numFmts>
  <fonts count="9"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sz val="11"/>
      <color rgb="FFFF0000"/>
      <name val="Aptos Narrow"/>
      <family val="2"/>
      <scheme val="minor"/>
    </font>
    <font>
      <sz val="11"/>
      <color rgb="FF000000"/>
      <name val="Calibri"/>
      <family val="2"/>
    </font>
    <font>
      <sz val="11"/>
      <color theme="1"/>
      <name val="Aptos Narrow"/>
      <family val="2"/>
      <scheme val="minor"/>
    </font>
  </fonts>
  <fills count="9">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0"/>
        <bgColor rgb="FFFFFFFF"/>
      </patternFill>
    </fill>
    <fill>
      <patternFill patternType="solid">
        <fgColor theme="1" tint="0.24997711111789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8" fillId="0" borderId="0"/>
    <xf numFmtId="0" fontId="8" fillId="0" borderId="0"/>
    <xf numFmtId="0" fontId="8" fillId="0" borderId="0"/>
    <xf numFmtId="0" fontId="8" fillId="0" borderId="0"/>
  </cellStyleXfs>
  <cellXfs count="45">
    <xf numFmtId="0" fontId="0" fillId="0" borderId="0" xfId="0"/>
    <xf numFmtId="0" fontId="0" fillId="0" borderId="0" xfId="0" applyAlignment="1">
      <alignment horizontal="center"/>
    </xf>
    <xf numFmtId="164" fontId="4" fillId="3" borderId="2" xfId="0" applyNumberFormat="1" applyFont="1" applyFill="1" applyBorder="1" applyAlignment="1">
      <alignment horizontal="center" vertical="center"/>
    </xf>
    <xf numFmtId="14" fontId="4" fillId="3" borderId="2" xfId="0" applyNumberFormat="1" applyFont="1" applyFill="1" applyBorder="1" applyAlignment="1">
      <alignment horizontal="center"/>
    </xf>
    <xf numFmtId="20" fontId="4" fillId="0" borderId="2" xfId="0" applyNumberFormat="1" applyFont="1" applyBorder="1" applyAlignment="1">
      <alignment horizontal="center" vertical="center" wrapText="1" readingOrder="1"/>
    </xf>
    <xf numFmtId="0" fontId="4" fillId="4" borderId="2" xfId="0" applyFont="1" applyFill="1" applyBorder="1" applyAlignment="1">
      <alignment horizontal="center" vertical="center" wrapText="1"/>
    </xf>
    <xf numFmtId="0" fontId="5" fillId="0" borderId="0" xfId="0" applyFont="1" applyAlignment="1">
      <alignment horizontal="center" vertical="center"/>
    </xf>
    <xf numFmtId="0" fontId="2" fillId="5" borderId="2" xfId="0" applyFont="1" applyFill="1" applyBorder="1" applyAlignment="1">
      <alignment horizontal="center"/>
    </xf>
    <xf numFmtId="0" fontId="2"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vertical="center"/>
    </xf>
    <xf numFmtId="0" fontId="2" fillId="6" borderId="2" xfId="0" applyFont="1" applyFill="1" applyBorder="1" applyAlignment="1">
      <alignment horizontal="center"/>
    </xf>
    <xf numFmtId="165" fontId="4" fillId="7" borderId="0" xfId="0" applyNumberFormat="1" applyFont="1" applyFill="1" applyAlignment="1">
      <alignment horizontal="center"/>
    </xf>
    <xf numFmtId="0" fontId="4" fillId="4" borderId="0" xfId="0" applyFont="1" applyFill="1" applyAlignment="1">
      <alignment horizontal="center" vertical="center"/>
    </xf>
    <xf numFmtId="0" fontId="6" fillId="4" borderId="0" xfId="0" applyFont="1" applyFill="1" applyAlignment="1">
      <alignment horizontal="center" vertical="center"/>
    </xf>
    <xf numFmtId="0" fontId="1" fillId="0" borderId="0" xfId="0" applyFont="1" applyAlignment="1">
      <alignment horizontal="center"/>
    </xf>
    <xf numFmtId="14" fontId="5" fillId="4" borderId="0" xfId="0" applyNumberFormat="1" applyFont="1" applyFill="1" applyAlignment="1">
      <alignment horizontal="left"/>
    </xf>
    <xf numFmtId="0" fontId="2" fillId="8" borderId="2" xfId="0" applyFont="1" applyFill="1" applyBorder="1" applyAlignment="1">
      <alignment horizontal="center"/>
    </xf>
    <xf numFmtId="0" fontId="4" fillId="8" borderId="2" xfId="0" applyFont="1" applyFill="1" applyBorder="1" applyAlignment="1">
      <alignment horizontal="center" vertical="center"/>
    </xf>
    <xf numFmtId="0" fontId="0" fillId="4" borderId="0" xfId="0" applyFill="1" applyAlignment="1">
      <alignment horizontal="center"/>
    </xf>
    <xf numFmtId="164" fontId="4" fillId="4" borderId="0" xfId="0" applyNumberFormat="1" applyFont="1" applyFill="1" applyAlignment="1">
      <alignment horizontal="center" vertical="center"/>
    </xf>
    <xf numFmtId="14" fontId="4" fillId="4" borderId="0" xfId="0" applyNumberFormat="1" applyFont="1" applyFill="1" applyAlignment="1">
      <alignment horizontal="center"/>
    </xf>
    <xf numFmtId="0" fontId="2" fillId="4" borderId="0" xfId="0" applyFont="1" applyFill="1" applyAlignment="1">
      <alignment horizontal="center"/>
    </xf>
    <xf numFmtId="0" fontId="0" fillId="4" borderId="2" xfId="0" applyFill="1" applyBorder="1" applyAlignment="1">
      <alignment horizontal="center"/>
    </xf>
    <xf numFmtId="0" fontId="0" fillId="4" borderId="2" xfId="0" applyFill="1" applyBorder="1"/>
    <xf numFmtId="14" fontId="0" fillId="4" borderId="2" xfId="0" applyNumberFormat="1" applyFill="1" applyBorder="1"/>
    <xf numFmtId="14" fontId="0" fillId="4" borderId="2" xfId="0" applyNumberFormat="1" applyFill="1" applyBorder="1" applyAlignment="1">
      <alignment horizontal="center"/>
    </xf>
    <xf numFmtId="20" fontId="0" fillId="4" borderId="2" xfId="0" applyNumberFormat="1" applyFill="1" applyBorder="1" applyAlignment="1">
      <alignment horizontal="center" vertical="center" wrapText="1" readingOrder="1"/>
    </xf>
    <xf numFmtId="0" fontId="0" fillId="4" borderId="0" xfId="0" applyFill="1"/>
    <xf numFmtId="0" fontId="4" fillId="8" borderId="2" xfId="0" applyFont="1" applyFill="1" applyBorder="1" applyAlignment="1">
      <alignment horizontal="center" vertical="center" wrapText="1"/>
    </xf>
    <xf numFmtId="14" fontId="0" fillId="4" borderId="0" xfId="0" applyNumberFormat="1" applyFill="1"/>
    <xf numFmtId="0" fontId="2" fillId="4" borderId="2" xfId="0" applyFont="1" applyFill="1" applyBorder="1" applyAlignment="1">
      <alignment horizontal="left"/>
    </xf>
    <xf numFmtId="14" fontId="6" fillId="4" borderId="0" xfId="0" applyNumberFormat="1" applyFont="1" applyFill="1" applyAlignment="1">
      <alignment horizontal="center"/>
    </xf>
    <xf numFmtId="0" fontId="6" fillId="4" borderId="0" xfId="0" applyFont="1" applyFill="1" applyAlignment="1">
      <alignment horizontal="center"/>
    </xf>
    <xf numFmtId="14" fontId="0" fillId="4" borderId="0" xfId="0" applyNumberFormat="1" applyFill="1" applyAlignment="1">
      <alignment horizontal="center"/>
    </xf>
    <xf numFmtId="20" fontId="0" fillId="4" borderId="0" xfId="0" applyNumberFormat="1" applyFill="1" applyAlignment="1">
      <alignment horizontal="center" vertical="center" wrapText="1" readingOrder="1"/>
    </xf>
    <xf numFmtId="0" fontId="0" fillId="4" borderId="2" xfId="0" applyFill="1" applyBorder="1" applyAlignment="1">
      <alignment horizontal="left"/>
    </xf>
    <xf numFmtId="0" fontId="0" fillId="4" borderId="0" xfId="0" applyFill="1" applyAlignment="1">
      <alignment horizontal="left"/>
    </xf>
    <xf numFmtId="0" fontId="2" fillId="4" borderId="0" xfId="0" applyFont="1" applyFill="1" applyAlignment="1">
      <alignment horizontal="left"/>
    </xf>
    <xf numFmtId="0" fontId="4" fillId="4" borderId="2" xfId="0" applyFont="1"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left" vertical="center"/>
    </xf>
    <xf numFmtId="0" fontId="5" fillId="4" borderId="2" xfId="0" applyFont="1" applyFill="1" applyBorder="1" applyAlignment="1">
      <alignment horizontal="left" vertical="center" wrapText="1"/>
    </xf>
    <xf numFmtId="0" fontId="5" fillId="4" borderId="2" xfId="0" applyFont="1" applyFill="1" applyBorder="1" applyAlignment="1">
      <alignment horizontal="left" vertical="center"/>
    </xf>
    <xf numFmtId="0" fontId="3" fillId="2" borderId="1" xfId="0" applyFont="1" applyFill="1" applyBorder="1" applyAlignment="1">
      <alignment horizontal="center" vertical="center"/>
    </xf>
  </cellXfs>
  <cellStyles count="5">
    <cellStyle name="Normal" xfId="0" builtinId="0"/>
    <cellStyle name="Normal 3 6 3 5 2 2" xfId="1" xr:uid="{EEDDC327-1397-45FD-BB45-4AAF2E21791C}"/>
    <cellStyle name="Normal 3 6 3 5 2 2 3 2 2" xfId="3" xr:uid="{A3D28736-B068-4C6D-B402-BE9B23B4F1AA}"/>
    <cellStyle name="Normal 3 6 3 5 2 2 6" xfId="4" xr:uid="{50F653EA-28C0-4E20-BBAD-8B1BE2318984}"/>
    <cellStyle name="Normal 7 3 5 2 2 2" xfId="2" xr:uid="{FF2BD11A-0714-47E2-A439-284A2CB1A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542C2-364C-41C8-AFD3-A4BC714D53B7}">
  <dimension ref="A1:K83"/>
  <sheetViews>
    <sheetView showGridLines="0" tabSelected="1" zoomScale="70" zoomScaleNormal="70" workbookViewId="0">
      <selection activeCell="C87" sqref="C87"/>
    </sheetView>
  </sheetViews>
  <sheetFormatPr defaultColWidth="24.21875" defaultRowHeight="14.4" x14ac:dyDescent="0.3"/>
  <cols>
    <col min="1" max="1" width="11.5546875" style="1" customWidth="1"/>
    <col min="2" max="2" width="32.109375" style="1" bestFit="1" customWidth="1"/>
    <col min="3" max="3" width="31.44140625" style="1" bestFit="1" customWidth="1"/>
    <col min="4" max="4" width="31.77734375" style="1" bestFit="1" customWidth="1"/>
    <col min="5" max="5" width="31.109375" style="1" customWidth="1"/>
    <col min="6" max="6" width="30.44140625" style="1" customWidth="1"/>
    <col min="7" max="7" width="31.44140625" style="1" bestFit="1" customWidth="1"/>
    <col min="8" max="8" width="28.5546875" style="1" customWidth="1"/>
    <col min="9" max="9" width="7.21875" style="1" bestFit="1" customWidth="1"/>
    <col min="10" max="16384" width="24.21875" style="1"/>
  </cols>
  <sheetData>
    <row r="1" spans="1:11" ht="18" x14ac:dyDescent="0.3">
      <c r="A1" s="44" t="s">
        <v>23</v>
      </c>
      <c r="B1" s="44"/>
      <c r="C1" s="44"/>
      <c r="D1" s="44"/>
      <c r="E1" s="44"/>
      <c r="F1" s="44"/>
      <c r="G1" s="44"/>
      <c r="H1" s="44"/>
      <c r="I1" s="44"/>
    </row>
    <row r="2" spans="1:11" x14ac:dyDescent="0.3">
      <c r="A2" s="2" t="s">
        <v>0</v>
      </c>
      <c r="B2" s="3">
        <v>45530</v>
      </c>
      <c r="C2" s="3">
        <v>45531</v>
      </c>
      <c r="D2" s="3">
        <v>45532</v>
      </c>
      <c r="E2" s="3">
        <v>45533</v>
      </c>
      <c r="F2" s="3">
        <v>45534</v>
      </c>
      <c r="G2" s="3">
        <v>45535</v>
      </c>
      <c r="H2" s="3">
        <v>45536</v>
      </c>
      <c r="I2" s="2" t="s">
        <v>1</v>
      </c>
    </row>
    <row r="3" spans="1:11" x14ac:dyDescent="0.3">
      <c r="A3" s="2" t="s">
        <v>2</v>
      </c>
      <c r="B3" s="3" t="s">
        <v>3</v>
      </c>
      <c r="C3" s="3" t="s">
        <v>4</v>
      </c>
      <c r="D3" s="3" t="s">
        <v>5</v>
      </c>
      <c r="E3" s="3" t="s">
        <v>6</v>
      </c>
      <c r="F3" s="3" t="s">
        <v>7</v>
      </c>
      <c r="G3" s="3" t="s">
        <v>8</v>
      </c>
      <c r="H3" s="3" t="s">
        <v>9</v>
      </c>
      <c r="I3" s="2" t="s">
        <v>2</v>
      </c>
    </row>
    <row r="4" spans="1:11" x14ac:dyDescent="0.3">
      <c r="A4" s="4">
        <v>0.25</v>
      </c>
      <c r="B4" s="18"/>
      <c r="C4" s="29"/>
      <c r="D4" s="29"/>
      <c r="E4" s="29"/>
      <c r="F4" s="29"/>
      <c r="G4" s="29"/>
      <c r="H4" s="5" t="s">
        <v>21</v>
      </c>
      <c r="I4" s="4">
        <v>0.25</v>
      </c>
    </row>
    <row r="5" spans="1:11" x14ac:dyDescent="0.3">
      <c r="A5" s="4">
        <v>0.375</v>
      </c>
      <c r="B5" s="29"/>
      <c r="C5" s="29"/>
      <c r="D5" s="29"/>
      <c r="E5" s="29"/>
      <c r="F5" s="29"/>
      <c r="G5" s="29"/>
      <c r="H5" s="5" t="s">
        <v>22</v>
      </c>
      <c r="I5" s="4">
        <v>0.375</v>
      </c>
      <c r="J5" s="6"/>
      <c r="K5" s="6"/>
    </row>
    <row r="6" spans="1:11" x14ac:dyDescent="0.3">
      <c r="A6" s="4">
        <v>0.5</v>
      </c>
      <c r="B6" s="29"/>
      <c r="C6" s="29"/>
      <c r="D6" s="29"/>
      <c r="E6" s="29"/>
      <c r="F6" s="29"/>
      <c r="G6" s="29"/>
      <c r="H6" s="7" t="s">
        <v>35</v>
      </c>
      <c r="I6" s="4">
        <v>0.5</v>
      </c>
      <c r="K6" s="6"/>
    </row>
    <row r="7" spans="1:11" x14ac:dyDescent="0.3">
      <c r="A7" s="4">
        <v>0.625</v>
      </c>
      <c r="B7" s="17"/>
      <c r="C7" s="17"/>
      <c r="D7" s="17"/>
      <c r="E7" s="17"/>
      <c r="F7" s="17"/>
      <c r="G7" s="17"/>
      <c r="H7" s="7" t="s">
        <v>85</v>
      </c>
      <c r="I7" s="4">
        <v>0.625</v>
      </c>
    </row>
    <row r="8" spans="1:11" x14ac:dyDescent="0.3">
      <c r="A8" s="4">
        <v>0.75</v>
      </c>
      <c r="B8" s="17"/>
      <c r="C8" s="17"/>
      <c r="D8" s="17"/>
      <c r="E8" s="17"/>
      <c r="F8" s="17"/>
      <c r="G8" s="17"/>
      <c r="H8" s="7" t="s">
        <v>67</v>
      </c>
      <c r="I8" s="4">
        <v>0.75</v>
      </c>
    </row>
    <row r="9" spans="1:11" x14ac:dyDescent="0.3">
      <c r="A9" s="4">
        <v>0.875</v>
      </c>
      <c r="B9" s="17"/>
      <c r="C9" s="17"/>
      <c r="D9" s="17"/>
      <c r="E9" s="17"/>
      <c r="F9" s="17"/>
      <c r="G9" s="17"/>
      <c r="H9" s="11" t="s">
        <v>24</v>
      </c>
      <c r="I9" s="4">
        <v>0.875</v>
      </c>
    </row>
    <row r="10" spans="1:11" x14ac:dyDescent="0.3">
      <c r="A10" s="4">
        <v>0</v>
      </c>
      <c r="B10" s="29"/>
      <c r="C10" s="29"/>
      <c r="D10" s="29"/>
      <c r="E10" s="29"/>
      <c r="F10" s="29"/>
      <c r="G10" s="5" t="s">
        <v>19</v>
      </c>
      <c r="H10" s="5" t="s">
        <v>22</v>
      </c>
      <c r="I10" s="4">
        <v>0</v>
      </c>
    </row>
    <row r="11" spans="1:11" x14ac:dyDescent="0.3">
      <c r="A11" s="4">
        <v>0.125</v>
      </c>
      <c r="B11" s="29"/>
      <c r="C11" s="29"/>
      <c r="D11" s="29"/>
      <c r="E11" s="29"/>
      <c r="F11" s="29"/>
      <c r="G11" s="5" t="s">
        <v>20</v>
      </c>
      <c r="H11" s="5" t="s">
        <v>35</v>
      </c>
      <c r="I11" s="4">
        <v>0.125</v>
      </c>
    </row>
    <row r="12" spans="1:11" x14ac:dyDescent="0.3">
      <c r="B12" s="8"/>
      <c r="C12" s="8"/>
      <c r="D12" s="8"/>
      <c r="E12" s="8"/>
      <c r="F12" s="9"/>
      <c r="G12" s="9"/>
      <c r="H12" s="9"/>
    </row>
    <row r="13" spans="1:11" x14ac:dyDescent="0.3">
      <c r="B13" s="8"/>
      <c r="C13" s="8"/>
      <c r="D13" s="8"/>
      <c r="E13" s="8"/>
      <c r="F13" s="9"/>
      <c r="G13" s="9"/>
      <c r="H13" s="9"/>
    </row>
    <row r="14" spans="1:11" x14ac:dyDescent="0.3">
      <c r="B14" s="8"/>
      <c r="C14" s="8"/>
      <c r="D14" s="8"/>
      <c r="E14" s="8"/>
      <c r="F14" s="8"/>
      <c r="G14" s="8"/>
      <c r="H14" s="8"/>
    </row>
    <row r="15" spans="1:11" x14ac:dyDescent="0.3">
      <c r="A15" s="2" t="s">
        <v>0</v>
      </c>
      <c r="B15" s="3">
        <f>H2+1</f>
        <v>45537</v>
      </c>
      <c r="C15" s="3">
        <f t="shared" ref="C15:H15" si="0">B15+1</f>
        <v>45538</v>
      </c>
      <c r="D15" s="3">
        <f t="shared" si="0"/>
        <v>45539</v>
      </c>
      <c r="E15" s="3">
        <f t="shared" si="0"/>
        <v>45540</v>
      </c>
      <c r="F15" s="3">
        <f t="shared" si="0"/>
        <v>45541</v>
      </c>
      <c r="G15" s="3">
        <f t="shared" si="0"/>
        <v>45542</v>
      </c>
      <c r="H15" s="3">
        <f t="shared" si="0"/>
        <v>45543</v>
      </c>
      <c r="I15" s="2" t="s">
        <v>1</v>
      </c>
    </row>
    <row r="16" spans="1:11" x14ac:dyDescent="0.3">
      <c r="A16" s="2" t="s">
        <v>2</v>
      </c>
      <c r="B16" s="3" t="s">
        <v>3</v>
      </c>
      <c r="C16" s="3" t="s">
        <v>4</v>
      </c>
      <c r="D16" s="3" t="s">
        <v>5</v>
      </c>
      <c r="E16" s="3" t="s">
        <v>6</v>
      </c>
      <c r="F16" s="3" t="s">
        <v>7</v>
      </c>
      <c r="G16" s="3" t="s">
        <v>8</v>
      </c>
      <c r="H16" s="3" t="s">
        <v>9</v>
      </c>
      <c r="I16" s="2" t="s">
        <v>2</v>
      </c>
    </row>
    <row r="17" spans="1:11" x14ac:dyDescent="0.3">
      <c r="A17" s="4">
        <v>0.25</v>
      </c>
      <c r="B17" s="39" t="s">
        <v>85</v>
      </c>
      <c r="C17" s="39" t="s">
        <v>102</v>
      </c>
      <c r="D17" s="39" t="s">
        <v>104</v>
      </c>
      <c r="E17" s="39" t="s">
        <v>97</v>
      </c>
      <c r="F17" s="5" t="s">
        <v>99</v>
      </c>
      <c r="G17" s="5" t="s">
        <v>88</v>
      </c>
      <c r="H17" s="5" t="s">
        <v>69</v>
      </c>
      <c r="I17" s="4">
        <v>0.25</v>
      </c>
    </row>
    <row r="18" spans="1:11" x14ac:dyDescent="0.3">
      <c r="A18" s="4">
        <v>0.375</v>
      </c>
      <c r="B18" s="5" t="s">
        <v>67</v>
      </c>
      <c r="C18" s="5" t="s">
        <v>80</v>
      </c>
      <c r="D18" s="5" t="s">
        <v>74</v>
      </c>
      <c r="E18" s="5" t="s">
        <v>111</v>
      </c>
      <c r="F18" s="5" t="s">
        <v>71</v>
      </c>
      <c r="G18" s="5" t="s">
        <v>60</v>
      </c>
      <c r="H18" s="5" t="s">
        <v>25</v>
      </c>
      <c r="I18" s="4">
        <v>0.375</v>
      </c>
      <c r="K18" s="6"/>
    </row>
    <row r="19" spans="1:11" x14ac:dyDescent="0.3">
      <c r="A19" s="4">
        <v>0.5</v>
      </c>
      <c r="B19" s="5" t="s">
        <v>24</v>
      </c>
      <c r="C19" s="5" t="s">
        <v>57</v>
      </c>
      <c r="D19" s="5" t="s">
        <v>54</v>
      </c>
      <c r="E19" s="5" t="s">
        <v>50</v>
      </c>
      <c r="F19" s="5" t="s">
        <v>48</v>
      </c>
      <c r="G19" s="5" t="s">
        <v>44</v>
      </c>
      <c r="H19" s="7" t="s">
        <v>37</v>
      </c>
      <c r="I19" s="4">
        <v>0.5</v>
      </c>
      <c r="K19" s="6"/>
    </row>
    <row r="20" spans="1:11" x14ac:dyDescent="0.3">
      <c r="A20" s="4">
        <v>0.625</v>
      </c>
      <c r="B20" s="7" t="s">
        <v>102</v>
      </c>
      <c r="C20" s="7" t="s">
        <v>104</v>
      </c>
      <c r="D20" s="7" t="s">
        <v>97</v>
      </c>
      <c r="E20" s="7" t="s">
        <v>99</v>
      </c>
      <c r="F20" s="7" t="s">
        <v>88</v>
      </c>
      <c r="G20" s="7" t="s">
        <v>96</v>
      </c>
      <c r="H20" s="7" t="s">
        <v>86</v>
      </c>
      <c r="I20" s="4">
        <v>0.625</v>
      </c>
    </row>
    <row r="21" spans="1:11" x14ac:dyDescent="0.3">
      <c r="A21" s="4">
        <v>0.75</v>
      </c>
      <c r="B21" s="7" t="s">
        <v>80</v>
      </c>
      <c r="C21" s="7" t="s">
        <v>74</v>
      </c>
      <c r="D21" s="7" t="s">
        <v>111</v>
      </c>
      <c r="E21" s="7" t="s">
        <v>71</v>
      </c>
      <c r="F21" s="7" t="s">
        <v>60</v>
      </c>
      <c r="G21" s="7" t="s">
        <v>69</v>
      </c>
      <c r="H21" s="7" t="s">
        <v>64</v>
      </c>
      <c r="I21" s="4">
        <v>0.75</v>
      </c>
    </row>
    <row r="22" spans="1:11" x14ac:dyDescent="0.3">
      <c r="A22" s="4">
        <v>0.875</v>
      </c>
      <c r="B22" s="7" t="s">
        <v>57</v>
      </c>
      <c r="C22" s="7" t="s">
        <v>54</v>
      </c>
      <c r="D22" s="7" t="s">
        <v>50</v>
      </c>
      <c r="E22" s="7" t="s">
        <v>48</v>
      </c>
      <c r="F22" s="7" t="s">
        <v>44</v>
      </c>
      <c r="G22" s="11" t="s">
        <v>25</v>
      </c>
      <c r="H22" s="11" t="s">
        <v>28</v>
      </c>
      <c r="I22" s="4">
        <v>0.875</v>
      </c>
    </row>
    <row r="23" spans="1:11" x14ac:dyDescent="0.3">
      <c r="A23" s="4">
        <v>0</v>
      </c>
      <c r="B23" s="5" t="s">
        <v>67</v>
      </c>
      <c r="C23" s="5" t="s">
        <v>80</v>
      </c>
      <c r="D23" s="5" t="s">
        <v>74</v>
      </c>
      <c r="E23" s="5" t="s">
        <v>111</v>
      </c>
      <c r="F23" s="5" t="s">
        <v>71</v>
      </c>
      <c r="G23" s="5" t="s">
        <v>44</v>
      </c>
      <c r="H23" s="5" t="s">
        <v>25</v>
      </c>
      <c r="I23" s="4">
        <v>0</v>
      </c>
    </row>
    <row r="24" spans="1:11" x14ac:dyDescent="0.3">
      <c r="A24" s="4">
        <v>0.125</v>
      </c>
      <c r="B24" s="5" t="s">
        <v>24</v>
      </c>
      <c r="C24" s="5" t="s">
        <v>57</v>
      </c>
      <c r="D24" s="5" t="s">
        <v>54</v>
      </c>
      <c r="E24" s="5" t="s">
        <v>50</v>
      </c>
      <c r="F24" s="5" t="s">
        <v>48</v>
      </c>
      <c r="G24" s="5" t="s">
        <v>96</v>
      </c>
      <c r="H24" s="5" t="s">
        <v>37</v>
      </c>
      <c r="I24" s="4">
        <v>0.125</v>
      </c>
    </row>
    <row r="25" spans="1:11" x14ac:dyDescent="0.3">
      <c r="B25" s="8"/>
      <c r="C25" s="8"/>
      <c r="D25" s="9"/>
      <c r="E25" s="8"/>
      <c r="F25" s="8"/>
      <c r="G25" s="8"/>
      <c r="H25" s="8"/>
    </row>
    <row r="26" spans="1:11" x14ac:dyDescent="0.3">
      <c r="B26" s="8"/>
      <c r="C26" s="8"/>
      <c r="D26" s="9"/>
      <c r="E26" s="8"/>
      <c r="F26" s="8"/>
      <c r="G26" s="8"/>
      <c r="H26" s="8"/>
    </row>
    <row r="27" spans="1:11" x14ac:dyDescent="0.3">
      <c r="B27" s="9"/>
      <c r="C27" s="8"/>
      <c r="D27" s="22"/>
      <c r="F27" s="22"/>
      <c r="G27" s="22"/>
      <c r="H27" s="9"/>
    </row>
    <row r="28" spans="1:11" x14ac:dyDescent="0.3">
      <c r="B28" s="8"/>
      <c r="C28" s="8"/>
      <c r="D28" s="8"/>
      <c r="E28" s="22"/>
      <c r="F28" s="8"/>
      <c r="G28" s="8"/>
      <c r="H28" s="8"/>
    </row>
    <row r="29" spans="1:11" x14ac:dyDescent="0.3">
      <c r="A29" s="2" t="s">
        <v>0</v>
      </c>
      <c r="B29" s="3">
        <f>H15+1</f>
        <v>45544</v>
      </c>
      <c r="C29" s="3">
        <f t="shared" ref="C29:H29" si="1">B29+1</f>
        <v>45545</v>
      </c>
      <c r="D29" s="3">
        <f t="shared" si="1"/>
        <v>45546</v>
      </c>
      <c r="E29" s="3">
        <f t="shared" si="1"/>
        <v>45547</v>
      </c>
      <c r="F29" s="3">
        <f t="shared" si="1"/>
        <v>45548</v>
      </c>
      <c r="G29" s="3">
        <f t="shared" si="1"/>
        <v>45549</v>
      </c>
      <c r="H29" s="3">
        <f t="shared" si="1"/>
        <v>45550</v>
      </c>
      <c r="I29" s="2" t="s">
        <v>1</v>
      </c>
    </row>
    <row r="30" spans="1:11" x14ac:dyDescent="0.3">
      <c r="A30" s="2" t="s">
        <v>2</v>
      </c>
      <c r="B30" s="3" t="s">
        <v>3</v>
      </c>
      <c r="C30" s="3" t="s">
        <v>4</v>
      </c>
      <c r="D30" s="3" t="s">
        <v>5</v>
      </c>
      <c r="E30" s="3" t="s">
        <v>6</v>
      </c>
      <c r="F30" s="3" t="s">
        <v>7</v>
      </c>
      <c r="G30" s="3" t="s">
        <v>8</v>
      </c>
      <c r="H30" s="3" t="s">
        <v>9</v>
      </c>
      <c r="I30" s="2" t="s">
        <v>2</v>
      </c>
    </row>
    <row r="31" spans="1:11" x14ac:dyDescent="0.3">
      <c r="A31" s="4">
        <v>0.25</v>
      </c>
      <c r="B31" s="5" t="s">
        <v>86</v>
      </c>
      <c r="C31" s="5" t="s">
        <v>41</v>
      </c>
      <c r="D31" s="5" t="s">
        <v>101</v>
      </c>
      <c r="E31" s="5" t="s">
        <v>100</v>
      </c>
      <c r="F31" s="39" t="s">
        <v>92</v>
      </c>
      <c r="G31" s="5" t="s">
        <v>117</v>
      </c>
      <c r="H31" s="5" t="s">
        <v>70</v>
      </c>
      <c r="I31" s="4">
        <v>0.25</v>
      </c>
    </row>
    <row r="32" spans="1:11" x14ac:dyDescent="0.3">
      <c r="A32" s="4">
        <v>0.375</v>
      </c>
      <c r="B32" s="5" t="s">
        <v>64</v>
      </c>
      <c r="C32" s="5" t="s">
        <v>42</v>
      </c>
      <c r="D32" s="5" t="s">
        <v>81</v>
      </c>
      <c r="E32" s="5" t="s">
        <v>76</v>
      </c>
      <c r="F32" s="5" t="s">
        <v>73</v>
      </c>
      <c r="G32" s="5" t="s">
        <v>61</v>
      </c>
      <c r="H32" s="5" t="s">
        <v>29</v>
      </c>
      <c r="I32" s="4">
        <v>0.375</v>
      </c>
      <c r="J32" s="10"/>
      <c r="K32" s="6"/>
    </row>
    <row r="33" spans="1:11" x14ac:dyDescent="0.3">
      <c r="A33" s="4">
        <v>0.5</v>
      </c>
      <c r="B33" s="5" t="s">
        <v>28</v>
      </c>
      <c r="C33" s="5" t="s">
        <v>43</v>
      </c>
      <c r="D33" s="5" t="s">
        <v>55</v>
      </c>
      <c r="E33" s="5" t="s">
        <v>52</v>
      </c>
      <c r="F33" s="5" t="s">
        <v>47</v>
      </c>
      <c r="G33" s="5" t="s">
        <v>45</v>
      </c>
      <c r="H33" s="7" t="s">
        <v>36</v>
      </c>
      <c r="I33" s="4">
        <v>0.5</v>
      </c>
      <c r="J33" s="10"/>
      <c r="K33" s="6"/>
    </row>
    <row r="34" spans="1:11" x14ac:dyDescent="0.3">
      <c r="A34" s="4">
        <v>0.625</v>
      </c>
      <c r="B34" s="7" t="s">
        <v>41</v>
      </c>
      <c r="C34" s="7" t="s">
        <v>101</v>
      </c>
      <c r="D34" s="7" t="s">
        <v>100</v>
      </c>
      <c r="E34" s="7" t="s">
        <v>92</v>
      </c>
      <c r="F34" s="7" t="s">
        <v>117</v>
      </c>
      <c r="G34" s="7" t="s">
        <v>89</v>
      </c>
      <c r="H34" s="7" t="s">
        <v>40</v>
      </c>
      <c r="I34" s="4">
        <v>0.625</v>
      </c>
      <c r="J34" s="10"/>
    </row>
    <row r="35" spans="1:11" x14ac:dyDescent="0.3">
      <c r="A35" s="4">
        <v>0.75</v>
      </c>
      <c r="B35" s="7" t="s">
        <v>42</v>
      </c>
      <c r="C35" s="7" t="s">
        <v>81</v>
      </c>
      <c r="D35" s="7" t="s">
        <v>76</v>
      </c>
      <c r="E35" s="7" t="s">
        <v>73</v>
      </c>
      <c r="F35" s="7" t="s">
        <v>61</v>
      </c>
      <c r="G35" s="7" t="s">
        <v>70</v>
      </c>
      <c r="H35" s="7" t="s">
        <v>65</v>
      </c>
      <c r="I35" s="4">
        <v>0.75</v>
      </c>
      <c r="J35" s="10"/>
    </row>
    <row r="36" spans="1:11" x14ac:dyDescent="0.3">
      <c r="A36" s="4">
        <v>0.875</v>
      </c>
      <c r="B36" s="7" t="s">
        <v>43</v>
      </c>
      <c r="C36" s="7" t="s">
        <v>55</v>
      </c>
      <c r="D36" s="7" t="s">
        <v>52</v>
      </c>
      <c r="E36" s="7" t="s">
        <v>47</v>
      </c>
      <c r="F36" s="7" t="s">
        <v>45</v>
      </c>
      <c r="G36" s="11" t="s">
        <v>29</v>
      </c>
      <c r="H36" s="11" t="s">
        <v>30</v>
      </c>
      <c r="I36" s="4">
        <v>0.875</v>
      </c>
      <c r="J36" s="10"/>
    </row>
    <row r="37" spans="1:11" x14ac:dyDescent="0.3">
      <c r="A37" s="4">
        <v>0</v>
      </c>
      <c r="B37" s="5" t="s">
        <v>64</v>
      </c>
      <c r="C37" s="5" t="s">
        <v>42</v>
      </c>
      <c r="D37" s="5" t="s">
        <v>81</v>
      </c>
      <c r="E37" s="5" t="s">
        <v>76</v>
      </c>
      <c r="F37" s="5" t="s">
        <v>73</v>
      </c>
      <c r="G37" s="5" t="s">
        <v>45</v>
      </c>
      <c r="H37" s="5" t="s">
        <v>29</v>
      </c>
      <c r="I37" s="4">
        <v>0</v>
      </c>
      <c r="J37" s="10"/>
    </row>
    <row r="38" spans="1:11" x14ac:dyDescent="0.3">
      <c r="A38" s="4">
        <v>0.125</v>
      </c>
      <c r="B38" s="5" t="s">
        <v>28</v>
      </c>
      <c r="C38" s="5" t="s">
        <v>43</v>
      </c>
      <c r="D38" s="5" t="s">
        <v>55</v>
      </c>
      <c r="E38" s="5" t="s">
        <v>52</v>
      </c>
      <c r="F38" s="5" t="s">
        <v>47</v>
      </c>
      <c r="G38" s="5" t="s">
        <v>89</v>
      </c>
      <c r="H38" s="5" t="s">
        <v>36</v>
      </c>
      <c r="I38" s="4">
        <v>0.125</v>
      </c>
      <c r="J38" s="10"/>
    </row>
    <row r="39" spans="1:11" x14ac:dyDescent="0.3">
      <c r="A39" s="12"/>
      <c r="B39" s="13"/>
      <c r="C39" s="14"/>
      <c r="D39" s="8"/>
      <c r="E39" s="8"/>
      <c r="F39" s="8"/>
      <c r="G39" s="8"/>
      <c r="H39" s="8"/>
      <c r="I39" s="12"/>
      <c r="J39" s="10"/>
    </row>
    <row r="40" spans="1:11" x14ac:dyDescent="0.3">
      <c r="A40" s="12"/>
      <c r="B40" s="13"/>
      <c r="C40" s="14"/>
      <c r="D40" s="8"/>
      <c r="E40" s="8"/>
      <c r="F40" s="8"/>
      <c r="G40" s="8"/>
      <c r="H40" s="8"/>
      <c r="I40" s="12"/>
      <c r="J40" s="10"/>
    </row>
    <row r="41" spans="1:11" x14ac:dyDescent="0.3">
      <c r="A41" s="12"/>
      <c r="B41" s="13"/>
      <c r="C41" s="14"/>
      <c r="D41" s="8"/>
      <c r="E41" s="8"/>
      <c r="F41" s="8"/>
      <c r="G41" s="8"/>
      <c r="H41" s="8"/>
      <c r="I41" s="12"/>
      <c r="J41" s="10"/>
    </row>
    <row r="42" spans="1:11" x14ac:dyDescent="0.3">
      <c r="B42" s="8"/>
      <c r="C42" s="9"/>
      <c r="D42" s="8"/>
      <c r="E42" s="9"/>
      <c r="F42" s="8"/>
      <c r="G42" s="8"/>
      <c r="H42" s="9"/>
    </row>
    <row r="43" spans="1:11" x14ac:dyDescent="0.3">
      <c r="B43" s="8"/>
      <c r="C43" s="8"/>
      <c r="D43" s="8"/>
      <c r="E43" s="8"/>
      <c r="F43" s="8"/>
      <c r="G43" s="8"/>
      <c r="H43" s="8"/>
    </row>
    <row r="44" spans="1:11" x14ac:dyDescent="0.3">
      <c r="A44" s="2" t="s">
        <v>0</v>
      </c>
      <c r="B44" s="3">
        <f>H29+1</f>
        <v>45551</v>
      </c>
      <c r="C44" s="3">
        <f t="shared" ref="C44:H44" si="2">B44+1</f>
        <v>45552</v>
      </c>
      <c r="D44" s="3">
        <f t="shared" si="2"/>
        <v>45553</v>
      </c>
      <c r="E44" s="3">
        <f t="shared" si="2"/>
        <v>45554</v>
      </c>
      <c r="F44" s="3">
        <f t="shared" si="2"/>
        <v>45555</v>
      </c>
      <c r="G44" s="3">
        <f t="shared" si="2"/>
        <v>45556</v>
      </c>
      <c r="H44" s="3">
        <f t="shared" si="2"/>
        <v>45557</v>
      </c>
      <c r="I44" s="2" t="s">
        <v>1</v>
      </c>
    </row>
    <row r="45" spans="1:11" x14ac:dyDescent="0.3">
      <c r="A45" s="2" t="s">
        <v>2</v>
      </c>
      <c r="B45" s="3" t="s">
        <v>3</v>
      </c>
      <c r="C45" s="3" t="s">
        <v>4</v>
      </c>
      <c r="D45" s="3" t="s">
        <v>5</v>
      </c>
      <c r="E45" s="3" t="s">
        <v>6</v>
      </c>
      <c r="F45" s="3" t="s">
        <v>7</v>
      </c>
      <c r="G45" s="3" t="s">
        <v>8</v>
      </c>
      <c r="H45" s="3" t="s">
        <v>9</v>
      </c>
      <c r="I45" s="2" t="s">
        <v>2</v>
      </c>
    </row>
    <row r="46" spans="1:11" x14ac:dyDescent="0.3">
      <c r="A46" s="4">
        <v>0.25</v>
      </c>
      <c r="B46" s="5" t="s">
        <v>40</v>
      </c>
      <c r="C46" s="5" t="s">
        <v>98</v>
      </c>
      <c r="D46" s="5" t="s">
        <v>107</v>
      </c>
      <c r="E46" s="5" t="s">
        <v>108</v>
      </c>
      <c r="F46" s="5" t="s">
        <v>93</v>
      </c>
      <c r="G46" s="5" t="s">
        <v>94</v>
      </c>
      <c r="H46" s="5" t="s">
        <v>26</v>
      </c>
      <c r="I46" s="4">
        <v>0.25</v>
      </c>
    </row>
    <row r="47" spans="1:11" x14ac:dyDescent="0.3">
      <c r="A47" s="4">
        <v>0.375</v>
      </c>
      <c r="B47" s="5" t="s">
        <v>65</v>
      </c>
      <c r="C47" s="5" t="s">
        <v>83</v>
      </c>
      <c r="D47" s="5" t="s">
        <v>79</v>
      </c>
      <c r="E47" s="5" t="s">
        <v>75</v>
      </c>
      <c r="F47" s="5" t="s">
        <v>72</v>
      </c>
      <c r="G47" s="5" t="s">
        <v>62</v>
      </c>
      <c r="H47" s="5" t="s">
        <v>32</v>
      </c>
      <c r="I47" s="4">
        <v>0.375</v>
      </c>
      <c r="J47" s="6"/>
      <c r="K47" s="6"/>
    </row>
    <row r="48" spans="1:11" x14ac:dyDescent="0.3">
      <c r="A48" s="4">
        <v>0.5</v>
      </c>
      <c r="B48" s="5" t="s">
        <v>30</v>
      </c>
      <c r="C48" s="5" t="s">
        <v>31</v>
      </c>
      <c r="D48" s="5" t="s">
        <v>114</v>
      </c>
      <c r="E48" s="5" t="s">
        <v>113</v>
      </c>
      <c r="F48" s="5" t="s">
        <v>49</v>
      </c>
      <c r="G48" s="5" t="s">
        <v>27</v>
      </c>
      <c r="H48" s="7" t="s">
        <v>38</v>
      </c>
      <c r="I48" s="4">
        <v>0.5</v>
      </c>
      <c r="J48" s="6"/>
      <c r="K48" s="6"/>
    </row>
    <row r="49" spans="1:9" x14ac:dyDescent="0.3">
      <c r="A49" s="4">
        <v>0.625</v>
      </c>
      <c r="B49" s="7" t="s">
        <v>98</v>
      </c>
      <c r="C49" s="7" t="s">
        <v>107</v>
      </c>
      <c r="D49" s="7" t="s">
        <v>108</v>
      </c>
      <c r="E49" s="7" t="s">
        <v>93</v>
      </c>
      <c r="F49" s="7" t="s">
        <v>94</v>
      </c>
      <c r="G49" s="7" t="s">
        <v>90</v>
      </c>
      <c r="H49" s="7" t="s">
        <v>112</v>
      </c>
      <c r="I49" s="4">
        <v>0.625</v>
      </c>
    </row>
    <row r="50" spans="1:9" x14ac:dyDescent="0.3">
      <c r="A50" s="4">
        <v>0.75</v>
      </c>
      <c r="B50" s="7" t="s">
        <v>83</v>
      </c>
      <c r="C50" s="7" t="s">
        <v>79</v>
      </c>
      <c r="D50" s="7" t="s">
        <v>75</v>
      </c>
      <c r="E50" s="7" t="s">
        <v>72</v>
      </c>
      <c r="F50" s="7" t="s">
        <v>62</v>
      </c>
      <c r="G50" s="7" t="s">
        <v>26</v>
      </c>
      <c r="H50" s="7" t="s">
        <v>66</v>
      </c>
      <c r="I50" s="4">
        <v>0.75</v>
      </c>
    </row>
    <row r="51" spans="1:9" x14ac:dyDescent="0.3">
      <c r="A51" s="4">
        <v>0.875</v>
      </c>
      <c r="B51" s="11" t="s">
        <v>31</v>
      </c>
      <c r="C51" s="7" t="s">
        <v>114</v>
      </c>
      <c r="D51" s="7" t="s">
        <v>113</v>
      </c>
      <c r="E51" s="7" t="s">
        <v>49</v>
      </c>
      <c r="F51" s="7" t="s">
        <v>27</v>
      </c>
      <c r="G51" s="11" t="s">
        <v>32</v>
      </c>
      <c r="H51" s="11" t="s">
        <v>33</v>
      </c>
      <c r="I51" s="4">
        <v>0.875</v>
      </c>
    </row>
    <row r="52" spans="1:9" x14ac:dyDescent="0.3">
      <c r="A52" s="4">
        <v>0</v>
      </c>
      <c r="B52" s="5" t="s">
        <v>65</v>
      </c>
      <c r="C52" s="5" t="s">
        <v>83</v>
      </c>
      <c r="D52" s="5" t="s">
        <v>79</v>
      </c>
      <c r="E52" s="5" t="s">
        <v>75</v>
      </c>
      <c r="F52" s="5" t="s">
        <v>72</v>
      </c>
      <c r="G52" s="5" t="s">
        <v>27</v>
      </c>
      <c r="H52" s="5" t="s">
        <v>32</v>
      </c>
      <c r="I52" s="4">
        <v>0</v>
      </c>
    </row>
    <row r="53" spans="1:9" x14ac:dyDescent="0.3">
      <c r="A53" s="4">
        <v>0.125</v>
      </c>
      <c r="B53" s="5" t="s">
        <v>30</v>
      </c>
      <c r="C53" s="5" t="s">
        <v>31</v>
      </c>
      <c r="D53" s="5" t="s">
        <v>114</v>
      </c>
      <c r="E53" s="5" t="s">
        <v>113</v>
      </c>
      <c r="F53" s="5" t="s">
        <v>49</v>
      </c>
      <c r="G53" s="5" t="s">
        <v>90</v>
      </c>
      <c r="H53" s="5" t="s">
        <v>38</v>
      </c>
      <c r="I53" s="4">
        <v>0.125</v>
      </c>
    </row>
    <row r="54" spans="1:9" x14ac:dyDescent="0.3">
      <c r="D54" s="15"/>
      <c r="G54" s="15"/>
    </row>
    <row r="55" spans="1:9" x14ac:dyDescent="0.3">
      <c r="D55" s="15"/>
      <c r="G55" s="15"/>
    </row>
    <row r="56" spans="1:9" x14ac:dyDescent="0.3">
      <c r="D56" s="15"/>
      <c r="G56" s="15"/>
    </row>
    <row r="57" spans="1:9" x14ac:dyDescent="0.3">
      <c r="C57" s="9"/>
      <c r="F57" s="9"/>
      <c r="H57" s="9"/>
    </row>
    <row r="58" spans="1:9" x14ac:dyDescent="0.3">
      <c r="C58" s="16"/>
    </row>
    <row r="59" spans="1:9" x14ac:dyDescent="0.3">
      <c r="A59" s="2" t="s">
        <v>0</v>
      </c>
      <c r="B59" s="3">
        <f>H44+1</f>
        <v>45558</v>
      </c>
      <c r="C59" s="3">
        <f t="shared" ref="C59:H59" si="3">B59+1</f>
        <v>45559</v>
      </c>
      <c r="D59" s="3">
        <f t="shared" si="3"/>
        <v>45560</v>
      </c>
      <c r="E59" s="3">
        <f t="shared" si="3"/>
        <v>45561</v>
      </c>
      <c r="F59" s="3">
        <f t="shared" si="3"/>
        <v>45562</v>
      </c>
      <c r="G59" s="3">
        <f t="shared" si="3"/>
        <v>45563</v>
      </c>
      <c r="H59" s="3">
        <f t="shared" si="3"/>
        <v>45564</v>
      </c>
      <c r="I59" s="2" t="s">
        <v>1</v>
      </c>
    </row>
    <row r="60" spans="1:9" x14ac:dyDescent="0.3">
      <c r="A60" s="2" t="s">
        <v>2</v>
      </c>
      <c r="B60" s="3" t="s">
        <v>3</v>
      </c>
      <c r="C60" s="3" t="s">
        <v>4</v>
      </c>
      <c r="D60" s="3" t="s">
        <v>5</v>
      </c>
      <c r="E60" s="3" t="s">
        <v>6</v>
      </c>
      <c r="F60" s="3" t="s">
        <v>7</v>
      </c>
      <c r="G60" s="3" t="s">
        <v>8</v>
      </c>
      <c r="H60" s="3" t="s">
        <v>9</v>
      </c>
      <c r="I60" s="2" t="s">
        <v>2</v>
      </c>
    </row>
    <row r="61" spans="1:9" x14ac:dyDescent="0.3">
      <c r="A61" s="4">
        <v>0.25</v>
      </c>
      <c r="B61" s="5" t="s">
        <v>112</v>
      </c>
      <c r="C61" s="5" t="s">
        <v>103</v>
      </c>
      <c r="D61" s="5" t="s">
        <v>109</v>
      </c>
      <c r="E61" s="5" t="s">
        <v>106</v>
      </c>
      <c r="F61" s="5" t="s">
        <v>105</v>
      </c>
      <c r="G61" s="5" t="s">
        <v>95</v>
      </c>
      <c r="H61" s="5" t="s">
        <v>84</v>
      </c>
      <c r="I61" s="4">
        <v>0.25</v>
      </c>
    </row>
    <row r="62" spans="1:9" x14ac:dyDescent="0.3">
      <c r="A62" s="4">
        <v>0.375</v>
      </c>
      <c r="B62" s="5" t="s">
        <v>66</v>
      </c>
      <c r="C62" s="5" t="s">
        <v>82</v>
      </c>
      <c r="D62" s="5" t="s">
        <v>78</v>
      </c>
      <c r="E62" s="5" t="s">
        <v>115</v>
      </c>
      <c r="F62" s="5" t="s">
        <v>116</v>
      </c>
      <c r="G62" s="5" t="s">
        <v>63</v>
      </c>
      <c r="H62" s="5" t="s">
        <v>305</v>
      </c>
      <c r="I62" s="4">
        <v>0.375</v>
      </c>
    </row>
    <row r="63" spans="1:9" x14ac:dyDescent="0.3">
      <c r="A63" s="4">
        <v>0.5</v>
      </c>
      <c r="B63" s="5" t="s">
        <v>33</v>
      </c>
      <c r="C63" s="5" t="s">
        <v>58</v>
      </c>
      <c r="D63" s="5" t="s">
        <v>59</v>
      </c>
      <c r="E63" s="5" t="s">
        <v>53</v>
      </c>
      <c r="F63" s="5" t="s">
        <v>51</v>
      </c>
      <c r="G63" s="5" t="s">
        <v>46</v>
      </c>
      <c r="H63" s="7" t="s">
        <v>39</v>
      </c>
      <c r="I63" s="4">
        <v>0.5</v>
      </c>
    </row>
    <row r="64" spans="1:9" x14ac:dyDescent="0.3">
      <c r="A64" s="4">
        <v>0.625</v>
      </c>
      <c r="B64" s="7" t="s">
        <v>103</v>
      </c>
      <c r="C64" s="7" t="s">
        <v>109</v>
      </c>
      <c r="D64" s="7" t="s">
        <v>106</v>
      </c>
      <c r="E64" s="7" t="s">
        <v>105</v>
      </c>
      <c r="F64" s="7" t="s">
        <v>95</v>
      </c>
      <c r="G64" s="7" t="s">
        <v>91</v>
      </c>
      <c r="H64" s="7" t="s">
        <v>87</v>
      </c>
      <c r="I64" s="4">
        <v>0.625</v>
      </c>
    </row>
    <row r="65" spans="1:9" x14ac:dyDescent="0.3">
      <c r="A65" s="4">
        <v>0.75</v>
      </c>
      <c r="B65" s="7" t="s">
        <v>82</v>
      </c>
      <c r="C65" s="7" t="s">
        <v>78</v>
      </c>
      <c r="D65" s="7" t="s">
        <v>115</v>
      </c>
      <c r="E65" s="7" t="s">
        <v>116</v>
      </c>
      <c r="F65" s="7" t="s">
        <v>63</v>
      </c>
      <c r="G65" s="7" t="s">
        <v>84</v>
      </c>
      <c r="H65" s="7" t="s">
        <v>68</v>
      </c>
      <c r="I65" s="4">
        <v>0.75</v>
      </c>
    </row>
    <row r="66" spans="1:9" x14ac:dyDescent="0.3">
      <c r="A66" s="4">
        <v>0.875</v>
      </c>
      <c r="B66" s="7" t="s">
        <v>58</v>
      </c>
      <c r="C66" s="7" t="s">
        <v>59</v>
      </c>
      <c r="D66" s="7" t="s">
        <v>53</v>
      </c>
      <c r="E66" s="7" t="s">
        <v>51</v>
      </c>
      <c r="F66" s="7" t="s">
        <v>46</v>
      </c>
      <c r="G66" s="11" t="s">
        <v>305</v>
      </c>
      <c r="H66" s="11" t="s">
        <v>34</v>
      </c>
      <c r="I66" s="4">
        <v>0.875</v>
      </c>
    </row>
    <row r="67" spans="1:9" x14ac:dyDescent="0.3">
      <c r="A67" s="4">
        <v>0</v>
      </c>
      <c r="B67" s="5" t="s">
        <v>66</v>
      </c>
      <c r="C67" s="5" t="s">
        <v>82</v>
      </c>
      <c r="D67" s="5" t="s">
        <v>78</v>
      </c>
      <c r="E67" s="5" t="s">
        <v>115</v>
      </c>
      <c r="F67" s="5" t="s">
        <v>116</v>
      </c>
      <c r="G67" s="5" t="s">
        <v>46</v>
      </c>
      <c r="H67" s="5" t="s">
        <v>305</v>
      </c>
      <c r="I67" s="4">
        <v>0</v>
      </c>
    </row>
    <row r="68" spans="1:9" x14ac:dyDescent="0.3">
      <c r="A68" s="4">
        <v>0.125</v>
      </c>
      <c r="B68" s="5" t="s">
        <v>33</v>
      </c>
      <c r="C68" s="5" t="s">
        <v>58</v>
      </c>
      <c r="D68" s="5" t="s">
        <v>59</v>
      </c>
      <c r="E68" s="5" t="s">
        <v>53</v>
      </c>
      <c r="F68" s="5" t="s">
        <v>51</v>
      </c>
      <c r="G68" s="5" t="s">
        <v>91</v>
      </c>
      <c r="H68" s="5" t="s">
        <v>39</v>
      </c>
      <c r="I68" s="4">
        <v>0.125</v>
      </c>
    </row>
    <row r="72" spans="1:9" x14ac:dyDescent="0.3">
      <c r="A72" s="19"/>
      <c r="B72" s="33"/>
      <c r="C72" s="19"/>
      <c r="D72" s="32"/>
      <c r="E72" s="19"/>
      <c r="F72" s="19"/>
      <c r="G72" s="19"/>
      <c r="H72" s="19"/>
      <c r="I72" s="19"/>
    </row>
    <row r="73" spans="1:9" x14ac:dyDescent="0.3">
      <c r="A73" s="20"/>
      <c r="B73" s="21"/>
      <c r="C73" s="13"/>
      <c r="E73" s="21"/>
      <c r="F73" s="21"/>
      <c r="G73" s="21"/>
      <c r="H73" s="21"/>
      <c r="I73" s="20"/>
    </row>
    <row r="74" spans="1:9" x14ac:dyDescent="0.3">
      <c r="A74" s="2" t="s">
        <v>0</v>
      </c>
      <c r="B74" s="3">
        <f>H59+1</f>
        <v>45565</v>
      </c>
      <c r="C74" s="3">
        <f t="shared" ref="C74:H74" si="4">B74+1</f>
        <v>45566</v>
      </c>
      <c r="D74" s="3">
        <f t="shared" si="4"/>
        <v>45567</v>
      </c>
      <c r="E74" s="3">
        <f t="shared" si="4"/>
        <v>45568</v>
      </c>
      <c r="F74" s="3">
        <f t="shared" si="4"/>
        <v>45569</v>
      </c>
      <c r="G74" s="3">
        <f t="shared" si="4"/>
        <v>45570</v>
      </c>
      <c r="H74" s="3">
        <f t="shared" si="4"/>
        <v>45571</v>
      </c>
      <c r="I74" s="2" t="s">
        <v>1</v>
      </c>
    </row>
    <row r="75" spans="1:9" x14ac:dyDescent="0.3">
      <c r="A75" s="2" t="s">
        <v>2</v>
      </c>
      <c r="B75" s="3" t="s">
        <v>3</v>
      </c>
      <c r="C75" s="3" t="s">
        <v>4</v>
      </c>
      <c r="D75" s="3" t="s">
        <v>5</v>
      </c>
      <c r="E75" s="3" t="s">
        <v>6</v>
      </c>
      <c r="F75" s="3" t="s">
        <v>7</v>
      </c>
      <c r="G75" s="3" t="s">
        <v>8</v>
      </c>
      <c r="H75" s="3" t="s">
        <v>9</v>
      </c>
      <c r="I75" s="2" t="s">
        <v>2</v>
      </c>
    </row>
    <row r="76" spans="1:9" x14ac:dyDescent="0.3">
      <c r="A76" s="4">
        <v>0.25</v>
      </c>
      <c r="B76" s="5" t="s">
        <v>87</v>
      </c>
      <c r="C76" s="29"/>
      <c r="D76" s="29"/>
      <c r="E76" s="29"/>
      <c r="F76" s="29"/>
      <c r="G76" s="29"/>
      <c r="H76" s="17"/>
      <c r="I76" s="4">
        <v>0.25</v>
      </c>
    </row>
    <row r="77" spans="1:9" x14ac:dyDescent="0.3">
      <c r="A77" s="4">
        <v>0.375</v>
      </c>
      <c r="B77" s="5" t="s">
        <v>68</v>
      </c>
      <c r="C77" s="29"/>
      <c r="D77" s="29"/>
      <c r="E77" s="29"/>
      <c r="F77" s="29"/>
      <c r="G77" s="29"/>
      <c r="H77" s="17"/>
      <c r="I77" s="4">
        <v>0.375</v>
      </c>
    </row>
    <row r="78" spans="1:9" x14ac:dyDescent="0.3">
      <c r="A78" s="4">
        <v>0.5</v>
      </c>
      <c r="B78" s="5" t="s">
        <v>34</v>
      </c>
      <c r="C78" s="29"/>
      <c r="D78" s="29"/>
      <c r="E78" s="29"/>
      <c r="F78" s="29"/>
      <c r="G78" s="29"/>
      <c r="H78" s="17"/>
      <c r="I78" s="4">
        <v>0.5</v>
      </c>
    </row>
    <row r="79" spans="1:9" x14ac:dyDescent="0.3">
      <c r="A79" s="4">
        <v>0.625</v>
      </c>
      <c r="B79" s="7" t="s">
        <v>110</v>
      </c>
      <c r="C79" s="17"/>
      <c r="D79" s="17"/>
      <c r="E79" s="17"/>
      <c r="F79" s="17"/>
      <c r="G79" s="17"/>
      <c r="H79" s="17"/>
      <c r="I79" s="4">
        <v>0.625</v>
      </c>
    </row>
    <row r="80" spans="1:9" x14ac:dyDescent="0.3">
      <c r="A80" s="4">
        <v>0.75</v>
      </c>
      <c r="B80" s="7" t="s">
        <v>77</v>
      </c>
      <c r="C80" s="17"/>
      <c r="D80" s="17"/>
      <c r="E80" s="17"/>
      <c r="F80" s="17"/>
      <c r="G80" s="17"/>
      <c r="H80" s="17"/>
      <c r="I80" s="4">
        <v>0.75</v>
      </c>
    </row>
    <row r="81" spans="1:9" x14ac:dyDescent="0.3">
      <c r="A81" s="4">
        <v>0.875</v>
      </c>
      <c r="B81" s="7" t="s">
        <v>56</v>
      </c>
      <c r="C81" s="17"/>
      <c r="D81" s="17"/>
      <c r="E81" s="17"/>
      <c r="F81" s="17"/>
      <c r="G81" s="17"/>
      <c r="H81" s="17"/>
      <c r="I81" s="4">
        <v>0.875</v>
      </c>
    </row>
    <row r="82" spans="1:9" x14ac:dyDescent="0.3">
      <c r="A82" s="4">
        <v>0</v>
      </c>
      <c r="B82" s="5" t="s">
        <v>68</v>
      </c>
      <c r="C82" s="29"/>
      <c r="D82" s="29"/>
      <c r="E82" s="29"/>
      <c r="F82" s="29"/>
      <c r="G82" s="29"/>
      <c r="H82" s="17"/>
      <c r="I82" s="4">
        <v>0</v>
      </c>
    </row>
    <row r="83" spans="1:9" x14ac:dyDescent="0.3">
      <c r="A83" s="4">
        <v>0.125</v>
      </c>
      <c r="B83" s="5" t="s">
        <v>34</v>
      </c>
      <c r="C83" s="29"/>
      <c r="D83" s="29"/>
      <c r="E83" s="29"/>
      <c r="F83" s="29"/>
      <c r="G83" s="29"/>
      <c r="H83" s="17"/>
      <c r="I83" s="4">
        <v>0.125</v>
      </c>
    </row>
  </sheetData>
  <mergeCells count="1">
    <mergeCell ref="A1:I1"/>
  </mergeCells>
  <pageMargins left="0.7" right="0.7" top="0.75" bottom="0.75" header="0.3" footer="0.3"/>
  <pageSetup orientation="portrait" r:id="rId1"/>
  <headerFooter>
    <oddFooter>&amp;L_x000D_&amp;1#&amp;"Calibri"&amp;10&amp;K000000 Zee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FDAB-E582-4002-9145-14EF494C3EA2}">
  <sheetPr filterMode="1"/>
  <dimension ref="A1:H275"/>
  <sheetViews>
    <sheetView workbookViewId="0">
      <pane ySplit="1" topLeftCell="A9" activePane="bottomLeft" state="frozen"/>
      <selection pane="bottomLeft" activeCell="E246" sqref="E246"/>
    </sheetView>
  </sheetViews>
  <sheetFormatPr defaultColWidth="8.77734375" defaultRowHeight="14.4" x14ac:dyDescent="0.3"/>
  <cols>
    <col min="1" max="1" width="10.109375" style="28" bestFit="1" customWidth="1"/>
    <col min="2" max="2" width="10.21875" style="28" bestFit="1" customWidth="1"/>
    <col min="3" max="3" width="8.77734375" style="28"/>
    <col min="4" max="4" width="37.6640625" style="28" bestFit="1" customWidth="1"/>
    <col min="5" max="5" width="12.33203125" style="28" customWidth="1"/>
    <col min="6" max="6" width="49.6640625" style="37" customWidth="1"/>
    <col min="7" max="7" width="61.6640625" style="28" customWidth="1"/>
    <col min="8" max="16384" width="8.77734375" style="28"/>
  </cols>
  <sheetData>
    <row r="1" spans="1:7" x14ac:dyDescent="0.3">
      <c r="A1" s="40" t="s">
        <v>10</v>
      </c>
      <c r="B1" s="40" t="s">
        <v>11</v>
      </c>
      <c r="C1" s="40" t="s">
        <v>12</v>
      </c>
      <c r="D1" s="40" t="s">
        <v>13</v>
      </c>
      <c r="E1" s="40" t="s">
        <v>16</v>
      </c>
      <c r="F1" s="41" t="s">
        <v>14</v>
      </c>
      <c r="G1" s="40" t="s">
        <v>15</v>
      </c>
    </row>
    <row r="2" spans="1:7" hidden="1" x14ac:dyDescent="0.3">
      <c r="A2" s="25">
        <v>45535</v>
      </c>
      <c r="B2" s="26" t="s">
        <v>8</v>
      </c>
      <c r="C2" s="27">
        <v>0</v>
      </c>
      <c r="D2" s="36" t="s">
        <v>19</v>
      </c>
      <c r="E2" s="40">
        <v>2018</v>
      </c>
      <c r="F2" s="41" t="s">
        <v>118</v>
      </c>
      <c r="G2" s="41" t="s">
        <v>133</v>
      </c>
    </row>
    <row r="3" spans="1:7" hidden="1" x14ac:dyDescent="0.3">
      <c r="A3" s="25">
        <v>45535</v>
      </c>
      <c r="B3" s="26" t="s">
        <v>8</v>
      </c>
      <c r="C3" s="27">
        <v>0.125</v>
      </c>
      <c r="D3" s="36" t="s">
        <v>20</v>
      </c>
      <c r="E3" s="40">
        <v>2017</v>
      </c>
      <c r="F3" s="41" t="s">
        <v>134</v>
      </c>
      <c r="G3" s="41" t="s">
        <v>135</v>
      </c>
    </row>
    <row r="4" spans="1:7" hidden="1" x14ac:dyDescent="0.3">
      <c r="A4" s="25">
        <v>45536</v>
      </c>
      <c r="B4" s="26" t="s">
        <v>9</v>
      </c>
      <c r="C4" s="27">
        <v>0.25</v>
      </c>
      <c r="D4" s="36" t="s">
        <v>21</v>
      </c>
      <c r="E4" s="40">
        <v>2022</v>
      </c>
      <c r="F4" s="41" t="s">
        <v>119</v>
      </c>
      <c r="G4" s="41" t="s">
        <v>136</v>
      </c>
    </row>
    <row r="5" spans="1:7" hidden="1" x14ac:dyDescent="0.3">
      <c r="A5" s="25">
        <f>A4</f>
        <v>45536</v>
      </c>
      <c r="B5" s="26" t="s">
        <v>9</v>
      </c>
      <c r="C5" s="27">
        <v>0.375</v>
      </c>
      <c r="D5" s="36" t="s">
        <v>22</v>
      </c>
      <c r="E5" s="40">
        <v>2007</v>
      </c>
      <c r="F5" s="41" t="s">
        <v>120</v>
      </c>
      <c r="G5" s="24" t="s">
        <v>132</v>
      </c>
    </row>
    <row r="6" spans="1:7" hidden="1" x14ac:dyDescent="0.3">
      <c r="A6" s="25">
        <f t="shared" ref="A6:A11" si="0">A5</f>
        <v>45536</v>
      </c>
      <c r="B6" s="26" t="s">
        <v>9</v>
      </c>
      <c r="C6" s="27">
        <v>0.5</v>
      </c>
      <c r="D6" s="36" t="s">
        <v>35</v>
      </c>
      <c r="E6" s="40">
        <v>1993</v>
      </c>
      <c r="F6" s="41" t="s">
        <v>137</v>
      </c>
      <c r="G6" s="41" t="s">
        <v>138</v>
      </c>
    </row>
    <row r="7" spans="1:7" hidden="1" x14ac:dyDescent="0.3">
      <c r="A7" s="25">
        <f t="shared" si="0"/>
        <v>45536</v>
      </c>
      <c r="B7" s="26" t="s">
        <v>9</v>
      </c>
      <c r="C7" s="27">
        <v>0.625</v>
      </c>
      <c r="D7" s="36" t="s">
        <v>85</v>
      </c>
      <c r="E7" s="40">
        <v>2016</v>
      </c>
      <c r="F7" s="41" t="s">
        <v>139</v>
      </c>
      <c r="G7" s="41" t="s">
        <v>140</v>
      </c>
    </row>
    <row r="8" spans="1:7" hidden="1" x14ac:dyDescent="0.3">
      <c r="A8" s="25">
        <f t="shared" si="0"/>
        <v>45536</v>
      </c>
      <c r="B8" s="26" t="s">
        <v>9</v>
      </c>
      <c r="C8" s="27">
        <v>0.75</v>
      </c>
      <c r="D8" s="36" t="s">
        <v>67</v>
      </c>
      <c r="E8" s="40">
        <v>2007</v>
      </c>
      <c r="F8" s="41" t="s">
        <v>141</v>
      </c>
      <c r="G8" s="41" t="s">
        <v>142</v>
      </c>
    </row>
    <row r="9" spans="1:7" x14ac:dyDescent="0.3">
      <c r="A9" s="25">
        <f t="shared" si="0"/>
        <v>45536</v>
      </c>
      <c r="B9" s="26" t="s">
        <v>9</v>
      </c>
      <c r="C9" s="27">
        <v>0.875</v>
      </c>
      <c r="D9" s="36" t="s">
        <v>24</v>
      </c>
      <c r="E9" s="40">
        <v>2018</v>
      </c>
      <c r="F9" s="41" t="s">
        <v>143</v>
      </c>
      <c r="G9" s="41" t="s">
        <v>307</v>
      </c>
    </row>
    <row r="10" spans="1:7" hidden="1" x14ac:dyDescent="0.3">
      <c r="A10" s="25">
        <f t="shared" si="0"/>
        <v>45536</v>
      </c>
      <c r="B10" s="26" t="s">
        <v>9</v>
      </c>
      <c r="C10" s="27">
        <v>0</v>
      </c>
      <c r="D10" s="36" t="s">
        <v>22</v>
      </c>
      <c r="E10" s="40">
        <v>2007</v>
      </c>
      <c r="F10" s="41" t="s">
        <v>120</v>
      </c>
      <c r="G10" s="24" t="s">
        <v>132</v>
      </c>
    </row>
    <row r="11" spans="1:7" hidden="1" x14ac:dyDescent="0.3">
      <c r="A11" s="25">
        <f t="shared" si="0"/>
        <v>45536</v>
      </c>
      <c r="B11" s="26" t="s">
        <v>9</v>
      </c>
      <c r="C11" s="27">
        <v>0.125</v>
      </c>
      <c r="D11" s="36" t="s">
        <v>35</v>
      </c>
      <c r="E11" s="40">
        <v>1993</v>
      </c>
      <c r="F11" s="41" t="s">
        <v>137</v>
      </c>
      <c r="G11" s="41" t="s">
        <v>138</v>
      </c>
    </row>
    <row r="12" spans="1:7" hidden="1" x14ac:dyDescent="0.3">
      <c r="A12" s="25">
        <f>A11+1</f>
        <v>45537</v>
      </c>
      <c r="B12" s="26" t="s">
        <v>3</v>
      </c>
      <c r="C12" s="27">
        <v>0.25</v>
      </c>
      <c r="D12" s="42" t="s">
        <v>85</v>
      </c>
      <c r="E12" s="40">
        <v>2016</v>
      </c>
      <c r="F12" s="41" t="s">
        <v>139</v>
      </c>
      <c r="G12" s="41" t="s">
        <v>140</v>
      </c>
    </row>
    <row r="13" spans="1:7" hidden="1" x14ac:dyDescent="0.3">
      <c r="A13" s="25">
        <f>A12</f>
        <v>45537</v>
      </c>
      <c r="B13" s="26" t="s">
        <v>3</v>
      </c>
      <c r="C13" s="27">
        <v>0.375</v>
      </c>
      <c r="D13" s="42" t="s">
        <v>67</v>
      </c>
      <c r="E13" s="40">
        <v>2007</v>
      </c>
      <c r="F13" s="41" t="s">
        <v>141</v>
      </c>
      <c r="G13" s="41" t="s">
        <v>142</v>
      </c>
    </row>
    <row r="14" spans="1:7" hidden="1" x14ac:dyDescent="0.3">
      <c r="A14" s="25">
        <f t="shared" ref="A14:A19" si="1">A13</f>
        <v>45537</v>
      </c>
      <c r="B14" s="26" t="s">
        <v>3</v>
      </c>
      <c r="C14" s="27">
        <v>0.5</v>
      </c>
      <c r="D14" s="42" t="s">
        <v>24</v>
      </c>
      <c r="E14" s="40">
        <v>2018</v>
      </c>
      <c r="F14" s="41" t="s">
        <v>143</v>
      </c>
      <c r="G14" s="41" t="s">
        <v>307</v>
      </c>
    </row>
    <row r="15" spans="1:7" hidden="1" x14ac:dyDescent="0.3">
      <c r="A15" s="25">
        <f t="shared" si="1"/>
        <v>45537</v>
      </c>
      <c r="B15" s="26" t="s">
        <v>3</v>
      </c>
      <c r="C15" s="27">
        <v>0.625</v>
      </c>
      <c r="D15" s="42" t="s">
        <v>102</v>
      </c>
      <c r="E15" s="40">
        <v>2019</v>
      </c>
      <c r="F15" s="41" t="s">
        <v>144</v>
      </c>
      <c r="G15" s="41" t="s">
        <v>145</v>
      </c>
    </row>
    <row r="16" spans="1:7" hidden="1" x14ac:dyDescent="0.3">
      <c r="A16" s="25">
        <f t="shared" si="1"/>
        <v>45537</v>
      </c>
      <c r="B16" s="26" t="s">
        <v>3</v>
      </c>
      <c r="C16" s="27">
        <v>0.75</v>
      </c>
      <c r="D16" s="36" t="s">
        <v>80</v>
      </c>
      <c r="E16" s="40">
        <v>2009</v>
      </c>
      <c r="F16" s="41" t="s">
        <v>146</v>
      </c>
      <c r="G16" s="41" t="s">
        <v>147</v>
      </c>
    </row>
    <row r="17" spans="1:7" hidden="1" x14ac:dyDescent="0.3">
      <c r="A17" s="25">
        <f t="shared" si="1"/>
        <v>45537</v>
      </c>
      <c r="B17" s="26" t="s">
        <v>3</v>
      </c>
      <c r="C17" s="27">
        <v>0.875</v>
      </c>
      <c r="D17" s="36" t="s">
        <v>57</v>
      </c>
      <c r="E17" s="40">
        <v>2019</v>
      </c>
      <c r="F17" s="41" t="s">
        <v>148</v>
      </c>
      <c r="G17" s="41" t="s">
        <v>149</v>
      </c>
    </row>
    <row r="18" spans="1:7" hidden="1" x14ac:dyDescent="0.3">
      <c r="A18" s="25">
        <f t="shared" si="1"/>
        <v>45537</v>
      </c>
      <c r="B18" s="26" t="s">
        <v>3</v>
      </c>
      <c r="C18" s="27">
        <v>0</v>
      </c>
      <c r="D18" s="36" t="s">
        <v>67</v>
      </c>
      <c r="E18" s="40">
        <v>2007</v>
      </c>
      <c r="F18" s="41" t="s">
        <v>141</v>
      </c>
      <c r="G18" s="41" t="s">
        <v>142</v>
      </c>
    </row>
    <row r="19" spans="1:7" hidden="1" x14ac:dyDescent="0.3">
      <c r="A19" s="25">
        <f t="shared" si="1"/>
        <v>45537</v>
      </c>
      <c r="B19" s="26" t="s">
        <v>3</v>
      </c>
      <c r="C19" s="27">
        <v>0.125</v>
      </c>
      <c r="D19" s="36" t="s">
        <v>24</v>
      </c>
      <c r="E19" s="40">
        <v>2018</v>
      </c>
      <c r="F19" s="41" t="s">
        <v>143</v>
      </c>
      <c r="G19" s="41" t="s">
        <v>307</v>
      </c>
    </row>
    <row r="20" spans="1:7" hidden="1" x14ac:dyDescent="0.3">
      <c r="A20" s="25">
        <f>A19+1</f>
        <v>45538</v>
      </c>
      <c r="B20" s="26" t="s">
        <v>4</v>
      </c>
      <c r="C20" s="27">
        <v>0.25</v>
      </c>
      <c r="D20" s="42" t="s">
        <v>102</v>
      </c>
      <c r="E20" s="40">
        <v>2019</v>
      </c>
      <c r="F20" s="41" t="s">
        <v>144</v>
      </c>
      <c r="G20" s="41" t="s">
        <v>145</v>
      </c>
    </row>
    <row r="21" spans="1:7" hidden="1" x14ac:dyDescent="0.3">
      <c r="A21" s="25">
        <f>A20</f>
        <v>45538</v>
      </c>
      <c r="B21" s="26" t="s">
        <v>4</v>
      </c>
      <c r="C21" s="27">
        <v>0.375</v>
      </c>
      <c r="D21" s="42" t="s">
        <v>80</v>
      </c>
      <c r="E21" s="40">
        <v>2009</v>
      </c>
      <c r="F21" s="41" t="s">
        <v>146</v>
      </c>
      <c r="G21" s="41" t="s">
        <v>147</v>
      </c>
    </row>
    <row r="22" spans="1:7" hidden="1" x14ac:dyDescent="0.3">
      <c r="A22" s="25">
        <f t="shared" ref="A22:A27" si="2">A21</f>
        <v>45538</v>
      </c>
      <c r="B22" s="26" t="s">
        <v>4</v>
      </c>
      <c r="C22" s="27">
        <v>0.5</v>
      </c>
      <c r="D22" s="42" t="s">
        <v>57</v>
      </c>
      <c r="E22" s="40">
        <v>2019</v>
      </c>
      <c r="F22" s="41" t="s">
        <v>148</v>
      </c>
      <c r="G22" s="41" t="s">
        <v>149</v>
      </c>
    </row>
    <row r="23" spans="1:7" hidden="1" x14ac:dyDescent="0.3">
      <c r="A23" s="25">
        <f t="shared" si="2"/>
        <v>45538</v>
      </c>
      <c r="B23" s="26" t="s">
        <v>4</v>
      </c>
      <c r="C23" s="27">
        <v>0.625</v>
      </c>
      <c r="D23" s="42" t="s">
        <v>104</v>
      </c>
      <c r="E23" s="40">
        <v>2001</v>
      </c>
      <c r="F23" s="41" t="s">
        <v>150</v>
      </c>
      <c r="G23" s="41" t="s">
        <v>151</v>
      </c>
    </row>
    <row r="24" spans="1:7" hidden="1" x14ac:dyDescent="0.3">
      <c r="A24" s="25">
        <f t="shared" si="2"/>
        <v>45538</v>
      </c>
      <c r="B24" s="26" t="s">
        <v>4</v>
      </c>
      <c r="C24" s="27">
        <v>0.75</v>
      </c>
      <c r="D24" s="42" t="s">
        <v>74</v>
      </c>
      <c r="E24" s="40">
        <v>2019</v>
      </c>
      <c r="F24" s="41" t="s">
        <v>121</v>
      </c>
      <c r="G24" s="41" t="s">
        <v>152</v>
      </c>
    </row>
    <row r="25" spans="1:7" hidden="1" x14ac:dyDescent="0.3">
      <c r="A25" s="25">
        <f t="shared" si="2"/>
        <v>45538</v>
      </c>
      <c r="B25" s="26" t="s">
        <v>4</v>
      </c>
      <c r="C25" s="27">
        <v>0.875</v>
      </c>
      <c r="D25" s="36" t="s">
        <v>54</v>
      </c>
      <c r="E25" s="40">
        <v>2015</v>
      </c>
      <c r="F25" s="41" t="s">
        <v>153</v>
      </c>
      <c r="G25" s="41" t="s">
        <v>154</v>
      </c>
    </row>
    <row r="26" spans="1:7" hidden="1" x14ac:dyDescent="0.3">
      <c r="A26" s="25">
        <f t="shared" si="2"/>
        <v>45538</v>
      </c>
      <c r="B26" s="26" t="s">
        <v>4</v>
      </c>
      <c r="C26" s="27">
        <v>0</v>
      </c>
      <c r="D26" s="36" t="s">
        <v>80</v>
      </c>
      <c r="E26" s="40">
        <v>2009</v>
      </c>
      <c r="F26" s="41" t="s">
        <v>146</v>
      </c>
      <c r="G26" s="41" t="s">
        <v>147</v>
      </c>
    </row>
    <row r="27" spans="1:7" hidden="1" x14ac:dyDescent="0.3">
      <c r="A27" s="25">
        <f t="shared" si="2"/>
        <v>45538</v>
      </c>
      <c r="B27" s="26" t="s">
        <v>4</v>
      </c>
      <c r="C27" s="27">
        <v>0.125</v>
      </c>
      <c r="D27" s="36" t="s">
        <v>57</v>
      </c>
      <c r="E27" s="40">
        <v>2019</v>
      </c>
      <c r="F27" s="41" t="s">
        <v>148</v>
      </c>
      <c r="G27" s="41" t="s">
        <v>149</v>
      </c>
    </row>
    <row r="28" spans="1:7" hidden="1" x14ac:dyDescent="0.3">
      <c r="A28" s="25">
        <f t="shared" ref="A28" si="3">A27+1</f>
        <v>45539</v>
      </c>
      <c r="B28" s="26" t="s">
        <v>5</v>
      </c>
      <c r="C28" s="27">
        <v>0.25</v>
      </c>
      <c r="D28" s="36" t="s">
        <v>104</v>
      </c>
      <c r="E28" s="40">
        <v>2001</v>
      </c>
      <c r="F28" s="41" t="s">
        <v>150</v>
      </c>
      <c r="G28" s="41" t="s">
        <v>151</v>
      </c>
    </row>
    <row r="29" spans="1:7" hidden="1" x14ac:dyDescent="0.3">
      <c r="A29" s="25">
        <f t="shared" ref="A29:A91" si="4">A28</f>
        <v>45539</v>
      </c>
      <c r="B29" s="26" t="s">
        <v>5</v>
      </c>
      <c r="C29" s="27">
        <v>0.375</v>
      </c>
      <c r="D29" s="42" t="s">
        <v>74</v>
      </c>
      <c r="E29" s="40">
        <v>2019</v>
      </c>
      <c r="F29" s="41" t="s">
        <v>121</v>
      </c>
      <c r="G29" s="41" t="s">
        <v>152</v>
      </c>
    </row>
    <row r="30" spans="1:7" hidden="1" x14ac:dyDescent="0.3">
      <c r="A30" s="25">
        <f t="shared" si="4"/>
        <v>45539</v>
      </c>
      <c r="B30" s="26" t="s">
        <v>5</v>
      </c>
      <c r="C30" s="27">
        <v>0.5</v>
      </c>
      <c r="D30" s="42" t="s">
        <v>54</v>
      </c>
      <c r="E30" s="40">
        <v>2015</v>
      </c>
      <c r="F30" s="41" t="s">
        <v>153</v>
      </c>
      <c r="G30" s="41" t="s">
        <v>154</v>
      </c>
    </row>
    <row r="31" spans="1:7" hidden="1" x14ac:dyDescent="0.3">
      <c r="A31" s="25">
        <f t="shared" si="4"/>
        <v>45539</v>
      </c>
      <c r="B31" s="26" t="s">
        <v>5</v>
      </c>
      <c r="C31" s="27">
        <v>0.625</v>
      </c>
      <c r="D31" s="42" t="s">
        <v>97</v>
      </c>
      <c r="E31" s="40">
        <v>2019</v>
      </c>
      <c r="F31" s="41" t="s">
        <v>155</v>
      </c>
      <c r="G31" s="41" t="s">
        <v>156</v>
      </c>
    </row>
    <row r="32" spans="1:7" hidden="1" x14ac:dyDescent="0.3">
      <c r="A32" s="25">
        <f t="shared" si="4"/>
        <v>45539</v>
      </c>
      <c r="B32" s="26" t="s">
        <v>5</v>
      </c>
      <c r="C32" s="27">
        <v>0.75</v>
      </c>
      <c r="D32" s="42" t="s">
        <v>111</v>
      </c>
      <c r="E32" s="40">
        <v>2016</v>
      </c>
      <c r="F32" s="41" t="s">
        <v>157</v>
      </c>
      <c r="G32" s="41" t="s">
        <v>158</v>
      </c>
    </row>
    <row r="33" spans="1:7" hidden="1" x14ac:dyDescent="0.3">
      <c r="A33" s="25">
        <f t="shared" si="4"/>
        <v>45539</v>
      </c>
      <c r="B33" s="26" t="s">
        <v>5</v>
      </c>
      <c r="C33" s="27">
        <v>0.875</v>
      </c>
      <c r="D33" s="42" t="s">
        <v>50</v>
      </c>
      <c r="E33" s="40">
        <v>2019</v>
      </c>
      <c r="F33" s="41" t="s">
        <v>159</v>
      </c>
      <c r="G33" s="41" t="s">
        <v>160</v>
      </c>
    </row>
    <row r="34" spans="1:7" hidden="1" x14ac:dyDescent="0.3">
      <c r="A34" s="25">
        <f t="shared" si="4"/>
        <v>45539</v>
      </c>
      <c r="B34" s="26" t="s">
        <v>5</v>
      </c>
      <c r="C34" s="27">
        <v>0</v>
      </c>
      <c r="D34" s="36" t="s">
        <v>74</v>
      </c>
      <c r="E34" s="40">
        <v>2019</v>
      </c>
      <c r="F34" s="41" t="s">
        <v>121</v>
      </c>
      <c r="G34" s="41" t="s">
        <v>152</v>
      </c>
    </row>
    <row r="35" spans="1:7" hidden="1" x14ac:dyDescent="0.3">
      <c r="A35" s="25">
        <f t="shared" si="4"/>
        <v>45539</v>
      </c>
      <c r="B35" s="26" t="s">
        <v>5</v>
      </c>
      <c r="C35" s="27">
        <v>0.125</v>
      </c>
      <c r="D35" s="36" t="s">
        <v>54</v>
      </c>
      <c r="E35" s="40">
        <v>2015</v>
      </c>
      <c r="F35" s="41" t="s">
        <v>153</v>
      </c>
      <c r="G35" s="41" t="s">
        <v>154</v>
      </c>
    </row>
    <row r="36" spans="1:7" hidden="1" x14ac:dyDescent="0.3">
      <c r="A36" s="25">
        <f t="shared" ref="A36" si="5">A35+1</f>
        <v>45540</v>
      </c>
      <c r="B36" s="26" t="s">
        <v>6</v>
      </c>
      <c r="C36" s="27">
        <v>0.25</v>
      </c>
      <c r="D36" s="42" t="s">
        <v>97</v>
      </c>
      <c r="E36" s="40">
        <v>2019</v>
      </c>
      <c r="F36" s="41" t="s">
        <v>155</v>
      </c>
      <c r="G36" s="41" t="s">
        <v>156</v>
      </c>
    </row>
    <row r="37" spans="1:7" hidden="1" x14ac:dyDescent="0.3">
      <c r="A37" s="25">
        <f t="shared" ref="A37" si="6">A36</f>
        <v>45540</v>
      </c>
      <c r="B37" s="26" t="s">
        <v>6</v>
      </c>
      <c r="C37" s="27">
        <v>0.375</v>
      </c>
      <c r="D37" s="36" t="s">
        <v>111</v>
      </c>
      <c r="E37" s="40">
        <v>2016</v>
      </c>
      <c r="F37" s="41" t="s">
        <v>157</v>
      </c>
      <c r="G37" s="41" t="s">
        <v>158</v>
      </c>
    </row>
    <row r="38" spans="1:7" hidden="1" x14ac:dyDescent="0.3">
      <c r="A38" s="25">
        <f t="shared" si="4"/>
        <v>45540</v>
      </c>
      <c r="B38" s="26" t="s">
        <v>6</v>
      </c>
      <c r="C38" s="27">
        <v>0.5</v>
      </c>
      <c r="D38" s="42" t="s">
        <v>50</v>
      </c>
      <c r="E38" s="40">
        <v>2019</v>
      </c>
      <c r="F38" s="41" t="s">
        <v>159</v>
      </c>
      <c r="G38" s="41" t="s">
        <v>160</v>
      </c>
    </row>
    <row r="39" spans="1:7" hidden="1" x14ac:dyDescent="0.3">
      <c r="A39" s="25">
        <f t="shared" si="4"/>
        <v>45540</v>
      </c>
      <c r="B39" s="26" t="s">
        <v>6</v>
      </c>
      <c r="C39" s="27">
        <v>0.625</v>
      </c>
      <c r="D39" s="42" t="s">
        <v>99</v>
      </c>
      <c r="E39" s="40">
        <v>2019</v>
      </c>
      <c r="F39" s="41" t="s">
        <v>161</v>
      </c>
      <c r="G39" s="41" t="s">
        <v>162</v>
      </c>
    </row>
    <row r="40" spans="1:7" hidden="1" x14ac:dyDescent="0.3">
      <c r="A40" s="25">
        <f t="shared" si="4"/>
        <v>45540</v>
      </c>
      <c r="B40" s="26" t="s">
        <v>6</v>
      </c>
      <c r="C40" s="27">
        <v>0.75</v>
      </c>
      <c r="D40" s="42" t="s">
        <v>71</v>
      </c>
      <c r="E40" s="40">
        <v>2009</v>
      </c>
      <c r="F40" s="41" t="s">
        <v>163</v>
      </c>
      <c r="G40" s="41" t="s">
        <v>164</v>
      </c>
    </row>
    <row r="41" spans="1:7" hidden="1" x14ac:dyDescent="0.3">
      <c r="A41" s="25">
        <f t="shared" si="4"/>
        <v>45540</v>
      </c>
      <c r="B41" s="26" t="s">
        <v>6</v>
      </c>
      <c r="C41" s="27">
        <v>0.875</v>
      </c>
      <c r="D41" s="36" t="s">
        <v>48</v>
      </c>
      <c r="E41" s="40">
        <v>2022</v>
      </c>
      <c r="F41" s="41" t="s">
        <v>122</v>
      </c>
      <c r="G41" s="41" t="s">
        <v>165</v>
      </c>
    </row>
    <row r="42" spans="1:7" hidden="1" x14ac:dyDescent="0.3">
      <c r="A42" s="25">
        <f t="shared" si="4"/>
        <v>45540</v>
      </c>
      <c r="B42" s="26" t="s">
        <v>6</v>
      </c>
      <c r="C42" s="27">
        <v>0</v>
      </c>
      <c r="D42" s="36" t="s">
        <v>111</v>
      </c>
      <c r="E42" s="40">
        <v>2016</v>
      </c>
      <c r="F42" s="41" t="s">
        <v>157</v>
      </c>
      <c r="G42" s="41" t="s">
        <v>158</v>
      </c>
    </row>
    <row r="43" spans="1:7" hidden="1" x14ac:dyDescent="0.3">
      <c r="A43" s="25">
        <f t="shared" si="4"/>
        <v>45540</v>
      </c>
      <c r="B43" s="26" t="s">
        <v>6</v>
      </c>
      <c r="C43" s="27">
        <v>0.125</v>
      </c>
      <c r="D43" s="36" t="s">
        <v>50</v>
      </c>
      <c r="E43" s="40">
        <v>2019</v>
      </c>
      <c r="F43" s="41" t="s">
        <v>159</v>
      </c>
      <c r="G43" s="41" t="s">
        <v>160</v>
      </c>
    </row>
    <row r="44" spans="1:7" hidden="1" x14ac:dyDescent="0.3">
      <c r="A44" s="25">
        <f t="shared" ref="A44" si="7">A43+1</f>
        <v>45541</v>
      </c>
      <c r="B44" s="26" t="s">
        <v>7</v>
      </c>
      <c r="C44" s="27">
        <v>0.25</v>
      </c>
      <c r="D44" s="42" t="s">
        <v>99</v>
      </c>
      <c r="E44" s="40">
        <v>2019</v>
      </c>
      <c r="F44" s="41" t="s">
        <v>161</v>
      </c>
      <c r="G44" s="41" t="s">
        <v>162</v>
      </c>
    </row>
    <row r="45" spans="1:7" hidden="1" x14ac:dyDescent="0.3">
      <c r="A45" s="25">
        <f t="shared" ref="A45" si="8">A44</f>
        <v>45541</v>
      </c>
      <c r="B45" s="26" t="s">
        <v>7</v>
      </c>
      <c r="C45" s="27">
        <v>0.375</v>
      </c>
      <c r="D45" s="42" t="s">
        <v>71</v>
      </c>
      <c r="E45" s="40">
        <v>2009</v>
      </c>
      <c r="F45" s="41" t="s">
        <v>163</v>
      </c>
      <c r="G45" s="41" t="s">
        <v>164</v>
      </c>
    </row>
    <row r="46" spans="1:7" hidden="1" x14ac:dyDescent="0.3">
      <c r="A46" s="25">
        <f t="shared" si="4"/>
        <v>45541</v>
      </c>
      <c r="B46" s="26" t="s">
        <v>7</v>
      </c>
      <c r="C46" s="27">
        <v>0.5</v>
      </c>
      <c r="D46" s="42" t="s">
        <v>48</v>
      </c>
      <c r="E46" s="40">
        <v>2022</v>
      </c>
      <c r="F46" s="41" t="s">
        <v>122</v>
      </c>
      <c r="G46" s="41" t="s">
        <v>165</v>
      </c>
    </row>
    <row r="47" spans="1:7" hidden="1" x14ac:dyDescent="0.3">
      <c r="A47" s="25">
        <f t="shared" si="4"/>
        <v>45541</v>
      </c>
      <c r="B47" s="26" t="s">
        <v>7</v>
      </c>
      <c r="C47" s="27">
        <v>0.625</v>
      </c>
      <c r="D47" s="42" t="s">
        <v>88</v>
      </c>
      <c r="E47" s="40">
        <v>2012</v>
      </c>
      <c r="F47" s="41" t="s">
        <v>166</v>
      </c>
      <c r="G47" s="41" t="s">
        <v>167</v>
      </c>
    </row>
    <row r="48" spans="1:7" hidden="1" x14ac:dyDescent="0.3">
      <c r="A48" s="25">
        <f t="shared" si="4"/>
        <v>45541</v>
      </c>
      <c r="B48" s="26" t="s">
        <v>7</v>
      </c>
      <c r="C48" s="27">
        <v>0.75</v>
      </c>
      <c r="D48" s="42" t="s">
        <v>60</v>
      </c>
      <c r="E48" s="40">
        <v>2021</v>
      </c>
      <c r="F48" s="41" t="s">
        <v>168</v>
      </c>
      <c r="G48" s="41" t="s">
        <v>169</v>
      </c>
    </row>
    <row r="49" spans="1:8" hidden="1" x14ac:dyDescent="0.3">
      <c r="A49" s="25">
        <f t="shared" si="4"/>
        <v>45541</v>
      </c>
      <c r="B49" s="26" t="s">
        <v>7</v>
      </c>
      <c r="C49" s="27">
        <v>0.875</v>
      </c>
      <c r="D49" s="36" t="s">
        <v>44</v>
      </c>
      <c r="E49" s="40">
        <v>2006</v>
      </c>
      <c r="F49" s="41" t="s">
        <v>170</v>
      </c>
      <c r="G49" s="41" t="s">
        <v>171</v>
      </c>
    </row>
    <row r="50" spans="1:8" hidden="1" x14ac:dyDescent="0.3">
      <c r="A50" s="25">
        <f t="shared" si="4"/>
        <v>45541</v>
      </c>
      <c r="B50" s="26" t="s">
        <v>7</v>
      </c>
      <c r="C50" s="27">
        <v>0</v>
      </c>
      <c r="D50" s="36" t="s">
        <v>71</v>
      </c>
      <c r="E50" s="40">
        <v>2009</v>
      </c>
      <c r="F50" s="41" t="s">
        <v>163</v>
      </c>
      <c r="G50" s="41" t="s">
        <v>164</v>
      </c>
      <c r="H50" s="28" t="s">
        <v>18</v>
      </c>
    </row>
    <row r="51" spans="1:8" hidden="1" x14ac:dyDescent="0.3">
      <c r="A51" s="25">
        <f t="shared" si="4"/>
        <v>45541</v>
      </c>
      <c r="B51" s="26" t="s">
        <v>7</v>
      </c>
      <c r="C51" s="27">
        <v>0.125</v>
      </c>
      <c r="D51" s="36" t="s">
        <v>48</v>
      </c>
      <c r="E51" s="40">
        <v>2022</v>
      </c>
      <c r="F51" s="41" t="s">
        <v>122</v>
      </c>
      <c r="G51" s="41" t="s">
        <v>165</v>
      </c>
    </row>
    <row r="52" spans="1:8" hidden="1" x14ac:dyDescent="0.3">
      <c r="A52" s="25">
        <f t="shared" ref="A52" si="9">A51+1</f>
        <v>45542</v>
      </c>
      <c r="B52" s="26" t="s">
        <v>8</v>
      </c>
      <c r="C52" s="27">
        <v>0.25</v>
      </c>
      <c r="D52" s="42" t="s">
        <v>88</v>
      </c>
      <c r="E52" s="40">
        <v>2012</v>
      </c>
      <c r="F52" s="41" t="s">
        <v>166</v>
      </c>
      <c r="G52" s="41" t="s">
        <v>167</v>
      </c>
    </row>
    <row r="53" spans="1:8" hidden="1" x14ac:dyDescent="0.3">
      <c r="A53" s="25">
        <f t="shared" ref="A53" si="10">A52</f>
        <v>45542</v>
      </c>
      <c r="B53" s="26" t="s">
        <v>8</v>
      </c>
      <c r="C53" s="27">
        <v>0.375</v>
      </c>
      <c r="D53" s="42" t="s">
        <v>60</v>
      </c>
      <c r="E53" s="40">
        <v>2021</v>
      </c>
      <c r="F53" s="41" t="s">
        <v>168</v>
      </c>
      <c r="G53" s="41" t="s">
        <v>169</v>
      </c>
    </row>
    <row r="54" spans="1:8" hidden="1" x14ac:dyDescent="0.3">
      <c r="A54" s="25">
        <f t="shared" si="4"/>
        <v>45542</v>
      </c>
      <c r="B54" s="26" t="s">
        <v>8</v>
      </c>
      <c r="C54" s="27">
        <v>0.5</v>
      </c>
      <c r="D54" s="42" t="s">
        <v>44</v>
      </c>
      <c r="E54" s="40">
        <v>2006</v>
      </c>
      <c r="F54" s="41" t="s">
        <v>170</v>
      </c>
      <c r="G54" s="41" t="s">
        <v>171</v>
      </c>
    </row>
    <row r="55" spans="1:8" hidden="1" x14ac:dyDescent="0.3">
      <c r="A55" s="25">
        <f t="shared" si="4"/>
        <v>45542</v>
      </c>
      <c r="B55" s="26" t="s">
        <v>8</v>
      </c>
      <c r="C55" s="27">
        <v>0.625</v>
      </c>
      <c r="D55" s="36" t="s">
        <v>96</v>
      </c>
      <c r="E55" s="40">
        <v>2019</v>
      </c>
      <c r="F55" s="41" t="s">
        <v>172</v>
      </c>
      <c r="G55" s="41" t="s">
        <v>173</v>
      </c>
    </row>
    <row r="56" spans="1:8" hidden="1" x14ac:dyDescent="0.3">
      <c r="A56" s="25">
        <f t="shared" si="4"/>
        <v>45542</v>
      </c>
      <c r="B56" s="26" t="s">
        <v>8</v>
      </c>
      <c r="C56" s="27">
        <v>0.75</v>
      </c>
      <c r="D56" s="42" t="s">
        <v>69</v>
      </c>
      <c r="E56" s="40">
        <v>1992</v>
      </c>
      <c r="F56" s="41" t="s">
        <v>174</v>
      </c>
      <c r="G56" s="41" t="s">
        <v>175</v>
      </c>
    </row>
    <row r="57" spans="1:8" x14ac:dyDescent="0.3">
      <c r="A57" s="25">
        <f t="shared" si="4"/>
        <v>45542</v>
      </c>
      <c r="B57" s="26" t="s">
        <v>8</v>
      </c>
      <c r="C57" s="27">
        <v>0.875</v>
      </c>
      <c r="D57" s="36" t="s">
        <v>25</v>
      </c>
      <c r="E57" s="40">
        <v>2014</v>
      </c>
      <c r="F57" s="41" t="s">
        <v>176</v>
      </c>
      <c r="G57" s="41" t="s">
        <v>308</v>
      </c>
    </row>
    <row r="58" spans="1:8" hidden="1" x14ac:dyDescent="0.3">
      <c r="A58" s="25">
        <f t="shared" si="4"/>
        <v>45542</v>
      </c>
      <c r="B58" s="26" t="s">
        <v>8</v>
      </c>
      <c r="C58" s="27">
        <v>0</v>
      </c>
      <c r="D58" s="36" t="s">
        <v>44</v>
      </c>
      <c r="E58" s="40">
        <v>2006</v>
      </c>
      <c r="F58" s="41" t="s">
        <v>170</v>
      </c>
      <c r="G58" s="41" t="s">
        <v>171</v>
      </c>
    </row>
    <row r="59" spans="1:8" hidden="1" x14ac:dyDescent="0.3">
      <c r="A59" s="25">
        <f t="shared" si="4"/>
        <v>45542</v>
      </c>
      <c r="B59" s="26" t="s">
        <v>8</v>
      </c>
      <c r="C59" s="27">
        <v>0.125</v>
      </c>
      <c r="D59" s="36" t="s">
        <v>96</v>
      </c>
      <c r="E59" s="40">
        <v>2019</v>
      </c>
      <c r="F59" s="41" t="s">
        <v>172</v>
      </c>
      <c r="G59" s="41" t="s">
        <v>173</v>
      </c>
    </row>
    <row r="60" spans="1:8" hidden="1" x14ac:dyDescent="0.3">
      <c r="A60" s="25">
        <f t="shared" ref="A60" si="11">A59+1</f>
        <v>45543</v>
      </c>
      <c r="B60" s="26" t="s">
        <v>9</v>
      </c>
      <c r="C60" s="27">
        <v>0.25</v>
      </c>
      <c r="D60" s="36" t="s">
        <v>69</v>
      </c>
      <c r="E60" s="40">
        <v>1992</v>
      </c>
      <c r="F60" s="41" t="s">
        <v>174</v>
      </c>
      <c r="G60" s="41" t="s">
        <v>175</v>
      </c>
    </row>
    <row r="61" spans="1:8" hidden="1" x14ac:dyDescent="0.3">
      <c r="A61" s="25">
        <f t="shared" ref="A61" si="12">A60</f>
        <v>45543</v>
      </c>
      <c r="B61" s="26" t="s">
        <v>9</v>
      </c>
      <c r="C61" s="27">
        <v>0.375</v>
      </c>
      <c r="D61" s="42" t="s">
        <v>25</v>
      </c>
      <c r="E61" s="40">
        <v>2014</v>
      </c>
      <c r="F61" s="41" t="s">
        <v>176</v>
      </c>
      <c r="G61" s="41" t="s">
        <v>308</v>
      </c>
    </row>
    <row r="62" spans="1:8" hidden="1" x14ac:dyDescent="0.3">
      <c r="A62" s="25">
        <f t="shared" si="4"/>
        <v>45543</v>
      </c>
      <c r="B62" s="26" t="s">
        <v>9</v>
      </c>
      <c r="C62" s="27">
        <v>0.5</v>
      </c>
      <c r="D62" s="42" t="s">
        <v>37</v>
      </c>
      <c r="E62" s="40">
        <v>1990</v>
      </c>
      <c r="F62" s="41" t="s">
        <v>177</v>
      </c>
      <c r="G62" s="41" t="s">
        <v>178</v>
      </c>
    </row>
    <row r="63" spans="1:8" hidden="1" x14ac:dyDescent="0.3">
      <c r="A63" s="25">
        <f t="shared" si="4"/>
        <v>45543</v>
      </c>
      <c r="B63" s="26" t="s">
        <v>9</v>
      </c>
      <c r="C63" s="27">
        <v>0.625</v>
      </c>
      <c r="D63" s="42" t="s">
        <v>86</v>
      </c>
      <c r="E63" s="40">
        <v>2004</v>
      </c>
      <c r="F63" s="41" t="s">
        <v>179</v>
      </c>
      <c r="G63" s="41" t="s">
        <v>180</v>
      </c>
    </row>
    <row r="64" spans="1:8" hidden="1" x14ac:dyDescent="0.3">
      <c r="A64" s="25">
        <f t="shared" si="4"/>
        <v>45543</v>
      </c>
      <c r="B64" s="26" t="s">
        <v>9</v>
      </c>
      <c r="C64" s="27">
        <v>0.75</v>
      </c>
      <c r="D64" s="42" t="s">
        <v>64</v>
      </c>
      <c r="E64" s="40">
        <v>2015</v>
      </c>
      <c r="F64" s="41" t="s">
        <v>181</v>
      </c>
      <c r="G64" s="41" t="s">
        <v>182</v>
      </c>
    </row>
    <row r="65" spans="1:7" x14ac:dyDescent="0.3">
      <c r="A65" s="25">
        <f t="shared" si="4"/>
        <v>45543</v>
      </c>
      <c r="B65" s="26" t="s">
        <v>9</v>
      </c>
      <c r="C65" s="27">
        <v>0.875</v>
      </c>
      <c r="D65" s="36" t="s">
        <v>28</v>
      </c>
      <c r="E65" s="40">
        <v>2021</v>
      </c>
      <c r="F65" s="41" t="s">
        <v>183</v>
      </c>
      <c r="G65" s="41" t="s">
        <v>309</v>
      </c>
    </row>
    <row r="66" spans="1:7" hidden="1" x14ac:dyDescent="0.3">
      <c r="A66" s="25">
        <f t="shared" si="4"/>
        <v>45543</v>
      </c>
      <c r="B66" s="26" t="s">
        <v>9</v>
      </c>
      <c r="C66" s="27">
        <v>0</v>
      </c>
      <c r="D66" s="36" t="s">
        <v>25</v>
      </c>
      <c r="E66" s="40">
        <v>2014</v>
      </c>
      <c r="F66" s="41" t="s">
        <v>176</v>
      </c>
      <c r="G66" s="41" t="s">
        <v>308</v>
      </c>
    </row>
    <row r="67" spans="1:7" hidden="1" x14ac:dyDescent="0.3">
      <c r="A67" s="25">
        <f t="shared" si="4"/>
        <v>45543</v>
      </c>
      <c r="B67" s="26" t="s">
        <v>9</v>
      </c>
      <c r="C67" s="27">
        <v>0.125</v>
      </c>
      <c r="D67" s="36" t="s">
        <v>37</v>
      </c>
      <c r="E67" s="40">
        <v>1990</v>
      </c>
      <c r="F67" s="41" t="s">
        <v>177</v>
      </c>
      <c r="G67" s="41" t="s">
        <v>178</v>
      </c>
    </row>
    <row r="68" spans="1:7" hidden="1" x14ac:dyDescent="0.3">
      <c r="A68" s="25">
        <f t="shared" ref="A68" si="13">A67+1</f>
        <v>45544</v>
      </c>
      <c r="B68" s="26" t="s">
        <v>3</v>
      </c>
      <c r="C68" s="27">
        <v>0.25</v>
      </c>
      <c r="D68" s="42" t="s">
        <v>86</v>
      </c>
      <c r="E68" s="40">
        <v>2004</v>
      </c>
      <c r="F68" s="41" t="s">
        <v>179</v>
      </c>
      <c r="G68" s="41" t="s">
        <v>180</v>
      </c>
    </row>
    <row r="69" spans="1:7" hidden="1" x14ac:dyDescent="0.3">
      <c r="A69" s="25">
        <f t="shared" ref="A69" si="14">A68</f>
        <v>45544</v>
      </c>
      <c r="B69" s="26" t="s">
        <v>3</v>
      </c>
      <c r="C69" s="27">
        <v>0.375</v>
      </c>
      <c r="D69" s="42" t="s">
        <v>64</v>
      </c>
      <c r="E69" s="40">
        <v>2015</v>
      </c>
      <c r="F69" s="41" t="s">
        <v>181</v>
      </c>
      <c r="G69" s="41" t="s">
        <v>182</v>
      </c>
    </row>
    <row r="70" spans="1:7" hidden="1" x14ac:dyDescent="0.3">
      <c r="A70" s="25">
        <f t="shared" si="4"/>
        <v>45544</v>
      </c>
      <c r="B70" s="26" t="s">
        <v>3</v>
      </c>
      <c r="C70" s="27">
        <v>0.5</v>
      </c>
      <c r="D70" s="42" t="s">
        <v>28</v>
      </c>
      <c r="E70" s="40">
        <v>2021</v>
      </c>
      <c r="F70" s="41" t="s">
        <v>183</v>
      </c>
      <c r="G70" s="41" t="s">
        <v>309</v>
      </c>
    </row>
    <row r="71" spans="1:7" hidden="1" x14ac:dyDescent="0.3">
      <c r="A71" s="25">
        <f t="shared" si="4"/>
        <v>45544</v>
      </c>
      <c r="B71" s="26" t="s">
        <v>3</v>
      </c>
      <c r="C71" s="27">
        <v>0.625</v>
      </c>
      <c r="D71" s="42" t="s">
        <v>41</v>
      </c>
      <c r="E71" s="40">
        <v>1992</v>
      </c>
      <c r="F71" s="41" t="s">
        <v>184</v>
      </c>
      <c r="G71" s="41" t="s">
        <v>185</v>
      </c>
    </row>
    <row r="72" spans="1:7" hidden="1" x14ac:dyDescent="0.3">
      <c r="A72" s="25">
        <f t="shared" si="4"/>
        <v>45544</v>
      </c>
      <c r="B72" s="26" t="s">
        <v>3</v>
      </c>
      <c r="C72" s="27">
        <v>0.75</v>
      </c>
      <c r="D72" s="42" t="s">
        <v>42</v>
      </c>
      <c r="E72" s="40">
        <v>2018</v>
      </c>
      <c r="F72" s="41" t="s">
        <v>186</v>
      </c>
      <c r="G72" s="41" t="s">
        <v>187</v>
      </c>
    </row>
    <row r="73" spans="1:7" hidden="1" x14ac:dyDescent="0.3">
      <c r="A73" s="25">
        <f t="shared" si="4"/>
        <v>45544</v>
      </c>
      <c r="B73" s="26" t="s">
        <v>3</v>
      </c>
      <c r="C73" s="27">
        <v>0.875</v>
      </c>
      <c r="D73" s="36" t="s">
        <v>43</v>
      </c>
      <c r="E73" s="40">
        <v>2018</v>
      </c>
      <c r="F73" s="41" t="s">
        <v>188</v>
      </c>
      <c r="G73" s="41" t="s">
        <v>189</v>
      </c>
    </row>
    <row r="74" spans="1:7" hidden="1" x14ac:dyDescent="0.3">
      <c r="A74" s="25">
        <f t="shared" si="4"/>
        <v>45544</v>
      </c>
      <c r="B74" s="26" t="s">
        <v>3</v>
      </c>
      <c r="C74" s="27">
        <v>0</v>
      </c>
      <c r="D74" s="36" t="s">
        <v>64</v>
      </c>
      <c r="E74" s="40">
        <v>2015</v>
      </c>
      <c r="F74" s="41" t="s">
        <v>181</v>
      </c>
      <c r="G74" s="41" t="s">
        <v>182</v>
      </c>
    </row>
    <row r="75" spans="1:7" hidden="1" x14ac:dyDescent="0.3">
      <c r="A75" s="25">
        <f t="shared" si="4"/>
        <v>45544</v>
      </c>
      <c r="B75" s="26" t="s">
        <v>3</v>
      </c>
      <c r="C75" s="27">
        <v>0.125</v>
      </c>
      <c r="D75" s="36" t="s">
        <v>28</v>
      </c>
      <c r="E75" s="40">
        <v>2021</v>
      </c>
      <c r="F75" s="41" t="s">
        <v>183</v>
      </c>
      <c r="G75" s="41" t="s">
        <v>309</v>
      </c>
    </row>
    <row r="76" spans="1:7" hidden="1" x14ac:dyDescent="0.3">
      <c r="A76" s="25">
        <f t="shared" ref="A76" si="15">A75+1</f>
        <v>45545</v>
      </c>
      <c r="B76" s="26" t="s">
        <v>4</v>
      </c>
      <c r="C76" s="27">
        <v>0.25</v>
      </c>
      <c r="D76" s="42" t="s">
        <v>41</v>
      </c>
      <c r="E76" s="40">
        <v>1992</v>
      </c>
      <c r="F76" s="41" t="s">
        <v>184</v>
      </c>
      <c r="G76" s="41" t="s">
        <v>185</v>
      </c>
    </row>
    <row r="77" spans="1:7" hidden="1" x14ac:dyDescent="0.3">
      <c r="A77" s="25">
        <f t="shared" ref="A77" si="16">A76</f>
        <v>45545</v>
      </c>
      <c r="B77" s="26" t="s">
        <v>4</v>
      </c>
      <c r="C77" s="27">
        <v>0.375</v>
      </c>
      <c r="D77" s="42" t="s">
        <v>42</v>
      </c>
      <c r="E77" s="40">
        <v>2018</v>
      </c>
      <c r="F77" s="41" t="s">
        <v>186</v>
      </c>
      <c r="G77" s="41" t="s">
        <v>187</v>
      </c>
    </row>
    <row r="78" spans="1:7" hidden="1" x14ac:dyDescent="0.3">
      <c r="A78" s="25">
        <f t="shared" si="4"/>
        <v>45545</v>
      </c>
      <c r="B78" s="26" t="s">
        <v>4</v>
      </c>
      <c r="C78" s="27">
        <v>0.5</v>
      </c>
      <c r="D78" s="42" t="s">
        <v>43</v>
      </c>
      <c r="E78" s="40">
        <v>2018</v>
      </c>
      <c r="F78" s="41" t="s">
        <v>188</v>
      </c>
      <c r="G78" s="41" t="s">
        <v>189</v>
      </c>
    </row>
    <row r="79" spans="1:7" hidden="1" x14ac:dyDescent="0.3">
      <c r="A79" s="25">
        <f t="shared" si="4"/>
        <v>45545</v>
      </c>
      <c r="B79" s="26" t="s">
        <v>4</v>
      </c>
      <c r="C79" s="27">
        <v>0.625</v>
      </c>
      <c r="D79" s="42" t="s">
        <v>101</v>
      </c>
      <c r="E79" s="40">
        <v>2018</v>
      </c>
      <c r="F79" s="41" t="s">
        <v>190</v>
      </c>
      <c r="G79" s="41" t="s">
        <v>191</v>
      </c>
    </row>
    <row r="80" spans="1:7" hidden="1" x14ac:dyDescent="0.3">
      <c r="A80" s="25">
        <f t="shared" si="4"/>
        <v>45545</v>
      </c>
      <c r="B80" s="26" t="s">
        <v>4</v>
      </c>
      <c r="C80" s="27">
        <v>0.75</v>
      </c>
      <c r="D80" s="42" t="s">
        <v>81</v>
      </c>
      <c r="E80" s="40">
        <v>2019</v>
      </c>
      <c r="F80" s="41" t="s">
        <v>192</v>
      </c>
      <c r="G80" s="41" t="s">
        <v>193</v>
      </c>
    </row>
    <row r="81" spans="1:8" hidden="1" x14ac:dyDescent="0.3">
      <c r="A81" s="25">
        <f t="shared" si="4"/>
        <v>45545</v>
      </c>
      <c r="B81" s="26" t="s">
        <v>4</v>
      </c>
      <c r="C81" s="27">
        <v>0.875</v>
      </c>
      <c r="D81" s="36" t="s">
        <v>55</v>
      </c>
      <c r="E81" s="40">
        <v>2019</v>
      </c>
      <c r="F81" s="41" t="s">
        <v>194</v>
      </c>
      <c r="G81" s="41" t="s">
        <v>195</v>
      </c>
    </row>
    <row r="82" spans="1:8" hidden="1" x14ac:dyDescent="0.3">
      <c r="A82" s="25">
        <f t="shared" si="4"/>
        <v>45545</v>
      </c>
      <c r="B82" s="26" t="s">
        <v>4</v>
      </c>
      <c r="C82" s="27">
        <v>0</v>
      </c>
      <c r="D82" s="36" t="s">
        <v>42</v>
      </c>
      <c r="E82" s="40">
        <v>2018</v>
      </c>
      <c r="F82" s="41" t="s">
        <v>186</v>
      </c>
      <c r="G82" s="41" t="s">
        <v>187</v>
      </c>
    </row>
    <row r="83" spans="1:8" hidden="1" x14ac:dyDescent="0.3">
      <c r="A83" s="25">
        <f t="shared" si="4"/>
        <v>45545</v>
      </c>
      <c r="B83" s="26" t="s">
        <v>4</v>
      </c>
      <c r="C83" s="27">
        <v>0.125</v>
      </c>
      <c r="D83" s="36" t="s">
        <v>43</v>
      </c>
      <c r="E83" s="40">
        <v>2018</v>
      </c>
      <c r="F83" s="41" t="s">
        <v>188</v>
      </c>
      <c r="G83" s="41" t="s">
        <v>189</v>
      </c>
    </row>
    <row r="84" spans="1:8" hidden="1" x14ac:dyDescent="0.3">
      <c r="A84" s="25">
        <f t="shared" ref="A84" si="17">A83+1</f>
        <v>45546</v>
      </c>
      <c r="B84" s="26" t="s">
        <v>5</v>
      </c>
      <c r="C84" s="27">
        <v>0.25</v>
      </c>
      <c r="D84" s="42" t="s">
        <v>101</v>
      </c>
      <c r="E84" s="40">
        <v>2018</v>
      </c>
      <c r="F84" s="41" t="s">
        <v>190</v>
      </c>
      <c r="G84" s="41" t="s">
        <v>191</v>
      </c>
    </row>
    <row r="85" spans="1:8" hidden="1" x14ac:dyDescent="0.3">
      <c r="A85" s="25">
        <f t="shared" ref="A85" si="18">A84</f>
        <v>45546</v>
      </c>
      <c r="B85" s="26" t="s">
        <v>5</v>
      </c>
      <c r="C85" s="27">
        <v>0.375</v>
      </c>
      <c r="D85" s="42" t="s">
        <v>81</v>
      </c>
      <c r="E85" s="40">
        <v>2019</v>
      </c>
      <c r="F85" s="41" t="s">
        <v>192</v>
      </c>
      <c r="G85" s="41" t="s">
        <v>193</v>
      </c>
    </row>
    <row r="86" spans="1:8" hidden="1" x14ac:dyDescent="0.3">
      <c r="A86" s="25">
        <f t="shared" si="4"/>
        <v>45546</v>
      </c>
      <c r="B86" s="26" t="s">
        <v>5</v>
      </c>
      <c r="C86" s="27">
        <v>0.5</v>
      </c>
      <c r="D86" s="36" t="s">
        <v>55</v>
      </c>
      <c r="E86" s="40">
        <v>2019</v>
      </c>
      <c r="F86" s="41" t="s">
        <v>194</v>
      </c>
      <c r="G86" s="41" t="s">
        <v>195</v>
      </c>
    </row>
    <row r="87" spans="1:8" hidden="1" x14ac:dyDescent="0.3">
      <c r="A87" s="25">
        <f t="shared" si="4"/>
        <v>45546</v>
      </c>
      <c r="B87" s="26" t="s">
        <v>5</v>
      </c>
      <c r="C87" s="27">
        <v>0.625</v>
      </c>
      <c r="D87" s="42" t="s">
        <v>100</v>
      </c>
      <c r="E87" s="40">
        <v>2014</v>
      </c>
      <c r="F87" s="41" t="s">
        <v>196</v>
      </c>
      <c r="G87" s="41" t="s">
        <v>197</v>
      </c>
    </row>
    <row r="88" spans="1:8" hidden="1" x14ac:dyDescent="0.3">
      <c r="A88" s="25">
        <f t="shared" si="4"/>
        <v>45546</v>
      </c>
      <c r="B88" s="26" t="s">
        <v>5</v>
      </c>
      <c r="C88" s="27">
        <v>0.75</v>
      </c>
      <c r="D88" s="42" t="s">
        <v>76</v>
      </c>
      <c r="E88" s="40">
        <v>2018</v>
      </c>
      <c r="F88" s="41" t="s">
        <v>198</v>
      </c>
      <c r="G88" s="41" t="s">
        <v>199</v>
      </c>
    </row>
    <row r="89" spans="1:8" hidden="1" x14ac:dyDescent="0.3">
      <c r="A89" s="25">
        <f t="shared" si="4"/>
        <v>45546</v>
      </c>
      <c r="B89" s="26" t="s">
        <v>5</v>
      </c>
      <c r="C89" s="27">
        <v>0.875</v>
      </c>
      <c r="D89" s="42" t="s">
        <v>52</v>
      </c>
      <c r="E89" s="40">
        <v>2018</v>
      </c>
      <c r="F89" s="41" t="s">
        <v>200</v>
      </c>
      <c r="G89" s="41" t="s">
        <v>201</v>
      </c>
    </row>
    <row r="90" spans="1:8" hidden="1" x14ac:dyDescent="0.3">
      <c r="A90" s="25">
        <f t="shared" si="4"/>
        <v>45546</v>
      </c>
      <c r="B90" s="26" t="s">
        <v>5</v>
      </c>
      <c r="C90" s="27">
        <v>0</v>
      </c>
      <c r="D90" s="36" t="s">
        <v>81</v>
      </c>
      <c r="E90" s="40">
        <v>2019</v>
      </c>
      <c r="F90" s="41" t="s">
        <v>192</v>
      </c>
      <c r="G90" s="41" t="s">
        <v>193</v>
      </c>
      <c r="H90" s="28" t="s">
        <v>17</v>
      </c>
    </row>
    <row r="91" spans="1:8" hidden="1" x14ac:dyDescent="0.3">
      <c r="A91" s="25">
        <f t="shared" si="4"/>
        <v>45546</v>
      </c>
      <c r="B91" s="26" t="s">
        <v>5</v>
      </c>
      <c r="C91" s="27">
        <v>0.125</v>
      </c>
      <c r="D91" s="36" t="s">
        <v>55</v>
      </c>
      <c r="E91" s="40">
        <v>2019</v>
      </c>
      <c r="F91" s="41" t="s">
        <v>194</v>
      </c>
      <c r="G91" s="41" t="s">
        <v>195</v>
      </c>
    </row>
    <row r="92" spans="1:8" hidden="1" x14ac:dyDescent="0.3">
      <c r="A92" s="25">
        <f t="shared" ref="A92" si="19">A91+1</f>
        <v>45547</v>
      </c>
      <c r="B92" s="26" t="s">
        <v>6</v>
      </c>
      <c r="C92" s="27">
        <v>0.25</v>
      </c>
      <c r="D92" s="42" t="s">
        <v>100</v>
      </c>
      <c r="E92" s="40">
        <v>2014</v>
      </c>
      <c r="F92" s="41" t="s">
        <v>196</v>
      </c>
      <c r="G92" s="41" t="s">
        <v>197</v>
      </c>
    </row>
    <row r="93" spans="1:8" hidden="1" x14ac:dyDescent="0.3">
      <c r="A93" s="25">
        <f t="shared" ref="A93:A155" si="20">A92</f>
        <v>45547</v>
      </c>
      <c r="B93" s="26" t="s">
        <v>6</v>
      </c>
      <c r="C93" s="27">
        <v>0.375</v>
      </c>
      <c r="D93" s="42" t="s">
        <v>76</v>
      </c>
      <c r="E93" s="40">
        <v>2018</v>
      </c>
      <c r="F93" s="41" t="s">
        <v>198</v>
      </c>
      <c r="G93" s="41" t="s">
        <v>199</v>
      </c>
    </row>
    <row r="94" spans="1:8" hidden="1" x14ac:dyDescent="0.3">
      <c r="A94" s="25">
        <f t="shared" si="20"/>
        <v>45547</v>
      </c>
      <c r="B94" s="26" t="s">
        <v>6</v>
      </c>
      <c r="C94" s="27">
        <v>0.5</v>
      </c>
      <c r="D94" s="42" t="s">
        <v>52</v>
      </c>
      <c r="E94" s="40">
        <v>2018</v>
      </c>
      <c r="F94" s="41" t="s">
        <v>200</v>
      </c>
      <c r="G94" s="41" t="s">
        <v>201</v>
      </c>
    </row>
    <row r="95" spans="1:8" hidden="1" x14ac:dyDescent="0.3">
      <c r="A95" s="25">
        <f t="shared" si="20"/>
        <v>45547</v>
      </c>
      <c r="B95" s="26" t="s">
        <v>6</v>
      </c>
      <c r="C95" s="27">
        <v>0.625</v>
      </c>
      <c r="D95" s="36" t="s">
        <v>92</v>
      </c>
      <c r="E95" s="40">
        <v>2015</v>
      </c>
      <c r="F95" s="41" t="s">
        <v>202</v>
      </c>
      <c r="G95" s="41" t="s">
        <v>203</v>
      </c>
      <c r="H95" s="28" t="s">
        <v>17</v>
      </c>
    </row>
    <row r="96" spans="1:8" hidden="1" x14ac:dyDescent="0.3">
      <c r="A96" s="25">
        <f t="shared" si="20"/>
        <v>45547</v>
      </c>
      <c r="B96" s="26" t="s">
        <v>6</v>
      </c>
      <c r="C96" s="27">
        <v>0.75</v>
      </c>
      <c r="D96" s="42" t="s">
        <v>73</v>
      </c>
      <c r="E96" s="40">
        <v>2017</v>
      </c>
      <c r="F96" s="41" t="s">
        <v>204</v>
      </c>
      <c r="G96" s="41" t="s">
        <v>205</v>
      </c>
    </row>
    <row r="97" spans="1:8" hidden="1" x14ac:dyDescent="0.3">
      <c r="A97" s="25">
        <f t="shared" si="20"/>
        <v>45547</v>
      </c>
      <c r="B97" s="26" t="s">
        <v>6</v>
      </c>
      <c r="C97" s="27">
        <v>0.875</v>
      </c>
      <c r="D97" s="36" t="s">
        <v>47</v>
      </c>
      <c r="E97" s="40">
        <v>2011</v>
      </c>
      <c r="F97" s="41" t="s">
        <v>123</v>
      </c>
      <c r="G97" s="41" t="s">
        <v>206</v>
      </c>
    </row>
    <row r="98" spans="1:8" hidden="1" x14ac:dyDescent="0.3">
      <c r="A98" s="25">
        <f t="shared" si="20"/>
        <v>45547</v>
      </c>
      <c r="B98" s="26" t="s">
        <v>6</v>
      </c>
      <c r="C98" s="27">
        <v>0</v>
      </c>
      <c r="D98" s="36" t="s">
        <v>76</v>
      </c>
      <c r="E98" s="40">
        <v>2018</v>
      </c>
      <c r="F98" s="41" t="s">
        <v>198</v>
      </c>
      <c r="G98" s="41" t="s">
        <v>199</v>
      </c>
    </row>
    <row r="99" spans="1:8" hidden="1" x14ac:dyDescent="0.3">
      <c r="A99" s="25">
        <f t="shared" si="20"/>
        <v>45547</v>
      </c>
      <c r="B99" s="26" t="s">
        <v>6</v>
      </c>
      <c r="C99" s="27">
        <v>0.125</v>
      </c>
      <c r="D99" s="36" t="s">
        <v>52</v>
      </c>
      <c r="E99" s="40">
        <v>2018</v>
      </c>
      <c r="F99" s="41" t="s">
        <v>200</v>
      </c>
      <c r="G99" s="41" t="s">
        <v>201</v>
      </c>
    </row>
    <row r="100" spans="1:8" hidden="1" x14ac:dyDescent="0.3">
      <c r="A100" s="25">
        <f t="shared" ref="A100" si="21">A99+1</f>
        <v>45548</v>
      </c>
      <c r="B100" s="26" t="s">
        <v>7</v>
      </c>
      <c r="C100" s="27">
        <v>0.25</v>
      </c>
      <c r="D100" s="42" t="s">
        <v>92</v>
      </c>
      <c r="E100" s="40">
        <v>2015</v>
      </c>
      <c r="F100" s="41" t="s">
        <v>202</v>
      </c>
      <c r="G100" s="41" t="s">
        <v>203</v>
      </c>
      <c r="H100" s="28" t="s">
        <v>17</v>
      </c>
    </row>
    <row r="101" spans="1:8" hidden="1" x14ac:dyDescent="0.3">
      <c r="A101" s="25">
        <f t="shared" ref="A101" si="22">A100</f>
        <v>45548</v>
      </c>
      <c r="B101" s="26" t="s">
        <v>7</v>
      </c>
      <c r="C101" s="27">
        <v>0.375</v>
      </c>
      <c r="D101" s="42" t="s">
        <v>73</v>
      </c>
      <c r="E101" s="40">
        <v>2017</v>
      </c>
      <c r="F101" s="41" t="s">
        <v>204</v>
      </c>
      <c r="G101" s="41" t="s">
        <v>205</v>
      </c>
    </row>
    <row r="102" spans="1:8" hidden="1" x14ac:dyDescent="0.3">
      <c r="A102" s="25">
        <f t="shared" si="20"/>
        <v>45548</v>
      </c>
      <c r="B102" s="26" t="s">
        <v>7</v>
      </c>
      <c r="C102" s="27">
        <v>0.5</v>
      </c>
      <c r="D102" s="42" t="s">
        <v>47</v>
      </c>
      <c r="E102" s="40">
        <v>2011</v>
      </c>
      <c r="F102" s="41" t="s">
        <v>123</v>
      </c>
      <c r="G102" s="41" t="s">
        <v>206</v>
      </c>
    </row>
    <row r="103" spans="1:8" hidden="1" x14ac:dyDescent="0.3">
      <c r="A103" s="25">
        <f t="shared" si="20"/>
        <v>45548</v>
      </c>
      <c r="B103" s="26" t="s">
        <v>7</v>
      </c>
      <c r="C103" s="27">
        <v>0.625</v>
      </c>
      <c r="D103" s="42" t="s">
        <v>117</v>
      </c>
      <c r="E103" s="40">
        <v>2019</v>
      </c>
      <c r="F103" s="41" t="s">
        <v>207</v>
      </c>
      <c r="G103" s="41" t="s">
        <v>208</v>
      </c>
    </row>
    <row r="104" spans="1:8" hidden="1" x14ac:dyDescent="0.3">
      <c r="A104" s="25">
        <f t="shared" si="20"/>
        <v>45548</v>
      </c>
      <c r="B104" s="26" t="s">
        <v>7</v>
      </c>
      <c r="C104" s="27">
        <v>0.75</v>
      </c>
      <c r="D104" s="42" t="s">
        <v>61</v>
      </c>
      <c r="E104" s="40">
        <v>2006</v>
      </c>
      <c r="F104" s="41" t="s">
        <v>209</v>
      </c>
      <c r="G104" s="41" t="s">
        <v>210</v>
      </c>
    </row>
    <row r="105" spans="1:8" hidden="1" x14ac:dyDescent="0.3">
      <c r="A105" s="25">
        <f t="shared" si="20"/>
        <v>45548</v>
      </c>
      <c r="B105" s="26" t="s">
        <v>7</v>
      </c>
      <c r="C105" s="27">
        <v>0.875</v>
      </c>
      <c r="D105" s="36" t="s">
        <v>45</v>
      </c>
      <c r="E105" s="40">
        <v>2020</v>
      </c>
      <c r="F105" s="41" t="s">
        <v>211</v>
      </c>
      <c r="G105" s="41" t="s">
        <v>212</v>
      </c>
    </row>
    <row r="106" spans="1:8" hidden="1" x14ac:dyDescent="0.3">
      <c r="A106" s="25">
        <f t="shared" si="20"/>
        <v>45548</v>
      </c>
      <c r="B106" s="26" t="s">
        <v>7</v>
      </c>
      <c r="C106" s="27">
        <v>0</v>
      </c>
      <c r="D106" s="36" t="s">
        <v>73</v>
      </c>
      <c r="E106" s="40">
        <v>2017</v>
      </c>
      <c r="F106" s="41" t="s">
        <v>204</v>
      </c>
      <c r="G106" s="41" t="s">
        <v>205</v>
      </c>
    </row>
    <row r="107" spans="1:8" hidden="1" x14ac:dyDescent="0.3">
      <c r="A107" s="25">
        <f t="shared" si="20"/>
        <v>45548</v>
      </c>
      <c r="B107" s="26" t="s">
        <v>7</v>
      </c>
      <c r="C107" s="27">
        <v>0.125</v>
      </c>
      <c r="D107" s="36" t="s">
        <v>47</v>
      </c>
      <c r="E107" s="40">
        <v>2011</v>
      </c>
      <c r="F107" s="41" t="s">
        <v>123</v>
      </c>
      <c r="G107" s="41" t="s">
        <v>206</v>
      </c>
    </row>
    <row r="108" spans="1:8" hidden="1" x14ac:dyDescent="0.3">
      <c r="A108" s="25">
        <f t="shared" ref="A108" si="23">A107+1</f>
        <v>45549</v>
      </c>
      <c r="B108" s="26" t="s">
        <v>8</v>
      </c>
      <c r="C108" s="27">
        <v>0.25</v>
      </c>
      <c r="D108" s="42" t="s">
        <v>117</v>
      </c>
      <c r="E108" s="40">
        <v>2019</v>
      </c>
      <c r="F108" s="41" t="s">
        <v>207</v>
      </c>
      <c r="G108" s="41" t="s">
        <v>208</v>
      </c>
    </row>
    <row r="109" spans="1:8" hidden="1" x14ac:dyDescent="0.3">
      <c r="A109" s="25">
        <f t="shared" ref="A109" si="24">A108</f>
        <v>45549</v>
      </c>
      <c r="B109" s="26" t="s">
        <v>8</v>
      </c>
      <c r="C109" s="27">
        <v>0.375</v>
      </c>
      <c r="D109" s="42" t="s">
        <v>61</v>
      </c>
      <c r="E109" s="40">
        <v>2006</v>
      </c>
      <c r="F109" s="41" t="s">
        <v>209</v>
      </c>
      <c r="G109" s="41" t="s">
        <v>210</v>
      </c>
    </row>
    <row r="110" spans="1:8" hidden="1" x14ac:dyDescent="0.3">
      <c r="A110" s="25">
        <f t="shared" si="20"/>
        <v>45549</v>
      </c>
      <c r="B110" s="26" t="s">
        <v>8</v>
      </c>
      <c r="C110" s="27">
        <v>0.5</v>
      </c>
      <c r="D110" s="42" t="s">
        <v>45</v>
      </c>
      <c r="E110" s="40">
        <v>2020</v>
      </c>
      <c r="F110" s="41" t="s">
        <v>211</v>
      </c>
      <c r="G110" s="41" t="s">
        <v>212</v>
      </c>
    </row>
    <row r="111" spans="1:8" hidden="1" x14ac:dyDescent="0.3">
      <c r="A111" s="25">
        <f t="shared" si="20"/>
        <v>45549</v>
      </c>
      <c r="B111" s="26" t="s">
        <v>8</v>
      </c>
      <c r="C111" s="27">
        <v>0.625</v>
      </c>
      <c r="D111" s="42" t="s">
        <v>89</v>
      </c>
      <c r="E111" s="40">
        <v>2019</v>
      </c>
      <c r="F111" s="41" t="s">
        <v>213</v>
      </c>
      <c r="G111" s="41" t="s">
        <v>214</v>
      </c>
    </row>
    <row r="112" spans="1:8" hidden="1" x14ac:dyDescent="0.3">
      <c r="A112" s="25">
        <f t="shared" si="20"/>
        <v>45549</v>
      </c>
      <c r="B112" s="26" t="s">
        <v>8</v>
      </c>
      <c r="C112" s="27">
        <v>0.75</v>
      </c>
      <c r="D112" s="42" t="s">
        <v>70</v>
      </c>
      <c r="E112" s="40">
        <v>1999</v>
      </c>
      <c r="F112" s="41" t="s">
        <v>215</v>
      </c>
      <c r="G112" s="41" t="s">
        <v>216</v>
      </c>
    </row>
    <row r="113" spans="1:7" x14ac:dyDescent="0.3">
      <c r="A113" s="25">
        <f t="shared" si="20"/>
        <v>45549</v>
      </c>
      <c r="B113" s="26" t="s">
        <v>8</v>
      </c>
      <c r="C113" s="27">
        <v>0.875</v>
      </c>
      <c r="D113" s="36" t="s">
        <v>29</v>
      </c>
      <c r="E113" s="40">
        <v>2022</v>
      </c>
      <c r="F113" s="41" t="s">
        <v>124</v>
      </c>
      <c r="G113" s="41" t="s">
        <v>310</v>
      </c>
    </row>
    <row r="114" spans="1:7" hidden="1" x14ac:dyDescent="0.3">
      <c r="A114" s="25">
        <f t="shared" si="20"/>
        <v>45549</v>
      </c>
      <c r="B114" s="26" t="s">
        <v>8</v>
      </c>
      <c r="C114" s="27">
        <v>0</v>
      </c>
      <c r="D114" s="36" t="s">
        <v>45</v>
      </c>
      <c r="E114" s="40">
        <v>2020</v>
      </c>
      <c r="F114" s="41" t="s">
        <v>211</v>
      </c>
      <c r="G114" s="41" t="s">
        <v>212</v>
      </c>
    </row>
    <row r="115" spans="1:7" hidden="1" x14ac:dyDescent="0.3">
      <c r="A115" s="25">
        <f t="shared" si="20"/>
        <v>45549</v>
      </c>
      <c r="B115" s="26" t="s">
        <v>8</v>
      </c>
      <c r="C115" s="27">
        <v>0.125</v>
      </c>
      <c r="D115" s="36" t="s">
        <v>89</v>
      </c>
      <c r="E115" s="40">
        <v>2019</v>
      </c>
      <c r="F115" s="41" t="s">
        <v>213</v>
      </c>
      <c r="G115" s="41" t="s">
        <v>214</v>
      </c>
    </row>
    <row r="116" spans="1:7" hidden="1" x14ac:dyDescent="0.3">
      <c r="A116" s="25">
        <f t="shared" ref="A116" si="25">A115+1</f>
        <v>45550</v>
      </c>
      <c r="B116" s="26" t="s">
        <v>9</v>
      </c>
      <c r="C116" s="27">
        <v>0.25</v>
      </c>
      <c r="D116" s="42" t="s">
        <v>70</v>
      </c>
      <c r="E116" s="40">
        <v>1999</v>
      </c>
      <c r="F116" s="41" t="s">
        <v>215</v>
      </c>
      <c r="G116" s="41" t="s">
        <v>216</v>
      </c>
    </row>
    <row r="117" spans="1:7" hidden="1" x14ac:dyDescent="0.3">
      <c r="A117" s="25">
        <f t="shared" ref="A117" si="26">A116</f>
        <v>45550</v>
      </c>
      <c r="B117" s="26" t="s">
        <v>9</v>
      </c>
      <c r="C117" s="27">
        <v>0.375</v>
      </c>
      <c r="D117" s="42" t="s">
        <v>29</v>
      </c>
      <c r="E117" s="40">
        <v>2022</v>
      </c>
      <c r="F117" s="41" t="s">
        <v>124</v>
      </c>
      <c r="G117" s="41" t="s">
        <v>310</v>
      </c>
    </row>
    <row r="118" spans="1:7" hidden="1" x14ac:dyDescent="0.3">
      <c r="A118" s="25">
        <f t="shared" si="20"/>
        <v>45550</v>
      </c>
      <c r="B118" s="26" t="s">
        <v>9</v>
      </c>
      <c r="C118" s="27">
        <v>0.5</v>
      </c>
      <c r="D118" s="42" t="s">
        <v>36</v>
      </c>
      <c r="E118" s="40">
        <v>2001</v>
      </c>
      <c r="F118" s="41" t="s">
        <v>217</v>
      </c>
      <c r="G118" s="41" t="s">
        <v>218</v>
      </c>
    </row>
    <row r="119" spans="1:7" hidden="1" x14ac:dyDescent="0.3">
      <c r="A119" s="25">
        <f t="shared" si="20"/>
        <v>45550</v>
      </c>
      <c r="B119" s="26" t="s">
        <v>9</v>
      </c>
      <c r="C119" s="27">
        <v>0.625</v>
      </c>
      <c r="D119" s="42" t="s">
        <v>40</v>
      </c>
      <c r="E119" s="40">
        <v>2005</v>
      </c>
      <c r="F119" s="41" t="s">
        <v>125</v>
      </c>
      <c r="G119" s="41" t="s">
        <v>219</v>
      </c>
    </row>
    <row r="120" spans="1:7" hidden="1" x14ac:dyDescent="0.3">
      <c r="A120" s="25">
        <f t="shared" si="20"/>
        <v>45550</v>
      </c>
      <c r="B120" s="26" t="s">
        <v>9</v>
      </c>
      <c r="C120" s="27">
        <v>0.75</v>
      </c>
      <c r="D120" s="42" t="s">
        <v>65</v>
      </c>
      <c r="E120" s="40">
        <v>2018</v>
      </c>
      <c r="F120" s="41" t="s">
        <v>220</v>
      </c>
      <c r="G120" s="41" t="s">
        <v>221</v>
      </c>
    </row>
    <row r="121" spans="1:7" x14ac:dyDescent="0.3">
      <c r="A121" s="25">
        <f t="shared" si="20"/>
        <v>45550</v>
      </c>
      <c r="B121" s="26" t="s">
        <v>9</v>
      </c>
      <c r="C121" s="27">
        <v>0.875</v>
      </c>
      <c r="D121" s="36" t="s">
        <v>30</v>
      </c>
      <c r="E121" s="40">
        <v>2022</v>
      </c>
      <c r="F121" s="41" t="s">
        <v>126</v>
      </c>
      <c r="G121" s="41" t="s">
        <v>311</v>
      </c>
    </row>
    <row r="122" spans="1:7" hidden="1" x14ac:dyDescent="0.3">
      <c r="A122" s="25">
        <f t="shared" si="20"/>
        <v>45550</v>
      </c>
      <c r="B122" s="26" t="s">
        <v>9</v>
      </c>
      <c r="C122" s="27">
        <v>0</v>
      </c>
      <c r="D122" s="36" t="s">
        <v>29</v>
      </c>
      <c r="E122" s="40">
        <v>2022</v>
      </c>
      <c r="F122" s="41" t="s">
        <v>124</v>
      </c>
      <c r="G122" s="41" t="s">
        <v>310</v>
      </c>
    </row>
    <row r="123" spans="1:7" hidden="1" x14ac:dyDescent="0.3">
      <c r="A123" s="25">
        <f t="shared" si="20"/>
        <v>45550</v>
      </c>
      <c r="B123" s="26" t="s">
        <v>9</v>
      </c>
      <c r="C123" s="27">
        <v>0.125</v>
      </c>
      <c r="D123" s="36" t="s">
        <v>36</v>
      </c>
      <c r="E123" s="40">
        <v>2001</v>
      </c>
      <c r="F123" s="41" t="s">
        <v>217</v>
      </c>
      <c r="G123" s="41" t="s">
        <v>218</v>
      </c>
    </row>
    <row r="124" spans="1:7" hidden="1" x14ac:dyDescent="0.3">
      <c r="A124" s="25">
        <f t="shared" ref="A124" si="27">A123+1</f>
        <v>45551</v>
      </c>
      <c r="B124" s="26" t="s">
        <v>3</v>
      </c>
      <c r="C124" s="27">
        <v>0.25</v>
      </c>
      <c r="D124" s="42" t="s">
        <v>40</v>
      </c>
      <c r="E124" s="40">
        <v>2005</v>
      </c>
      <c r="F124" s="41" t="s">
        <v>125</v>
      </c>
      <c r="G124" s="41" t="s">
        <v>219</v>
      </c>
    </row>
    <row r="125" spans="1:7" hidden="1" x14ac:dyDescent="0.3">
      <c r="A125" s="25">
        <f t="shared" ref="A125" si="28">A124</f>
        <v>45551</v>
      </c>
      <c r="B125" s="26" t="s">
        <v>3</v>
      </c>
      <c r="C125" s="27">
        <v>0.375</v>
      </c>
      <c r="D125" s="42" t="s">
        <v>65</v>
      </c>
      <c r="E125" s="40">
        <v>2018</v>
      </c>
      <c r="F125" s="41" t="s">
        <v>220</v>
      </c>
      <c r="G125" s="41" t="s">
        <v>221</v>
      </c>
    </row>
    <row r="126" spans="1:7" hidden="1" x14ac:dyDescent="0.3">
      <c r="A126" s="25">
        <f t="shared" si="20"/>
        <v>45551</v>
      </c>
      <c r="B126" s="26" t="s">
        <v>3</v>
      </c>
      <c r="C126" s="27">
        <v>0.5</v>
      </c>
      <c r="D126" s="42" t="s">
        <v>30</v>
      </c>
      <c r="E126" s="40">
        <v>2022</v>
      </c>
      <c r="F126" s="41" t="s">
        <v>126</v>
      </c>
      <c r="G126" s="41" t="s">
        <v>311</v>
      </c>
    </row>
    <row r="127" spans="1:7" hidden="1" x14ac:dyDescent="0.3">
      <c r="A127" s="25">
        <f t="shared" si="20"/>
        <v>45551</v>
      </c>
      <c r="B127" s="26" t="s">
        <v>3</v>
      </c>
      <c r="C127" s="27">
        <v>0.625</v>
      </c>
      <c r="D127" s="42" t="s">
        <v>98</v>
      </c>
      <c r="E127" s="40">
        <v>2013</v>
      </c>
      <c r="F127" s="41" t="s">
        <v>222</v>
      </c>
      <c r="G127" s="41" t="s">
        <v>223</v>
      </c>
    </row>
    <row r="128" spans="1:7" hidden="1" x14ac:dyDescent="0.3">
      <c r="A128" s="25">
        <f t="shared" si="20"/>
        <v>45551</v>
      </c>
      <c r="B128" s="26" t="s">
        <v>3</v>
      </c>
      <c r="C128" s="27">
        <v>0.75</v>
      </c>
      <c r="D128" s="42" t="s">
        <v>83</v>
      </c>
      <c r="E128" s="40">
        <v>2018</v>
      </c>
      <c r="F128" s="41" t="s">
        <v>224</v>
      </c>
      <c r="G128" s="41" t="s">
        <v>225</v>
      </c>
    </row>
    <row r="129" spans="1:7" hidden="1" x14ac:dyDescent="0.3">
      <c r="A129" s="25">
        <f t="shared" si="20"/>
        <v>45551</v>
      </c>
      <c r="B129" s="26" t="s">
        <v>3</v>
      </c>
      <c r="C129" s="27">
        <v>0.875</v>
      </c>
      <c r="D129" s="36" t="s">
        <v>31</v>
      </c>
      <c r="E129" s="40">
        <v>2022</v>
      </c>
      <c r="F129" s="41" t="s">
        <v>226</v>
      </c>
      <c r="G129" s="41" t="s">
        <v>312</v>
      </c>
    </row>
    <row r="130" spans="1:7" hidden="1" x14ac:dyDescent="0.3">
      <c r="A130" s="25">
        <f t="shared" si="20"/>
        <v>45551</v>
      </c>
      <c r="B130" s="26" t="s">
        <v>3</v>
      </c>
      <c r="C130" s="27">
        <v>0</v>
      </c>
      <c r="D130" s="36" t="s">
        <v>65</v>
      </c>
      <c r="E130" s="40">
        <v>2018</v>
      </c>
      <c r="F130" s="41" t="s">
        <v>220</v>
      </c>
      <c r="G130" s="41" t="s">
        <v>221</v>
      </c>
    </row>
    <row r="131" spans="1:7" hidden="1" x14ac:dyDescent="0.3">
      <c r="A131" s="25">
        <f t="shared" si="20"/>
        <v>45551</v>
      </c>
      <c r="B131" s="26" t="s">
        <v>3</v>
      </c>
      <c r="C131" s="27">
        <v>0.125</v>
      </c>
      <c r="D131" s="36" t="s">
        <v>30</v>
      </c>
      <c r="E131" s="40">
        <v>2022</v>
      </c>
      <c r="F131" s="41" t="s">
        <v>126</v>
      </c>
      <c r="G131" s="41" t="s">
        <v>311</v>
      </c>
    </row>
    <row r="132" spans="1:7" hidden="1" x14ac:dyDescent="0.3">
      <c r="A132" s="25">
        <f t="shared" ref="A132" si="29">A131+1</f>
        <v>45552</v>
      </c>
      <c r="B132" s="26" t="s">
        <v>4</v>
      </c>
      <c r="C132" s="27">
        <v>0.25</v>
      </c>
      <c r="D132" s="42" t="s">
        <v>98</v>
      </c>
      <c r="E132" s="40">
        <v>2013</v>
      </c>
      <c r="F132" s="41" t="s">
        <v>222</v>
      </c>
      <c r="G132" s="41" t="s">
        <v>223</v>
      </c>
    </row>
    <row r="133" spans="1:7" hidden="1" x14ac:dyDescent="0.3">
      <c r="A133" s="25">
        <f t="shared" ref="A133" si="30">A132</f>
        <v>45552</v>
      </c>
      <c r="B133" s="26" t="s">
        <v>4</v>
      </c>
      <c r="C133" s="27">
        <v>0.375</v>
      </c>
      <c r="D133" s="42" t="s">
        <v>83</v>
      </c>
      <c r="E133" s="40">
        <v>2018</v>
      </c>
      <c r="F133" s="41" t="s">
        <v>224</v>
      </c>
      <c r="G133" s="41" t="s">
        <v>225</v>
      </c>
    </row>
    <row r="134" spans="1:7" hidden="1" x14ac:dyDescent="0.3">
      <c r="A134" s="25">
        <f t="shared" si="20"/>
        <v>45552</v>
      </c>
      <c r="B134" s="26" t="s">
        <v>4</v>
      </c>
      <c r="C134" s="27">
        <v>0.5</v>
      </c>
      <c r="D134" s="43" t="s">
        <v>31</v>
      </c>
      <c r="E134" s="40">
        <v>2022</v>
      </c>
      <c r="F134" s="41" t="s">
        <v>226</v>
      </c>
      <c r="G134" s="41" t="s">
        <v>312</v>
      </c>
    </row>
    <row r="135" spans="1:7" hidden="1" x14ac:dyDescent="0.3">
      <c r="A135" s="25">
        <f t="shared" si="20"/>
        <v>45552</v>
      </c>
      <c r="B135" s="26" t="s">
        <v>4</v>
      </c>
      <c r="C135" s="27">
        <v>0.625</v>
      </c>
      <c r="D135" s="43" t="s">
        <v>107</v>
      </c>
      <c r="E135" s="40">
        <v>2019</v>
      </c>
      <c r="F135" s="41" t="s">
        <v>227</v>
      </c>
      <c r="G135" s="41" t="s">
        <v>228</v>
      </c>
    </row>
    <row r="136" spans="1:7" hidden="1" x14ac:dyDescent="0.3">
      <c r="A136" s="25">
        <f t="shared" si="20"/>
        <v>45552</v>
      </c>
      <c r="B136" s="26" t="s">
        <v>4</v>
      </c>
      <c r="C136" s="27">
        <v>0.75</v>
      </c>
      <c r="D136" s="36" t="s">
        <v>79</v>
      </c>
      <c r="E136" s="40">
        <v>2014</v>
      </c>
      <c r="F136" s="41" t="s">
        <v>229</v>
      </c>
      <c r="G136" s="41" t="s">
        <v>230</v>
      </c>
    </row>
    <row r="137" spans="1:7" hidden="1" x14ac:dyDescent="0.3">
      <c r="A137" s="25">
        <f t="shared" si="20"/>
        <v>45552</v>
      </c>
      <c r="B137" s="26" t="s">
        <v>4</v>
      </c>
      <c r="C137" s="27">
        <v>0.875</v>
      </c>
      <c r="D137" s="36" t="s">
        <v>114</v>
      </c>
      <c r="E137" s="40">
        <v>2020</v>
      </c>
      <c r="F137" s="41" t="s">
        <v>231</v>
      </c>
      <c r="G137" s="41" t="s">
        <v>232</v>
      </c>
    </row>
    <row r="138" spans="1:7" hidden="1" x14ac:dyDescent="0.3">
      <c r="A138" s="25">
        <f t="shared" si="20"/>
        <v>45552</v>
      </c>
      <c r="B138" s="26" t="s">
        <v>4</v>
      </c>
      <c r="C138" s="27">
        <v>0</v>
      </c>
      <c r="D138" s="36" t="s">
        <v>83</v>
      </c>
      <c r="E138" s="40">
        <v>2018</v>
      </c>
      <c r="F138" s="41" t="s">
        <v>224</v>
      </c>
      <c r="G138" s="41" t="s">
        <v>225</v>
      </c>
    </row>
    <row r="139" spans="1:7" hidden="1" x14ac:dyDescent="0.3">
      <c r="A139" s="25">
        <f t="shared" si="20"/>
        <v>45552</v>
      </c>
      <c r="B139" s="26" t="s">
        <v>4</v>
      </c>
      <c r="C139" s="27">
        <v>0.125</v>
      </c>
      <c r="D139" s="36" t="s">
        <v>31</v>
      </c>
      <c r="E139" s="40">
        <v>2022</v>
      </c>
      <c r="F139" s="41" t="s">
        <v>226</v>
      </c>
      <c r="G139" s="41" t="s">
        <v>312</v>
      </c>
    </row>
    <row r="140" spans="1:7" hidden="1" x14ac:dyDescent="0.3">
      <c r="A140" s="25">
        <f t="shared" ref="A140" si="31">A139+1</f>
        <v>45553</v>
      </c>
      <c r="B140" s="26" t="s">
        <v>5</v>
      </c>
      <c r="C140" s="27">
        <v>0.25</v>
      </c>
      <c r="D140" s="42" t="s">
        <v>107</v>
      </c>
      <c r="E140" s="40">
        <v>2019</v>
      </c>
      <c r="F140" s="41" t="s">
        <v>227</v>
      </c>
      <c r="G140" s="41" t="s">
        <v>228</v>
      </c>
    </row>
    <row r="141" spans="1:7" hidden="1" x14ac:dyDescent="0.3">
      <c r="A141" s="25">
        <f t="shared" ref="A141" si="32">A140</f>
        <v>45553</v>
      </c>
      <c r="B141" s="26" t="s">
        <v>5</v>
      </c>
      <c r="C141" s="27">
        <v>0.375</v>
      </c>
      <c r="D141" s="42" t="s">
        <v>79</v>
      </c>
      <c r="E141" s="40">
        <v>2014</v>
      </c>
      <c r="F141" s="41" t="s">
        <v>229</v>
      </c>
      <c r="G141" s="41" t="s">
        <v>230</v>
      </c>
    </row>
    <row r="142" spans="1:7" hidden="1" x14ac:dyDescent="0.3">
      <c r="A142" s="25">
        <f t="shared" si="20"/>
        <v>45553</v>
      </c>
      <c r="B142" s="26" t="s">
        <v>5</v>
      </c>
      <c r="C142" s="27">
        <v>0.5</v>
      </c>
      <c r="D142" s="42" t="s">
        <v>114</v>
      </c>
      <c r="E142" s="40">
        <v>2020</v>
      </c>
      <c r="F142" s="41" t="s">
        <v>231</v>
      </c>
      <c r="G142" s="41" t="s">
        <v>232</v>
      </c>
    </row>
    <row r="143" spans="1:7" hidden="1" x14ac:dyDescent="0.3">
      <c r="A143" s="25">
        <f t="shared" si="20"/>
        <v>45553</v>
      </c>
      <c r="B143" s="26" t="s">
        <v>5</v>
      </c>
      <c r="C143" s="27">
        <v>0.625</v>
      </c>
      <c r="D143" s="42" t="s">
        <v>108</v>
      </c>
      <c r="E143" s="40">
        <v>2012</v>
      </c>
      <c r="F143" s="41" t="s">
        <v>233</v>
      </c>
      <c r="G143" s="41" t="s">
        <v>234</v>
      </c>
    </row>
    <row r="144" spans="1:7" hidden="1" x14ac:dyDescent="0.3">
      <c r="A144" s="25">
        <f t="shared" si="20"/>
        <v>45553</v>
      </c>
      <c r="B144" s="26" t="s">
        <v>5</v>
      </c>
      <c r="C144" s="27">
        <v>0.75</v>
      </c>
      <c r="D144" s="36" t="s">
        <v>75</v>
      </c>
      <c r="E144" s="40">
        <v>2018</v>
      </c>
      <c r="F144" s="41" t="s">
        <v>235</v>
      </c>
      <c r="G144" s="41" t="s">
        <v>236</v>
      </c>
    </row>
    <row r="145" spans="1:7" hidden="1" x14ac:dyDescent="0.3">
      <c r="A145" s="25">
        <f t="shared" si="20"/>
        <v>45553</v>
      </c>
      <c r="B145" s="26" t="s">
        <v>5</v>
      </c>
      <c r="C145" s="27">
        <v>0.875</v>
      </c>
      <c r="D145" s="42" t="s">
        <v>113</v>
      </c>
      <c r="E145" s="40">
        <v>2016</v>
      </c>
      <c r="F145" s="41" t="s">
        <v>237</v>
      </c>
      <c r="G145" s="41" t="s">
        <v>238</v>
      </c>
    </row>
    <row r="146" spans="1:7" hidden="1" x14ac:dyDescent="0.3">
      <c r="A146" s="25">
        <f t="shared" si="20"/>
        <v>45553</v>
      </c>
      <c r="B146" s="26" t="s">
        <v>5</v>
      </c>
      <c r="C146" s="27">
        <v>0</v>
      </c>
      <c r="D146" s="36" t="s">
        <v>79</v>
      </c>
      <c r="E146" s="40">
        <v>2014</v>
      </c>
      <c r="F146" s="41" t="s">
        <v>229</v>
      </c>
      <c r="G146" s="41" t="s">
        <v>230</v>
      </c>
    </row>
    <row r="147" spans="1:7" hidden="1" x14ac:dyDescent="0.3">
      <c r="A147" s="25">
        <f t="shared" si="20"/>
        <v>45553</v>
      </c>
      <c r="B147" s="26" t="s">
        <v>5</v>
      </c>
      <c r="C147" s="27">
        <v>0.125</v>
      </c>
      <c r="D147" s="36" t="s">
        <v>114</v>
      </c>
      <c r="E147" s="40">
        <v>2020</v>
      </c>
      <c r="F147" s="41" t="s">
        <v>231</v>
      </c>
      <c r="G147" s="41" t="s">
        <v>232</v>
      </c>
    </row>
    <row r="148" spans="1:7" hidden="1" x14ac:dyDescent="0.3">
      <c r="A148" s="25">
        <f t="shared" ref="A148" si="33">A147+1</f>
        <v>45554</v>
      </c>
      <c r="B148" s="26" t="s">
        <v>6</v>
      </c>
      <c r="C148" s="27">
        <v>0.25</v>
      </c>
      <c r="D148" s="42" t="s">
        <v>108</v>
      </c>
      <c r="E148" s="40">
        <v>2012</v>
      </c>
      <c r="F148" s="41" t="s">
        <v>233</v>
      </c>
      <c r="G148" s="41" t="s">
        <v>234</v>
      </c>
    </row>
    <row r="149" spans="1:7" hidden="1" x14ac:dyDescent="0.3">
      <c r="A149" s="25">
        <f t="shared" ref="A149" si="34">A148</f>
        <v>45554</v>
      </c>
      <c r="B149" s="26" t="s">
        <v>6</v>
      </c>
      <c r="C149" s="27">
        <v>0.375</v>
      </c>
      <c r="D149" s="42" t="s">
        <v>75</v>
      </c>
      <c r="E149" s="40">
        <v>2018</v>
      </c>
      <c r="F149" s="41" t="s">
        <v>235</v>
      </c>
      <c r="G149" s="41" t="s">
        <v>236</v>
      </c>
    </row>
    <row r="150" spans="1:7" hidden="1" x14ac:dyDescent="0.3">
      <c r="A150" s="25">
        <f t="shared" si="20"/>
        <v>45554</v>
      </c>
      <c r="B150" s="26" t="s">
        <v>6</v>
      </c>
      <c r="C150" s="27">
        <v>0.5</v>
      </c>
      <c r="D150" s="42" t="s">
        <v>113</v>
      </c>
      <c r="E150" s="40">
        <v>2016</v>
      </c>
      <c r="F150" s="41" t="s">
        <v>237</v>
      </c>
      <c r="G150" s="41" t="s">
        <v>238</v>
      </c>
    </row>
    <row r="151" spans="1:7" hidden="1" x14ac:dyDescent="0.3">
      <c r="A151" s="25">
        <f t="shared" si="20"/>
        <v>45554</v>
      </c>
      <c r="B151" s="26" t="s">
        <v>6</v>
      </c>
      <c r="C151" s="27">
        <v>0.625</v>
      </c>
      <c r="D151" s="42" t="s">
        <v>93</v>
      </c>
      <c r="E151" s="40">
        <v>2017</v>
      </c>
      <c r="F151" s="41" t="s">
        <v>239</v>
      </c>
      <c r="G151" s="41" t="s">
        <v>240</v>
      </c>
    </row>
    <row r="152" spans="1:7" hidden="1" x14ac:dyDescent="0.3">
      <c r="A152" s="25">
        <f t="shared" si="20"/>
        <v>45554</v>
      </c>
      <c r="B152" s="26" t="s">
        <v>6</v>
      </c>
      <c r="C152" s="27">
        <v>0.75</v>
      </c>
      <c r="D152" s="36" t="s">
        <v>72</v>
      </c>
      <c r="E152" s="40">
        <v>2008</v>
      </c>
      <c r="F152" s="41" t="s">
        <v>241</v>
      </c>
      <c r="G152" s="41" t="s">
        <v>242</v>
      </c>
    </row>
    <row r="153" spans="1:7" hidden="1" x14ac:dyDescent="0.3">
      <c r="A153" s="25">
        <f t="shared" si="20"/>
        <v>45554</v>
      </c>
      <c r="B153" s="26" t="s">
        <v>6</v>
      </c>
      <c r="C153" s="27">
        <v>0.875</v>
      </c>
      <c r="D153" s="36" t="s">
        <v>49</v>
      </c>
      <c r="E153" s="40">
        <v>2022</v>
      </c>
      <c r="F153" s="41" t="s">
        <v>127</v>
      </c>
      <c r="G153" s="41" t="s">
        <v>243</v>
      </c>
    </row>
    <row r="154" spans="1:7" hidden="1" x14ac:dyDescent="0.3">
      <c r="A154" s="25">
        <f t="shared" si="20"/>
        <v>45554</v>
      </c>
      <c r="B154" s="26" t="s">
        <v>6</v>
      </c>
      <c r="C154" s="27">
        <v>0</v>
      </c>
      <c r="D154" s="36" t="s">
        <v>75</v>
      </c>
      <c r="E154" s="40">
        <v>2018</v>
      </c>
      <c r="F154" s="41" t="s">
        <v>235</v>
      </c>
      <c r="G154" s="41" t="s">
        <v>236</v>
      </c>
    </row>
    <row r="155" spans="1:7" hidden="1" x14ac:dyDescent="0.3">
      <c r="A155" s="25">
        <f t="shared" si="20"/>
        <v>45554</v>
      </c>
      <c r="B155" s="26" t="s">
        <v>6</v>
      </c>
      <c r="C155" s="27">
        <v>0.125</v>
      </c>
      <c r="D155" s="36" t="s">
        <v>113</v>
      </c>
      <c r="E155" s="40">
        <v>2016</v>
      </c>
      <c r="F155" s="41" t="s">
        <v>237</v>
      </c>
      <c r="G155" s="41" t="s">
        <v>238</v>
      </c>
    </row>
    <row r="156" spans="1:7" hidden="1" x14ac:dyDescent="0.3">
      <c r="A156" s="25">
        <f t="shared" ref="A156" si="35">A155+1</f>
        <v>45555</v>
      </c>
      <c r="B156" s="26" t="s">
        <v>7</v>
      </c>
      <c r="C156" s="27">
        <v>0.25</v>
      </c>
      <c r="D156" s="42" t="s">
        <v>93</v>
      </c>
      <c r="E156" s="40">
        <v>2017</v>
      </c>
      <c r="F156" s="41" t="s">
        <v>239</v>
      </c>
      <c r="G156" s="41" t="s">
        <v>240</v>
      </c>
    </row>
    <row r="157" spans="1:7" hidden="1" x14ac:dyDescent="0.3">
      <c r="A157" s="25">
        <f t="shared" ref="A157:A219" si="36">A156</f>
        <v>45555</v>
      </c>
      <c r="B157" s="26" t="s">
        <v>7</v>
      </c>
      <c r="C157" s="27">
        <v>0.375</v>
      </c>
      <c r="D157" s="42" t="s">
        <v>72</v>
      </c>
      <c r="E157" s="40">
        <v>2008</v>
      </c>
      <c r="F157" s="41" t="s">
        <v>241</v>
      </c>
      <c r="G157" s="41" t="s">
        <v>242</v>
      </c>
    </row>
    <row r="158" spans="1:7" hidden="1" x14ac:dyDescent="0.3">
      <c r="A158" s="25">
        <f t="shared" si="36"/>
        <v>45555</v>
      </c>
      <c r="B158" s="26" t="s">
        <v>7</v>
      </c>
      <c r="C158" s="27">
        <v>0.5</v>
      </c>
      <c r="D158" s="42" t="s">
        <v>49</v>
      </c>
      <c r="E158" s="40">
        <v>2022</v>
      </c>
      <c r="F158" s="41" t="s">
        <v>127</v>
      </c>
      <c r="G158" s="41" t="s">
        <v>243</v>
      </c>
    </row>
    <row r="159" spans="1:7" hidden="1" x14ac:dyDescent="0.3">
      <c r="A159" s="25">
        <f t="shared" si="36"/>
        <v>45555</v>
      </c>
      <c r="B159" s="26" t="s">
        <v>7</v>
      </c>
      <c r="C159" s="27">
        <v>0.625</v>
      </c>
      <c r="D159" s="42" t="s">
        <v>94</v>
      </c>
      <c r="E159" s="40">
        <v>2017</v>
      </c>
      <c r="F159" s="41" t="s">
        <v>244</v>
      </c>
      <c r="G159" s="41" t="s">
        <v>245</v>
      </c>
    </row>
    <row r="160" spans="1:7" hidden="1" x14ac:dyDescent="0.3">
      <c r="A160" s="25">
        <f t="shared" si="36"/>
        <v>45555</v>
      </c>
      <c r="B160" s="26" t="s">
        <v>7</v>
      </c>
      <c r="C160" s="27">
        <v>0.75</v>
      </c>
      <c r="D160" s="42" t="s">
        <v>62</v>
      </c>
      <c r="E160" s="40">
        <v>2015</v>
      </c>
      <c r="F160" s="41" t="s">
        <v>246</v>
      </c>
      <c r="G160" s="41" t="s">
        <v>247</v>
      </c>
    </row>
    <row r="161" spans="1:7" hidden="1" x14ac:dyDescent="0.3">
      <c r="A161" s="25">
        <f t="shared" si="36"/>
        <v>45555</v>
      </c>
      <c r="B161" s="26" t="s">
        <v>7</v>
      </c>
      <c r="C161" s="27">
        <v>0.875</v>
      </c>
      <c r="D161" s="36" t="s">
        <v>27</v>
      </c>
      <c r="E161" s="40">
        <v>2019</v>
      </c>
      <c r="F161" s="41" t="s">
        <v>248</v>
      </c>
      <c r="G161" s="41" t="s">
        <v>249</v>
      </c>
    </row>
    <row r="162" spans="1:7" hidden="1" x14ac:dyDescent="0.3">
      <c r="A162" s="25">
        <f t="shared" si="36"/>
        <v>45555</v>
      </c>
      <c r="B162" s="26" t="s">
        <v>7</v>
      </c>
      <c r="C162" s="27">
        <v>0</v>
      </c>
      <c r="D162" s="36" t="s">
        <v>72</v>
      </c>
      <c r="E162" s="40">
        <v>2008</v>
      </c>
      <c r="F162" s="41" t="s">
        <v>241</v>
      </c>
      <c r="G162" s="41" t="s">
        <v>242</v>
      </c>
    </row>
    <row r="163" spans="1:7" hidden="1" x14ac:dyDescent="0.3">
      <c r="A163" s="25">
        <f t="shared" si="36"/>
        <v>45555</v>
      </c>
      <c r="B163" s="26" t="s">
        <v>7</v>
      </c>
      <c r="C163" s="27">
        <v>0.125</v>
      </c>
      <c r="D163" s="36" t="s">
        <v>49</v>
      </c>
      <c r="E163" s="40">
        <v>2022</v>
      </c>
      <c r="F163" s="41" t="s">
        <v>127</v>
      </c>
      <c r="G163" s="41" t="s">
        <v>243</v>
      </c>
    </row>
    <row r="164" spans="1:7" hidden="1" x14ac:dyDescent="0.3">
      <c r="A164" s="25">
        <f t="shared" ref="A164" si="37">A163+1</f>
        <v>45556</v>
      </c>
      <c r="B164" s="26" t="s">
        <v>8</v>
      </c>
      <c r="C164" s="27">
        <v>0.25</v>
      </c>
      <c r="D164" s="42" t="s">
        <v>94</v>
      </c>
      <c r="E164" s="40">
        <v>2017</v>
      </c>
      <c r="F164" s="41" t="s">
        <v>244</v>
      </c>
      <c r="G164" s="41" t="s">
        <v>245</v>
      </c>
    </row>
    <row r="165" spans="1:7" hidden="1" x14ac:dyDescent="0.3">
      <c r="A165" s="25">
        <f t="shared" ref="A165" si="38">A164</f>
        <v>45556</v>
      </c>
      <c r="B165" s="26" t="s">
        <v>8</v>
      </c>
      <c r="C165" s="27">
        <v>0.375</v>
      </c>
      <c r="D165" s="42" t="s">
        <v>62</v>
      </c>
      <c r="E165" s="40">
        <v>2015</v>
      </c>
      <c r="F165" s="41" t="s">
        <v>246</v>
      </c>
      <c r="G165" s="41" t="s">
        <v>247</v>
      </c>
    </row>
    <row r="166" spans="1:7" hidden="1" x14ac:dyDescent="0.3">
      <c r="A166" s="25">
        <f t="shared" si="36"/>
        <v>45556</v>
      </c>
      <c r="B166" s="26" t="s">
        <v>8</v>
      </c>
      <c r="C166" s="27">
        <v>0.5</v>
      </c>
      <c r="D166" s="42" t="s">
        <v>27</v>
      </c>
      <c r="E166" s="40">
        <v>2019</v>
      </c>
      <c r="F166" s="41" t="s">
        <v>248</v>
      </c>
      <c r="G166" s="41" t="s">
        <v>249</v>
      </c>
    </row>
    <row r="167" spans="1:7" hidden="1" x14ac:dyDescent="0.3">
      <c r="A167" s="25">
        <f t="shared" si="36"/>
        <v>45556</v>
      </c>
      <c r="B167" s="26" t="s">
        <v>8</v>
      </c>
      <c r="C167" s="27">
        <v>0.625</v>
      </c>
      <c r="D167" s="42" t="s">
        <v>90</v>
      </c>
      <c r="E167" s="40">
        <v>2003</v>
      </c>
      <c r="F167" s="41" t="s">
        <v>128</v>
      </c>
      <c r="G167" s="41" t="s">
        <v>250</v>
      </c>
    </row>
    <row r="168" spans="1:7" hidden="1" x14ac:dyDescent="0.3">
      <c r="A168" s="25">
        <f t="shared" si="36"/>
        <v>45556</v>
      </c>
      <c r="B168" s="26" t="s">
        <v>8</v>
      </c>
      <c r="C168" s="27">
        <v>0.75</v>
      </c>
      <c r="D168" s="42" t="s">
        <v>26</v>
      </c>
      <c r="E168" s="40">
        <v>2018</v>
      </c>
      <c r="F168" s="41" t="s">
        <v>129</v>
      </c>
      <c r="G168" s="41" t="s">
        <v>251</v>
      </c>
    </row>
    <row r="169" spans="1:7" x14ac:dyDescent="0.3">
      <c r="A169" s="25">
        <f t="shared" si="36"/>
        <v>45556</v>
      </c>
      <c r="B169" s="26" t="s">
        <v>8</v>
      </c>
      <c r="C169" s="27">
        <v>0.875</v>
      </c>
      <c r="D169" s="36" t="s">
        <v>32</v>
      </c>
      <c r="E169" s="40">
        <v>2017</v>
      </c>
      <c r="F169" s="41" t="s">
        <v>252</v>
      </c>
      <c r="G169" s="41" t="s">
        <v>313</v>
      </c>
    </row>
    <row r="170" spans="1:7" ht="16.5" hidden="1" customHeight="1" x14ac:dyDescent="0.3">
      <c r="A170" s="25">
        <f t="shared" si="36"/>
        <v>45556</v>
      </c>
      <c r="B170" s="26" t="s">
        <v>8</v>
      </c>
      <c r="C170" s="27">
        <v>0</v>
      </c>
      <c r="D170" s="36" t="s">
        <v>27</v>
      </c>
      <c r="E170" s="40">
        <v>2019</v>
      </c>
      <c r="F170" s="41" t="s">
        <v>248</v>
      </c>
      <c r="G170" s="41" t="s">
        <v>249</v>
      </c>
    </row>
    <row r="171" spans="1:7" hidden="1" x14ac:dyDescent="0.3">
      <c r="A171" s="25">
        <f t="shared" si="36"/>
        <v>45556</v>
      </c>
      <c r="B171" s="26" t="s">
        <v>8</v>
      </c>
      <c r="C171" s="27">
        <v>0.125</v>
      </c>
      <c r="D171" s="36" t="s">
        <v>90</v>
      </c>
      <c r="E171" s="40">
        <v>2003</v>
      </c>
      <c r="F171" s="41" t="s">
        <v>128</v>
      </c>
      <c r="G171" s="41" t="s">
        <v>250</v>
      </c>
    </row>
    <row r="172" spans="1:7" hidden="1" x14ac:dyDescent="0.3">
      <c r="A172" s="25">
        <f t="shared" ref="A172" si="39">A171+1</f>
        <v>45557</v>
      </c>
      <c r="B172" s="26" t="s">
        <v>9</v>
      </c>
      <c r="C172" s="27">
        <v>0.25</v>
      </c>
      <c r="D172" s="42" t="s">
        <v>26</v>
      </c>
      <c r="E172" s="40">
        <v>2018</v>
      </c>
      <c r="F172" s="41" t="s">
        <v>129</v>
      </c>
      <c r="G172" s="41" t="s">
        <v>251</v>
      </c>
    </row>
    <row r="173" spans="1:7" hidden="1" x14ac:dyDescent="0.3">
      <c r="A173" s="25">
        <f t="shared" ref="A173" si="40">A172</f>
        <v>45557</v>
      </c>
      <c r="B173" s="26" t="s">
        <v>9</v>
      </c>
      <c r="C173" s="27">
        <v>0.375</v>
      </c>
      <c r="D173" s="42" t="s">
        <v>32</v>
      </c>
      <c r="E173" s="40">
        <v>2017</v>
      </c>
      <c r="F173" s="41" t="s">
        <v>252</v>
      </c>
      <c r="G173" s="41" t="s">
        <v>313</v>
      </c>
    </row>
    <row r="174" spans="1:7" hidden="1" x14ac:dyDescent="0.3">
      <c r="A174" s="25">
        <f t="shared" si="36"/>
        <v>45557</v>
      </c>
      <c r="B174" s="26" t="s">
        <v>9</v>
      </c>
      <c r="C174" s="27">
        <v>0.5</v>
      </c>
      <c r="D174" s="42" t="s">
        <v>38</v>
      </c>
      <c r="E174" s="40">
        <v>2010</v>
      </c>
      <c r="F174" s="41" t="s">
        <v>253</v>
      </c>
      <c r="G174" s="41" t="s">
        <v>254</v>
      </c>
    </row>
    <row r="175" spans="1:7" ht="16.5" hidden="1" customHeight="1" x14ac:dyDescent="0.3">
      <c r="A175" s="25">
        <f t="shared" si="36"/>
        <v>45557</v>
      </c>
      <c r="B175" s="26" t="s">
        <v>9</v>
      </c>
      <c r="C175" s="27">
        <v>0.625</v>
      </c>
      <c r="D175" s="42" t="s">
        <v>112</v>
      </c>
      <c r="E175" s="40">
        <v>2010</v>
      </c>
      <c r="F175" s="41" t="s">
        <v>255</v>
      </c>
      <c r="G175" s="41" t="s">
        <v>256</v>
      </c>
    </row>
    <row r="176" spans="1:7" hidden="1" x14ac:dyDescent="0.3">
      <c r="A176" s="25">
        <f t="shared" si="36"/>
        <v>45557</v>
      </c>
      <c r="B176" s="26" t="s">
        <v>9</v>
      </c>
      <c r="C176" s="27">
        <v>0.75</v>
      </c>
      <c r="D176" s="42" t="s">
        <v>66</v>
      </c>
      <c r="E176" s="40">
        <v>2014</v>
      </c>
      <c r="F176" s="41" t="s">
        <v>257</v>
      </c>
      <c r="G176" s="41" t="s">
        <v>258</v>
      </c>
    </row>
    <row r="177" spans="1:7" x14ac:dyDescent="0.3">
      <c r="A177" s="25">
        <f t="shared" si="36"/>
        <v>45557</v>
      </c>
      <c r="B177" s="26" t="s">
        <v>9</v>
      </c>
      <c r="C177" s="27">
        <v>0.875</v>
      </c>
      <c r="D177" s="36" t="s">
        <v>33</v>
      </c>
      <c r="E177" s="40">
        <v>2022</v>
      </c>
      <c r="F177" s="41" t="s">
        <v>130</v>
      </c>
      <c r="G177" s="41" t="s">
        <v>314</v>
      </c>
    </row>
    <row r="178" spans="1:7" hidden="1" x14ac:dyDescent="0.3">
      <c r="A178" s="25">
        <f t="shared" si="36"/>
        <v>45557</v>
      </c>
      <c r="B178" s="26" t="s">
        <v>9</v>
      </c>
      <c r="C178" s="27">
        <v>0</v>
      </c>
      <c r="D178" s="36" t="s">
        <v>32</v>
      </c>
      <c r="E178" s="40">
        <v>2017</v>
      </c>
      <c r="F178" s="41" t="s">
        <v>252</v>
      </c>
      <c r="G178" s="41" t="s">
        <v>313</v>
      </c>
    </row>
    <row r="179" spans="1:7" hidden="1" x14ac:dyDescent="0.3">
      <c r="A179" s="25">
        <f t="shared" si="36"/>
        <v>45557</v>
      </c>
      <c r="B179" s="26" t="s">
        <v>9</v>
      </c>
      <c r="C179" s="27">
        <v>0.125</v>
      </c>
      <c r="D179" s="36" t="s">
        <v>38</v>
      </c>
      <c r="E179" s="40">
        <v>2010</v>
      </c>
      <c r="F179" s="41" t="s">
        <v>253</v>
      </c>
      <c r="G179" s="41" t="s">
        <v>254</v>
      </c>
    </row>
    <row r="180" spans="1:7" ht="16.05" hidden="1" customHeight="1" x14ac:dyDescent="0.3">
      <c r="A180" s="25">
        <f t="shared" ref="A180" si="41">A179+1</f>
        <v>45558</v>
      </c>
      <c r="B180" s="26" t="s">
        <v>3</v>
      </c>
      <c r="C180" s="27">
        <v>0.25</v>
      </c>
      <c r="D180" s="42" t="s">
        <v>112</v>
      </c>
      <c r="E180" s="40">
        <v>2010</v>
      </c>
      <c r="F180" s="41" t="s">
        <v>255</v>
      </c>
      <c r="G180" s="41" t="s">
        <v>256</v>
      </c>
    </row>
    <row r="181" spans="1:7" hidden="1" x14ac:dyDescent="0.3">
      <c r="A181" s="25">
        <f t="shared" ref="A181" si="42">A180</f>
        <v>45558</v>
      </c>
      <c r="B181" s="26" t="s">
        <v>3</v>
      </c>
      <c r="C181" s="27">
        <v>0.375</v>
      </c>
      <c r="D181" s="42" t="s">
        <v>66</v>
      </c>
      <c r="E181" s="40">
        <v>2014</v>
      </c>
      <c r="F181" s="41" t="s">
        <v>257</v>
      </c>
      <c r="G181" s="41" t="s">
        <v>258</v>
      </c>
    </row>
    <row r="182" spans="1:7" hidden="1" x14ac:dyDescent="0.3">
      <c r="A182" s="25">
        <f t="shared" si="36"/>
        <v>45558</v>
      </c>
      <c r="B182" s="26" t="s">
        <v>3</v>
      </c>
      <c r="C182" s="27">
        <v>0.5</v>
      </c>
      <c r="D182" s="42" t="s">
        <v>33</v>
      </c>
      <c r="E182" s="40">
        <v>2022</v>
      </c>
      <c r="F182" s="41" t="s">
        <v>130</v>
      </c>
      <c r="G182" s="41" t="s">
        <v>314</v>
      </c>
    </row>
    <row r="183" spans="1:7" hidden="1" x14ac:dyDescent="0.3">
      <c r="A183" s="25">
        <f t="shared" si="36"/>
        <v>45558</v>
      </c>
      <c r="B183" s="26" t="s">
        <v>3</v>
      </c>
      <c r="C183" s="27">
        <v>0.625</v>
      </c>
      <c r="D183" s="42" t="s">
        <v>103</v>
      </c>
      <c r="E183" s="40">
        <v>2018</v>
      </c>
      <c r="F183" s="41" t="s">
        <v>259</v>
      </c>
      <c r="G183" s="41" t="s">
        <v>260</v>
      </c>
    </row>
    <row r="184" spans="1:7" hidden="1" x14ac:dyDescent="0.3">
      <c r="A184" s="25">
        <f t="shared" si="36"/>
        <v>45558</v>
      </c>
      <c r="B184" s="26" t="s">
        <v>3</v>
      </c>
      <c r="C184" s="27">
        <v>0.75</v>
      </c>
      <c r="D184" s="42" t="s">
        <v>82</v>
      </c>
      <c r="E184" s="40">
        <v>2017</v>
      </c>
      <c r="F184" s="41" t="s">
        <v>131</v>
      </c>
      <c r="G184" s="41" t="s">
        <v>261</v>
      </c>
    </row>
    <row r="185" spans="1:7" ht="19.5" hidden="1" customHeight="1" x14ac:dyDescent="0.3">
      <c r="A185" s="25">
        <f t="shared" si="36"/>
        <v>45558</v>
      </c>
      <c r="B185" s="26" t="s">
        <v>3</v>
      </c>
      <c r="C185" s="27">
        <v>0.875</v>
      </c>
      <c r="D185" s="36" t="s">
        <v>58</v>
      </c>
      <c r="E185" s="40">
        <v>2016</v>
      </c>
      <c r="F185" s="41" t="s">
        <v>262</v>
      </c>
      <c r="G185" s="41" t="s">
        <v>263</v>
      </c>
    </row>
    <row r="186" spans="1:7" hidden="1" x14ac:dyDescent="0.3">
      <c r="A186" s="25">
        <f t="shared" si="36"/>
        <v>45558</v>
      </c>
      <c r="B186" s="26" t="s">
        <v>3</v>
      </c>
      <c r="C186" s="27">
        <v>0</v>
      </c>
      <c r="D186" s="36" t="s">
        <v>66</v>
      </c>
      <c r="E186" s="40">
        <v>2014</v>
      </c>
      <c r="F186" s="41" t="s">
        <v>257</v>
      </c>
      <c r="G186" s="41" t="s">
        <v>258</v>
      </c>
    </row>
    <row r="187" spans="1:7" hidden="1" x14ac:dyDescent="0.3">
      <c r="A187" s="25">
        <f t="shared" si="36"/>
        <v>45558</v>
      </c>
      <c r="B187" s="26" t="s">
        <v>3</v>
      </c>
      <c r="C187" s="27">
        <v>0.125</v>
      </c>
      <c r="D187" s="36" t="s">
        <v>33</v>
      </c>
      <c r="E187" s="40">
        <v>2022</v>
      </c>
      <c r="F187" s="41" t="s">
        <v>130</v>
      </c>
      <c r="G187" s="41" t="s">
        <v>314</v>
      </c>
    </row>
    <row r="188" spans="1:7" hidden="1" x14ac:dyDescent="0.3">
      <c r="A188" s="25">
        <f t="shared" ref="A188" si="43">A187+1</f>
        <v>45559</v>
      </c>
      <c r="B188" s="26" t="s">
        <v>4</v>
      </c>
      <c r="C188" s="27">
        <v>0.25</v>
      </c>
      <c r="D188" s="42" t="s">
        <v>103</v>
      </c>
      <c r="E188" s="40">
        <v>2018</v>
      </c>
      <c r="F188" s="41" t="s">
        <v>259</v>
      </c>
      <c r="G188" s="41" t="s">
        <v>260</v>
      </c>
    </row>
    <row r="189" spans="1:7" hidden="1" x14ac:dyDescent="0.3">
      <c r="A189" s="25">
        <f t="shared" ref="A189" si="44">A188</f>
        <v>45559</v>
      </c>
      <c r="B189" s="26" t="s">
        <v>4</v>
      </c>
      <c r="C189" s="27">
        <v>0.375</v>
      </c>
      <c r="D189" s="42" t="s">
        <v>82</v>
      </c>
      <c r="E189" s="40">
        <v>2017</v>
      </c>
      <c r="F189" s="41" t="s">
        <v>131</v>
      </c>
      <c r="G189" s="41" t="s">
        <v>261</v>
      </c>
    </row>
    <row r="190" spans="1:7" ht="13.5" hidden="1" customHeight="1" x14ac:dyDescent="0.3">
      <c r="A190" s="25">
        <f t="shared" si="36"/>
        <v>45559</v>
      </c>
      <c r="B190" s="26" t="s">
        <v>4</v>
      </c>
      <c r="C190" s="27">
        <v>0.5</v>
      </c>
      <c r="D190" s="42" t="s">
        <v>58</v>
      </c>
      <c r="E190" s="40">
        <v>2016</v>
      </c>
      <c r="F190" s="41" t="s">
        <v>262</v>
      </c>
      <c r="G190" s="41" t="s">
        <v>263</v>
      </c>
    </row>
    <row r="191" spans="1:7" hidden="1" x14ac:dyDescent="0.3">
      <c r="A191" s="25">
        <f t="shared" si="36"/>
        <v>45559</v>
      </c>
      <c r="B191" s="26" t="s">
        <v>4</v>
      </c>
      <c r="C191" s="27">
        <v>0.625</v>
      </c>
      <c r="D191" s="42" t="s">
        <v>109</v>
      </c>
      <c r="E191" s="40">
        <v>2015</v>
      </c>
      <c r="F191" s="41" t="s">
        <v>264</v>
      </c>
      <c r="G191" s="41" t="s">
        <v>265</v>
      </c>
    </row>
    <row r="192" spans="1:7" hidden="1" x14ac:dyDescent="0.3">
      <c r="A192" s="25">
        <f t="shared" si="36"/>
        <v>45559</v>
      </c>
      <c r="B192" s="26" t="s">
        <v>4</v>
      </c>
      <c r="C192" s="27">
        <v>0.75</v>
      </c>
      <c r="D192" s="42" t="s">
        <v>78</v>
      </c>
      <c r="E192" s="40">
        <v>2016</v>
      </c>
      <c r="F192" s="41" t="s">
        <v>266</v>
      </c>
      <c r="G192" s="41" t="s">
        <v>267</v>
      </c>
    </row>
    <row r="193" spans="1:7" hidden="1" x14ac:dyDescent="0.3">
      <c r="A193" s="25">
        <f t="shared" si="36"/>
        <v>45559</v>
      </c>
      <c r="B193" s="26" t="s">
        <v>4</v>
      </c>
      <c r="C193" s="27">
        <v>0.875</v>
      </c>
      <c r="D193" s="36" t="s">
        <v>59</v>
      </c>
      <c r="E193" s="40">
        <v>2016</v>
      </c>
      <c r="F193" s="41" t="s">
        <v>268</v>
      </c>
      <c r="G193" s="41" t="s">
        <v>269</v>
      </c>
    </row>
    <row r="194" spans="1:7" hidden="1" x14ac:dyDescent="0.3">
      <c r="A194" s="25">
        <f t="shared" si="36"/>
        <v>45559</v>
      </c>
      <c r="B194" s="26" t="s">
        <v>4</v>
      </c>
      <c r="C194" s="27">
        <v>0</v>
      </c>
      <c r="D194" s="36" t="s">
        <v>82</v>
      </c>
      <c r="E194" s="40">
        <v>2017</v>
      </c>
      <c r="F194" s="41" t="s">
        <v>131</v>
      </c>
      <c r="G194" s="41" t="s">
        <v>261</v>
      </c>
    </row>
    <row r="195" spans="1:7" ht="14.55" hidden="1" customHeight="1" x14ac:dyDescent="0.3">
      <c r="A195" s="25">
        <f t="shared" si="36"/>
        <v>45559</v>
      </c>
      <c r="B195" s="26" t="s">
        <v>4</v>
      </c>
      <c r="C195" s="27">
        <v>0.125</v>
      </c>
      <c r="D195" s="36" t="s">
        <v>58</v>
      </c>
      <c r="E195" s="40">
        <v>2016</v>
      </c>
      <c r="F195" s="41" t="s">
        <v>262</v>
      </c>
      <c r="G195" s="41" t="s">
        <v>263</v>
      </c>
    </row>
    <row r="196" spans="1:7" hidden="1" x14ac:dyDescent="0.3">
      <c r="A196" s="25">
        <f t="shared" ref="A196" si="45">A195+1</f>
        <v>45560</v>
      </c>
      <c r="B196" s="26" t="s">
        <v>5</v>
      </c>
      <c r="C196" s="27">
        <v>0.25</v>
      </c>
      <c r="D196" s="42" t="s">
        <v>109</v>
      </c>
      <c r="E196" s="40">
        <v>2015</v>
      </c>
      <c r="F196" s="41" t="s">
        <v>264</v>
      </c>
      <c r="G196" s="41" t="s">
        <v>265</v>
      </c>
    </row>
    <row r="197" spans="1:7" hidden="1" x14ac:dyDescent="0.3">
      <c r="A197" s="25">
        <f t="shared" ref="A197" si="46">A196</f>
        <v>45560</v>
      </c>
      <c r="B197" s="26" t="s">
        <v>5</v>
      </c>
      <c r="C197" s="27">
        <v>0.375</v>
      </c>
      <c r="D197" s="42" t="s">
        <v>78</v>
      </c>
      <c r="E197" s="40">
        <v>2016</v>
      </c>
      <c r="F197" s="41" t="s">
        <v>266</v>
      </c>
      <c r="G197" s="41" t="s">
        <v>267</v>
      </c>
    </row>
    <row r="198" spans="1:7" hidden="1" x14ac:dyDescent="0.3">
      <c r="A198" s="25">
        <f t="shared" si="36"/>
        <v>45560</v>
      </c>
      <c r="B198" s="26" t="s">
        <v>5</v>
      </c>
      <c r="C198" s="27">
        <v>0.5</v>
      </c>
      <c r="D198" s="42" t="s">
        <v>59</v>
      </c>
      <c r="E198" s="40">
        <v>2016</v>
      </c>
      <c r="F198" s="41" t="s">
        <v>268</v>
      </c>
      <c r="G198" s="41" t="s">
        <v>269</v>
      </c>
    </row>
    <row r="199" spans="1:7" hidden="1" x14ac:dyDescent="0.3">
      <c r="A199" s="25">
        <f t="shared" si="36"/>
        <v>45560</v>
      </c>
      <c r="B199" s="26" t="s">
        <v>5</v>
      </c>
      <c r="C199" s="27">
        <v>0.625</v>
      </c>
      <c r="D199" s="42" t="s">
        <v>106</v>
      </c>
      <c r="E199" s="40">
        <v>2017</v>
      </c>
      <c r="F199" s="41" t="s">
        <v>270</v>
      </c>
      <c r="G199" s="41" t="s">
        <v>271</v>
      </c>
    </row>
    <row r="200" spans="1:7" ht="21.45" hidden="1" customHeight="1" x14ac:dyDescent="0.3">
      <c r="A200" s="25">
        <f t="shared" si="36"/>
        <v>45560</v>
      </c>
      <c r="B200" s="26" t="s">
        <v>5</v>
      </c>
      <c r="C200" s="27">
        <v>0.75</v>
      </c>
      <c r="D200" s="42" t="s">
        <v>115</v>
      </c>
      <c r="E200" s="40">
        <v>2020</v>
      </c>
      <c r="F200" s="41" t="s">
        <v>272</v>
      </c>
      <c r="G200" s="41" t="s">
        <v>273</v>
      </c>
    </row>
    <row r="201" spans="1:7" hidden="1" x14ac:dyDescent="0.3">
      <c r="A201" s="25">
        <f t="shared" si="36"/>
        <v>45560</v>
      </c>
      <c r="B201" s="26" t="s">
        <v>5</v>
      </c>
      <c r="C201" s="27">
        <v>0.875</v>
      </c>
      <c r="D201" s="36" t="s">
        <v>53</v>
      </c>
      <c r="E201" s="40">
        <v>2003</v>
      </c>
      <c r="F201" s="41" t="s">
        <v>274</v>
      </c>
      <c r="G201" s="41" t="s">
        <v>275</v>
      </c>
    </row>
    <row r="202" spans="1:7" hidden="1" x14ac:dyDescent="0.3">
      <c r="A202" s="25">
        <f t="shared" si="36"/>
        <v>45560</v>
      </c>
      <c r="B202" s="26" t="s">
        <v>5</v>
      </c>
      <c r="C202" s="27">
        <v>0</v>
      </c>
      <c r="D202" s="36" t="s">
        <v>78</v>
      </c>
      <c r="E202" s="40">
        <v>2016</v>
      </c>
      <c r="F202" s="41" t="s">
        <v>266</v>
      </c>
      <c r="G202" s="41" t="s">
        <v>267</v>
      </c>
    </row>
    <row r="203" spans="1:7" hidden="1" x14ac:dyDescent="0.3">
      <c r="A203" s="25">
        <f t="shared" si="36"/>
        <v>45560</v>
      </c>
      <c r="B203" s="26" t="s">
        <v>5</v>
      </c>
      <c r="C203" s="27">
        <v>0.125</v>
      </c>
      <c r="D203" s="36" t="s">
        <v>59</v>
      </c>
      <c r="E203" s="40">
        <v>2016</v>
      </c>
      <c r="F203" s="41" t="s">
        <v>268</v>
      </c>
      <c r="G203" s="41" t="s">
        <v>269</v>
      </c>
    </row>
    <row r="204" spans="1:7" hidden="1" x14ac:dyDescent="0.3">
      <c r="A204" s="25">
        <f t="shared" ref="A204" si="47">A203+1</f>
        <v>45561</v>
      </c>
      <c r="B204" s="26" t="s">
        <v>6</v>
      </c>
      <c r="C204" s="27">
        <v>0.25</v>
      </c>
      <c r="D204" s="42" t="s">
        <v>106</v>
      </c>
      <c r="E204" s="40">
        <v>2017</v>
      </c>
      <c r="F204" s="41" t="s">
        <v>270</v>
      </c>
      <c r="G204" s="41" t="s">
        <v>271</v>
      </c>
    </row>
    <row r="205" spans="1:7" hidden="1" x14ac:dyDescent="0.3">
      <c r="A205" s="25">
        <f t="shared" ref="A205" si="48">A204</f>
        <v>45561</v>
      </c>
      <c r="B205" s="26" t="s">
        <v>6</v>
      </c>
      <c r="C205" s="27">
        <v>0.375</v>
      </c>
      <c r="D205" s="42" t="s">
        <v>115</v>
      </c>
      <c r="E205" s="40">
        <v>2020</v>
      </c>
      <c r="F205" s="41" t="s">
        <v>272</v>
      </c>
      <c r="G205" s="41" t="s">
        <v>273</v>
      </c>
    </row>
    <row r="206" spans="1:7" hidden="1" x14ac:dyDescent="0.3">
      <c r="A206" s="25">
        <f t="shared" si="36"/>
        <v>45561</v>
      </c>
      <c r="B206" s="26" t="s">
        <v>6</v>
      </c>
      <c r="C206" s="27">
        <v>0.5</v>
      </c>
      <c r="D206" s="42" t="s">
        <v>53</v>
      </c>
      <c r="E206" s="40">
        <v>2003</v>
      </c>
      <c r="F206" s="41" t="s">
        <v>274</v>
      </c>
      <c r="G206" s="41" t="s">
        <v>275</v>
      </c>
    </row>
    <row r="207" spans="1:7" hidden="1" x14ac:dyDescent="0.3">
      <c r="A207" s="25">
        <f t="shared" si="36"/>
        <v>45561</v>
      </c>
      <c r="B207" s="26" t="s">
        <v>6</v>
      </c>
      <c r="C207" s="27">
        <v>0.625</v>
      </c>
      <c r="D207" s="42" t="s">
        <v>105</v>
      </c>
      <c r="E207" s="40">
        <v>2018</v>
      </c>
      <c r="F207" s="41" t="s">
        <v>276</v>
      </c>
      <c r="G207" s="41" t="s">
        <v>277</v>
      </c>
    </row>
    <row r="208" spans="1:7" hidden="1" x14ac:dyDescent="0.3">
      <c r="A208" s="25">
        <f t="shared" si="36"/>
        <v>45561</v>
      </c>
      <c r="B208" s="26" t="s">
        <v>6</v>
      </c>
      <c r="C208" s="27">
        <v>0.75</v>
      </c>
      <c r="D208" s="36" t="s">
        <v>116</v>
      </c>
      <c r="E208" s="40">
        <v>2016</v>
      </c>
      <c r="F208" s="41" t="s">
        <v>278</v>
      </c>
      <c r="G208" s="41" t="s">
        <v>279</v>
      </c>
    </row>
    <row r="209" spans="1:7" hidden="1" x14ac:dyDescent="0.3">
      <c r="A209" s="25">
        <f t="shared" si="36"/>
        <v>45561</v>
      </c>
      <c r="B209" s="26" t="s">
        <v>6</v>
      </c>
      <c r="C209" s="27">
        <v>0.875</v>
      </c>
      <c r="D209" s="36" t="s">
        <v>51</v>
      </c>
      <c r="E209" s="40">
        <v>2019</v>
      </c>
      <c r="F209" s="41" t="s">
        <v>280</v>
      </c>
      <c r="G209" s="41" t="s">
        <v>281</v>
      </c>
    </row>
    <row r="210" spans="1:7" hidden="1" x14ac:dyDescent="0.3">
      <c r="A210" s="25">
        <f t="shared" si="36"/>
        <v>45561</v>
      </c>
      <c r="B210" s="26" t="s">
        <v>6</v>
      </c>
      <c r="C210" s="27">
        <v>0</v>
      </c>
      <c r="D210" s="36" t="s">
        <v>115</v>
      </c>
      <c r="E210" s="40">
        <v>2020</v>
      </c>
      <c r="F210" s="41" t="s">
        <v>272</v>
      </c>
      <c r="G210" s="41" t="s">
        <v>273</v>
      </c>
    </row>
    <row r="211" spans="1:7" hidden="1" x14ac:dyDescent="0.3">
      <c r="A211" s="25">
        <f t="shared" si="36"/>
        <v>45561</v>
      </c>
      <c r="B211" s="26" t="s">
        <v>6</v>
      </c>
      <c r="C211" s="27">
        <v>0.125</v>
      </c>
      <c r="D211" s="36" t="s">
        <v>53</v>
      </c>
      <c r="E211" s="40">
        <v>2003</v>
      </c>
      <c r="F211" s="41" t="s">
        <v>274</v>
      </c>
      <c r="G211" s="41" t="s">
        <v>275</v>
      </c>
    </row>
    <row r="212" spans="1:7" hidden="1" x14ac:dyDescent="0.3">
      <c r="A212" s="25">
        <f t="shared" ref="A212" si="49">A211+1</f>
        <v>45562</v>
      </c>
      <c r="B212" s="26" t="s">
        <v>7</v>
      </c>
      <c r="C212" s="27">
        <v>0.25</v>
      </c>
      <c r="D212" s="42" t="s">
        <v>105</v>
      </c>
      <c r="E212" s="40">
        <v>2018</v>
      </c>
      <c r="F212" s="41" t="s">
        <v>276</v>
      </c>
      <c r="G212" s="41" t="s">
        <v>277</v>
      </c>
    </row>
    <row r="213" spans="1:7" hidden="1" x14ac:dyDescent="0.3">
      <c r="A213" s="25">
        <f t="shared" ref="A213" si="50">A212</f>
        <v>45562</v>
      </c>
      <c r="B213" s="26" t="s">
        <v>7</v>
      </c>
      <c r="C213" s="27">
        <v>0.375</v>
      </c>
      <c r="D213" s="42" t="s">
        <v>116</v>
      </c>
      <c r="E213" s="40">
        <v>2016</v>
      </c>
      <c r="F213" s="41" t="s">
        <v>278</v>
      </c>
      <c r="G213" s="41" t="s">
        <v>279</v>
      </c>
    </row>
    <row r="214" spans="1:7" hidden="1" x14ac:dyDescent="0.3">
      <c r="A214" s="25">
        <f t="shared" si="36"/>
        <v>45562</v>
      </c>
      <c r="B214" s="26" t="s">
        <v>7</v>
      </c>
      <c r="C214" s="27">
        <v>0.5</v>
      </c>
      <c r="D214" s="42" t="s">
        <v>51</v>
      </c>
      <c r="E214" s="40">
        <v>2019</v>
      </c>
      <c r="F214" s="41" t="s">
        <v>280</v>
      </c>
      <c r="G214" s="41" t="s">
        <v>281</v>
      </c>
    </row>
    <row r="215" spans="1:7" hidden="1" x14ac:dyDescent="0.3">
      <c r="A215" s="25">
        <f t="shared" si="36"/>
        <v>45562</v>
      </c>
      <c r="B215" s="26" t="s">
        <v>7</v>
      </c>
      <c r="C215" s="27">
        <v>0.625</v>
      </c>
      <c r="D215" s="42" t="s">
        <v>95</v>
      </c>
      <c r="E215" s="40">
        <v>2016</v>
      </c>
      <c r="F215" s="41" t="s">
        <v>282</v>
      </c>
      <c r="G215" s="41" t="s">
        <v>283</v>
      </c>
    </row>
    <row r="216" spans="1:7" hidden="1" x14ac:dyDescent="0.3">
      <c r="A216" s="25">
        <f t="shared" si="36"/>
        <v>45562</v>
      </c>
      <c r="B216" s="26" t="s">
        <v>7</v>
      </c>
      <c r="C216" s="27">
        <v>0.75</v>
      </c>
      <c r="D216" s="42" t="s">
        <v>63</v>
      </c>
      <c r="E216" s="40">
        <v>2016</v>
      </c>
      <c r="F216" s="41" t="s">
        <v>284</v>
      </c>
      <c r="G216" s="41" t="s">
        <v>285</v>
      </c>
    </row>
    <row r="217" spans="1:7" hidden="1" x14ac:dyDescent="0.3">
      <c r="A217" s="25">
        <f t="shared" si="36"/>
        <v>45562</v>
      </c>
      <c r="B217" s="26" t="s">
        <v>7</v>
      </c>
      <c r="C217" s="27">
        <v>0.875</v>
      </c>
      <c r="D217" s="36" t="s">
        <v>46</v>
      </c>
      <c r="E217" s="40">
        <v>2019</v>
      </c>
      <c r="F217" s="41" t="s">
        <v>286</v>
      </c>
      <c r="G217" s="41" t="s">
        <v>287</v>
      </c>
    </row>
    <row r="218" spans="1:7" hidden="1" x14ac:dyDescent="0.3">
      <c r="A218" s="25">
        <f t="shared" si="36"/>
        <v>45562</v>
      </c>
      <c r="B218" s="26" t="s">
        <v>7</v>
      </c>
      <c r="C218" s="27">
        <v>0</v>
      </c>
      <c r="D218" s="36" t="s">
        <v>116</v>
      </c>
      <c r="E218" s="40">
        <v>2016</v>
      </c>
      <c r="F218" s="41" t="s">
        <v>278</v>
      </c>
      <c r="G218" s="41" t="s">
        <v>279</v>
      </c>
    </row>
    <row r="219" spans="1:7" hidden="1" x14ac:dyDescent="0.3">
      <c r="A219" s="25">
        <f t="shared" si="36"/>
        <v>45562</v>
      </c>
      <c r="B219" s="26" t="s">
        <v>7</v>
      </c>
      <c r="C219" s="27">
        <v>0.125</v>
      </c>
      <c r="D219" s="36" t="s">
        <v>51</v>
      </c>
      <c r="E219" s="40">
        <v>2019</v>
      </c>
      <c r="F219" s="41" t="s">
        <v>280</v>
      </c>
      <c r="G219" s="41" t="s">
        <v>281</v>
      </c>
    </row>
    <row r="220" spans="1:7" hidden="1" x14ac:dyDescent="0.3">
      <c r="A220" s="25">
        <f t="shared" ref="A220" si="51">A219+1</f>
        <v>45563</v>
      </c>
      <c r="B220" s="26" t="s">
        <v>8</v>
      </c>
      <c r="C220" s="27">
        <v>0.25</v>
      </c>
      <c r="D220" s="42" t="s">
        <v>95</v>
      </c>
      <c r="E220" s="40">
        <v>2016</v>
      </c>
      <c r="F220" s="41" t="s">
        <v>282</v>
      </c>
      <c r="G220" s="41" t="s">
        <v>283</v>
      </c>
    </row>
    <row r="221" spans="1:7" hidden="1" x14ac:dyDescent="0.3">
      <c r="A221" s="25">
        <f t="shared" ref="A221:A243" si="52">A220</f>
        <v>45563</v>
      </c>
      <c r="B221" s="26" t="s">
        <v>8</v>
      </c>
      <c r="C221" s="27">
        <v>0.375</v>
      </c>
      <c r="D221" s="42" t="s">
        <v>63</v>
      </c>
      <c r="E221" s="40">
        <v>2016</v>
      </c>
      <c r="F221" s="41" t="s">
        <v>284</v>
      </c>
      <c r="G221" s="41" t="s">
        <v>285</v>
      </c>
    </row>
    <row r="222" spans="1:7" hidden="1" x14ac:dyDescent="0.3">
      <c r="A222" s="25">
        <f t="shared" si="52"/>
        <v>45563</v>
      </c>
      <c r="B222" s="26" t="s">
        <v>8</v>
      </c>
      <c r="C222" s="27">
        <v>0.5</v>
      </c>
      <c r="D222" s="42" t="s">
        <v>46</v>
      </c>
      <c r="E222" s="40">
        <v>2019</v>
      </c>
      <c r="F222" s="41" t="s">
        <v>286</v>
      </c>
      <c r="G222" s="41" t="s">
        <v>287</v>
      </c>
    </row>
    <row r="223" spans="1:7" hidden="1" x14ac:dyDescent="0.3">
      <c r="A223" s="25">
        <f t="shared" si="52"/>
        <v>45563</v>
      </c>
      <c r="B223" s="26" t="s">
        <v>8</v>
      </c>
      <c r="C223" s="27">
        <v>0.625</v>
      </c>
      <c r="D223" s="42" t="s">
        <v>91</v>
      </c>
      <c r="E223" s="40">
        <v>2018</v>
      </c>
      <c r="F223" s="41" t="s">
        <v>288</v>
      </c>
      <c r="G223" s="41" t="s">
        <v>289</v>
      </c>
    </row>
    <row r="224" spans="1:7" hidden="1" x14ac:dyDescent="0.3">
      <c r="A224" s="25">
        <f t="shared" si="52"/>
        <v>45563</v>
      </c>
      <c r="B224" s="26" t="s">
        <v>8</v>
      </c>
      <c r="C224" s="27">
        <v>0.75</v>
      </c>
      <c r="D224" s="42" t="s">
        <v>84</v>
      </c>
      <c r="E224" s="40">
        <v>1995</v>
      </c>
      <c r="F224" s="41" t="s">
        <v>290</v>
      </c>
      <c r="G224" s="41" t="s">
        <v>291</v>
      </c>
    </row>
    <row r="225" spans="1:7" x14ac:dyDescent="0.3">
      <c r="A225" s="25">
        <f t="shared" si="52"/>
        <v>45563</v>
      </c>
      <c r="B225" s="26" t="s">
        <v>8</v>
      </c>
      <c r="C225" s="27">
        <v>0.875</v>
      </c>
      <c r="D225" s="36" t="s">
        <v>305</v>
      </c>
      <c r="E225" s="40">
        <v>2016</v>
      </c>
      <c r="F225" s="41" t="s">
        <v>306</v>
      </c>
      <c r="G225" s="41" t="s">
        <v>315</v>
      </c>
    </row>
    <row r="226" spans="1:7" hidden="1" x14ac:dyDescent="0.3">
      <c r="A226" s="25">
        <f t="shared" si="52"/>
        <v>45563</v>
      </c>
      <c r="B226" s="26" t="s">
        <v>8</v>
      </c>
      <c r="C226" s="27">
        <v>0</v>
      </c>
      <c r="D226" s="36" t="s">
        <v>46</v>
      </c>
      <c r="E226" s="40">
        <v>2019</v>
      </c>
      <c r="F226" s="41" t="s">
        <v>286</v>
      </c>
      <c r="G226" s="41" t="s">
        <v>287</v>
      </c>
    </row>
    <row r="227" spans="1:7" hidden="1" x14ac:dyDescent="0.3">
      <c r="A227" s="25">
        <f t="shared" si="52"/>
        <v>45563</v>
      </c>
      <c r="B227" s="26" t="s">
        <v>8</v>
      </c>
      <c r="C227" s="27">
        <v>0.125</v>
      </c>
      <c r="D227" s="36" t="s">
        <v>91</v>
      </c>
      <c r="E227" s="40">
        <v>2018</v>
      </c>
      <c r="F227" s="41" t="s">
        <v>288</v>
      </c>
      <c r="G227" s="41" t="s">
        <v>289</v>
      </c>
    </row>
    <row r="228" spans="1:7" hidden="1" x14ac:dyDescent="0.3">
      <c r="A228" s="25">
        <f t="shared" ref="A228" si="53">A227+1</f>
        <v>45564</v>
      </c>
      <c r="B228" s="26" t="s">
        <v>9</v>
      </c>
      <c r="C228" s="27">
        <v>0.25</v>
      </c>
      <c r="D228" s="36" t="s">
        <v>84</v>
      </c>
      <c r="E228" s="40">
        <v>1995</v>
      </c>
      <c r="F228" s="41" t="s">
        <v>290</v>
      </c>
      <c r="G228" s="41" t="s">
        <v>291</v>
      </c>
    </row>
    <row r="229" spans="1:7" hidden="1" x14ac:dyDescent="0.3">
      <c r="A229" s="25">
        <f t="shared" si="52"/>
        <v>45564</v>
      </c>
      <c r="B229" s="26" t="s">
        <v>9</v>
      </c>
      <c r="C229" s="27">
        <v>0.375</v>
      </c>
      <c r="D229" s="43" t="s">
        <v>305</v>
      </c>
      <c r="E229" s="40">
        <v>2016</v>
      </c>
      <c r="F229" s="41" t="s">
        <v>306</v>
      </c>
      <c r="G229" s="41" t="s">
        <v>315</v>
      </c>
    </row>
    <row r="230" spans="1:7" hidden="1" x14ac:dyDescent="0.3">
      <c r="A230" s="25">
        <f t="shared" si="52"/>
        <v>45564</v>
      </c>
      <c r="B230" s="26" t="s">
        <v>9</v>
      </c>
      <c r="C230" s="27">
        <v>0.5</v>
      </c>
      <c r="D230" s="36" t="s">
        <v>39</v>
      </c>
      <c r="E230" s="40">
        <v>1997</v>
      </c>
      <c r="F230" s="41" t="s">
        <v>292</v>
      </c>
      <c r="G230" s="41" t="s">
        <v>293</v>
      </c>
    </row>
    <row r="231" spans="1:7" hidden="1" x14ac:dyDescent="0.3">
      <c r="A231" s="25">
        <f t="shared" si="52"/>
        <v>45564</v>
      </c>
      <c r="B231" s="26" t="s">
        <v>9</v>
      </c>
      <c r="C231" s="27">
        <v>0.625</v>
      </c>
      <c r="D231" s="36" t="s">
        <v>87</v>
      </c>
      <c r="E231" s="40">
        <v>2018</v>
      </c>
      <c r="F231" s="41" t="s">
        <v>294</v>
      </c>
      <c r="G231" s="41" t="s">
        <v>295</v>
      </c>
    </row>
    <row r="232" spans="1:7" hidden="1" x14ac:dyDescent="0.3">
      <c r="A232" s="25">
        <f t="shared" si="52"/>
        <v>45564</v>
      </c>
      <c r="B232" s="26" t="s">
        <v>9</v>
      </c>
      <c r="C232" s="27">
        <v>0.75</v>
      </c>
      <c r="D232" s="43" t="s">
        <v>68</v>
      </c>
      <c r="E232" s="40">
        <v>2010</v>
      </c>
      <c r="F232" s="41" t="s">
        <v>296</v>
      </c>
      <c r="G232" s="41" t="s">
        <v>297</v>
      </c>
    </row>
    <row r="233" spans="1:7" x14ac:dyDescent="0.3">
      <c r="A233" s="25">
        <f t="shared" si="52"/>
        <v>45564</v>
      </c>
      <c r="B233" s="26" t="s">
        <v>9</v>
      </c>
      <c r="C233" s="27">
        <v>0.875</v>
      </c>
      <c r="D233" s="36" t="s">
        <v>34</v>
      </c>
      <c r="E233" s="40">
        <v>2022</v>
      </c>
      <c r="F233" s="41" t="s">
        <v>298</v>
      </c>
      <c r="G233" s="41" t="s">
        <v>316</v>
      </c>
    </row>
    <row r="234" spans="1:7" hidden="1" x14ac:dyDescent="0.3">
      <c r="A234" s="25">
        <f t="shared" si="52"/>
        <v>45564</v>
      </c>
      <c r="B234" s="26" t="s">
        <v>9</v>
      </c>
      <c r="C234" s="27">
        <v>0</v>
      </c>
      <c r="D234" s="36" t="s">
        <v>305</v>
      </c>
      <c r="E234" s="40">
        <v>2016</v>
      </c>
      <c r="F234" s="41" t="s">
        <v>306</v>
      </c>
      <c r="G234" s="41" t="s">
        <v>315</v>
      </c>
    </row>
    <row r="235" spans="1:7" hidden="1" x14ac:dyDescent="0.3">
      <c r="A235" s="25">
        <f t="shared" si="52"/>
        <v>45564</v>
      </c>
      <c r="B235" s="26" t="s">
        <v>9</v>
      </c>
      <c r="C235" s="27">
        <v>0.125</v>
      </c>
      <c r="D235" s="36" t="s">
        <v>39</v>
      </c>
      <c r="E235" s="40">
        <v>1997</v>
      </c>
      <c r="F235" s="41" t="s">
        <v>292</v>
      </c>
      <c r="G235" s="41" t="s">
        <v>293</v>
      </c>
    </row>
    <row r="236" spans="1:7" hidden="1" x14ac:dyDescent="0.3">
      <c r="A236" s="25">
        <f t="shared" ref="A236" si="54">A235+1</f>
        <v>45565</v>
      </c>
      <c r="B236" s="26" t="s">
        <v>3</v>
      </c>
      <c r="C236" s="27">
        <v>0.25</v>
      </c>
      <c r="D236" s="36" t="s">
        <v>87</v>
      </c>
      <c r="E236" s="40">
        <v>2018</v>
      </c>
      <c r="F236" s="41" t="s">
        <v>294</v>
      </c>
      <c r="G236" s="41" t="s">
        <v>295</v>
      </c>
    </row>
    <row r="237" spans="1:7" hidden="1" x14ac:dyDescent="0.3">
      <c r="A237" s="25">
        <f t="shared" si="52"/>
        <v>45565</v>
      </c>
      <c r="B237" s="26" t="s">
        <v>3</v>
      </c>
      <c r="C237" s="27">
        <v>0.375</v>
      </c>
      <c r="D237" s="43" t="s">
        <v>68</v>
      </c>
      <c r="E237" s="40">
        <v>2010</v>
      </c>
      <c r="F237" s="41" t="s">
        <v>296</v>
      </c>
      <c r="G237" s="41" t="s">
        <v>297</v>
      </c>
    </row>
    <row r="238" spans="1:7" hidden="1" x14ac:dyDescent="0.3">
      <c r="A238" s="25">
        <f t="shared" si="52"/>
        <v>45565</v>
      </c>
      <c r="B238" s="26" t="s">
        <v>3</v>
      </c>
      <c r="C238" s="27">
        <v>0.5</v>
      </c>
      <c r="D238" s="36" t="s">
        <v>34</v>
      </c>
      <c r="E238" s="40">
        <v>2022</v>
      </c>
      <c r="F238" s="41" t="s">
        <v>298</v>
      </c>
      <c r="G238" s="41" t="s">
        <v>316</v>
      </c>
    </row>
    <row r="239" spans="1:7" hidden="1" x14ac:dyDescent="0.3">
      <c r="A239" s="25">
        <f t="shared" si="52"/>
        <v>45565</v>
      </c>
      <c r="B239" s="26" t="s">
        <v>3</v>
      </c>
      <c r="C239" s="27">
        <v>0.625</v>
      </c>
      <c r="D239" s="36" t="s">
        <v>110</v>
      </c>
      <c r="E239" s="40">
        <v>2000</v>
      </c>
      <c r="F239" s="41" t="s">
        <v>299</v>
      </c>
      <c r="G239" s="41" t="s">
        <v>300</v>
      </c>
    </row>
    <row r="240" spans="1:7" hidden="1" x14ac:dyDescent="0.3">
      <c r="A240" s="25">
        <f t="shared" si="52"/>
        <v>45565</v>
      </c>
      <c r="B240" s="26" t="s">
        <v>3</v>
      </c>
      <c r="C240" s="27">
        <v>0.75</v>
      </c>
      <c r="D240" s="43" t="s">
        <v>77</v>
      </c>
      <c r="E240" s="40">
        <v>2008</v>
      </c>
      <c r="F240" s="41" t="s">
        <v>301</v>
      </c>
      <c r="G240" s="41" t="s">
        <v>302</v>
      </c>
    </row>
    <row r="241" spans="1:7" hidden="1" x14ac:dyDescent="0.3">
      <c r="A241" s="25">
        <f t="shared" si="52"/>
        <v>45565</v>
      </c>
      <c r="B241" s="26" t="s">
        <v>3</v>
      </c>
      <c r="C241" s="27">
        <v>0.875</v>
      </c>
      <c r="D241" s="36" t="s">
        <v>56</v>
      </c>
      <c r="E241" s="40">
        <v>2018</v>
      </c>
      <c r="F241" s="41" t="s">
        <v>303</v>
      </c>
      <c r="G241" s="41" t="s">
        <v>304</v>
      </c>
    </row>
    <row r="242" spans="1:7" hidden="1" x14ac:dyDescent="0.3">
      <c r="A242" s="25">
        <f t="shared" si="52"/>
        <v>45565</v>
      </c>
      <c r="B242" s="26" t="s">
        <v>3</v>
      </c>
      <c r="C242" s="27">
        <v>0</v>
      </c>
      <c r="D242" s="36" t="s">
        <v>68</v>
      </c>
      <c r="E242" s="40">
        <v>2010</v>
      </c>
      <c r="F242" s="41" t="s">
        <v>296</v>
      </c>
      <c r="G242" s="41" t="s">
        <v>297</v>
      </c>
    </row>
    <row r="243" spans="1:7" hidden="1" x14ac:dyDescent="0.3">
      <c r="A243" s="25">
        <f t="shared" si="52"/>
        <v>45565</v>
      </c>
      <c r="B243" s="26" t="s">
        <v>3</v>
      </c>
      <c r="C243" s="27">
        <v>0.125</v>
      </c>
      <c r="D243" s="36" t="s">
        <v>34</v>
      </c>
      <c r="E243" s="40">
        <v>2022</v>
      </c>
      <c r="F243" s="41" t="s">
        <v>298</v>
      </c>
      <c r="G243" s="41" t="s">
        <v>316</v>
      </c>
    </row>
    <row r="244" spans="1:7" x14ac:dyDescent="0.3">
      <c r="A244" s="25"/>
      <c r="B244" s="26"/>
      <c r="C244" s="27"/>
      <c r="D244" s="31"/>
      <c r="E244" s="23"/>
      <c r="F244" s="36"/>
      <c r="G244" s="24"/>
    </row>
    <row r="245" spans="1:7" x14ac:dyDescent="0.3">
      <c r="A245" s="25"/>
      <c r="B245" s="26"/>
      <c r="C245" s="27"/>
      <c r="D245" s="31"/>
      <c r="E245" s="23"/>
      <c r="F245" s="36"/>
      <c r="G245" s="24"/>
    </row>
    <row r="246" spans="1:7" x14ac:dyDescent="0.3">
      <c r="A246" s="25"/>
      <c r="B246" s="26"/>
      <c r="C246" s="27"/>
      <c r="D246" s="31"/>
      <c r="E246" s="23"/>
      <c r="F246" s="36"/>
      <c r="G246" s="24"/>
    </row>
    <row r="247" spans="1:7" x14ac:dyDescent="0.3">
      <c r="A247" s="25"/>
      <c r="B247" s="26"/>
      <c r="C247" s="27"/>
      <c r="D247" s="31"/>
      <c r="E247" s="23"/>
      <c r="F247" s="36"/>
      <c r="G247" s="24"/>
    </row>
    <row r="248" spans="1:7" x14ac:dyDescent="0.3">
      <c r="A248" s="25"/>
      <c r="B248" s="26"/>
      <c r="C248" s="27"/>
      <c r="D248" s="31"/>
      <c r="E248" s="23"/>
      <c r="F248" s="36"/>
      <c r="G248" s="24"/>
    </row>
    <row r="249" spans="1:7" x14ac:dyDescent="0.3">
      <c r="A249" s="25"/>
      <c r="B249" s="26"/>
      <c r="C249" s="27"/>
      <c r="D249" s="31"/>
      <c r="E249" s="23"/>
      <c r="F249" s="36"/>
      <c r="G249" s="24"/>
    </row>
    <row r="250" spans="1:7" x14ac:dyDescent="0.3">
      <c r="A250" s="25"/>
      <c r="B250" s="26"/>
      <c r="C250" s="27"/>
      <c r="D250" s="31"/>
      <c r="E250" s="23"/>
      <c r="F250" s="36"/>
      <c r="G250" s="24"/>
    </row>
    <row r="251" spans="1:7" x14ac:dyDescent="0.3">
      <c r="A251" s="25"/>
      <c r="B251" s="26"/>
      <c r="C251" s="27"/>
      <c r="D251" s="31"/>
      <c r="E251" s="23"/>
      <c r="F251" s="36"/>
      <c r="G251" s="24"/>
    </row>
    <row r="252" spans="1:7" x14ac:dyDescent="0.3">
      <c r="A252" s="30"/>
      <c r="B252" s="34"/>
      <c r="C252" s="35"/>
    </row>
    <row r="253" spans="1:7" x14ac:dyDescent="0.3">
      <c r="A253" s="30"/>
      <c r="B253" s="34"/>
      <c r="C253" s="35"/>
    </row>
    <row r="254" spans="1:7" x14ac:dyDescent="0.3">
      <c r="A254" s="30"/>
      <c r="B254" s="34"/>
      <c r="C254" s="35"/>
    </row>
    <row r="255" spans="1:7" x14ac:dyDescent="0.3">
      <c r="A255" s="30"/>
      <c r="B255" s="34"/>
      <c r="C255" s="35"/>
    </row>
    <row r="256" spans="1:7" x14ac:dyDescent="0.3">
      <c r="A256" s="30"/>
      <c r="B256" s="34"/>
      <c r="C256" s="35"/>
      <c r="D256" s="38"/>
      <c r="E256" s="19"/>
    </row>
    <row r="257" spans="1:5" x14ac:dyDescent="0.3">
      <c r="A257" s="30"/>
      <c r="B257" s="34"/>
      <c r="C257" s="35"/>
      <c r="D257" s="38"/>
      <c r="E257" s="19"/>
    </row>
    <row r="258" spans="1:5" x14ac:dyDescent="0.3">
      <c r="A258" s="30"/>
      <c r="B258" s="34"/>
      <c r="C258" s="35"/>
    </row>
    <row r="259" spans="1:5" x14ac:dyDescent="0.3">
      <c r="A259" s="30"/>
      <c r="B259" s="34"/>
      <c r="C259" s="35"/>
    </row>
    <row r="260" spans="1:5" x14ac:dyDescent="0.3">
      <c r="A260" s="30"/>
      <c r="B260" s="34"/>
      <c r="C260" s="35"/>
    </row>
    <row r="261" spans="1:5" x14ac:dyDescent="0.3">
      <c r="A261" s="30"/>
      <c r="B261" s="34"/>
      <c r="C261" s="35"/>
    </row>
    <row r="262" spans="1:5" x14ac:dyDescent="0.3">
      <c r="A262" s="30"/>
      <c r="B262" s="34"/>
      <c r="C262" s="35"/>
    </row>
    <row r="263" spans="1:5" x14ac:dyDescent="0.3">
      <c r="A263" s="30"/>
      <c r="B263" s="34"/>
      <c r="C263" s="35"/>
    </row>
    <row r="264" spans="1:5" x14ac:dyDescent="0.3">
      <c r="A264" s="30"/>
      <c r="B264" s="34"/>
      <c r="C264" s="35"/>
    </row>
    <row r="265" spans="1:5" x14ac:dyDescent="0.3">
      <c r="A265" s="30"/>
      <c r="B265" s="34"/>
      <c r="C265" s="35"/>
    </row>
    <row r="266" spans="1:5" x14ac:dyDescent="0.3">
      <c r="A266" s="30"/>
      <c r="B266" s="34"/>
      <c r="C266" s="35"/>
    </row>
    <row r="267" spans="1:5" x14ac:dyDescent="0.3">
      <c r="A267" s="30"/>
      <c r="B267" s="34"/>
      <c r="C267" s="35"/>
    </row>
    <row r="268" spans="1:5" x14ac:dyDescent="0.3">
      <c r="A268" s="30"/>
    </row>
    <row r="269" spans="1:5" x14ac:dyDescent="0.3">
      <c r="A269" s="30"/>
    </row>
    <row r="270" spans="1:5" x14ac:dyDescent="0.3">
      <c r="A270" s="30"/>
    </row>
    <row r="271" spans="1:5" x14ac:dyDescent="0.3">
      <c r="A271" s="30"/>
    </row>
    <row r="272" spans="1:5" x14ac:dyDescent="0.3">
      <c r="A272" s="30"/>
    </row>
    <row r="273" spans="1:1" x14ac:dyDescent="0.3">
      <c r="A273" s="30"/>
    </row>
    <row r="274" spans="1:1" x14ac:dyDescent="0.3">
      <c r="A274" s="30"/>
    </row>
    <row r="275" spans="1:1" x14ac:dyDescent="0.3">
      <c r="A275" s="30"/>
    </row>
  </sheetData>
  <autoFilter ref="A1:H243" xr:uid="{F520FDAB-E582-4002-9145-14EF494C3EA2}">
    <filterColumn colId="1">
      <filters>
        <filter val="Saturday"/>
        <filter val="Sunday"/>
      </filters>
    </filterColumn>
    <filterColumn colId="2">
      <filters>
        <filter val="21:00"/>
      </filters>
    </filterColumn>
  </autoFilter>
  <pageMargins left="0.7" right="0.7" top="0.75" bottom="0.75" header="0.3" footer="0.3"/>
</worksheet>
</file>

<file path=docMetadata/LabelInfo.xml><?xml version="1.0" encoding="utf-8"?>
<clbl:labelList xmlns:clbl="http://schemas.microsoft.com/office/2020/mipLabelMetadata">
  <clbl:label id="{56bd48cd-f312-49e8-b6c7-7b5b926c03d6}" enabled="0" method="" siteId="{56bd48cd-f312-49e8-b6c7-7b5b926c03d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 Sep'24</vt:lpstr>
      <vt:lpstr>Movies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Rajendra Dalvi</dc:creator>
  <cp:lastModifiedBy>LIM, Sok Kwan</cp:lastModifiedBy>
  <dcterms:created xsi:type="dcterms:W3CDTF">2024-03-15T13:03:42Z</dcterms:created>
  <dcterms:modified xsi:type="dcterms:W3CDTF">2024-08-23T03:50:20Z</dcterms:modified>
</cp:coreProperties>
</file>