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strocloud-my.sharepoint.com/personal/sklsokkw_astro_com_my/Documents/Desktop/New folder/schedules to QUAKE/DONE/2024/OCTOBER/INDIAN/"/>
    </mc:Choice>
  </mc:AlternateContent>
  <xr:revisionPtr revIDLastSave="0" documentId="8_{D197297D-2262-4EE5-B570-1102136890FD}" xr6:coauthVersionLast="47" xr6:coauthVersionMax="47" xr10:uidLastSave="{00000000-0000-0000-0000-000000000000}"/>
  <bookViews>
    <workbookView xWindow="-108" yWindow="-108" windowWidth="23256" windowHeight="12576" xr2:uid="{649322E7-3256-4750-A71D-10E9DA6705F8}"/>
  </bookViews>
  <sheets>
    <sheet name="Plan OCT'24" sheetId="5" r:id="rId1"/>
    <sheet name="Movies List" sheetId="2" r:id="rId2"/>
  </sheets>
  <definedNames>
    <definedName name="_xlnm._FilterDatabase" localSheetId="1" hidden="1">'Movies List'!$A$1:$G$251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C15" i="5" s="1"/>
  <c r="D15" i="5" s="1"/>
  <c r="E15" i="5" s="1"/>
  <c r="F15" i="5" s="1"/>
  <c r="G15" i="5" s="1"/>
  <c r="H15" i="5" s="1"/>
  <c r="B29" i="5" s="1"/>
  <c r="C29" i="5" s="1"/>
  <c r="D29" i="5" s="1"/>
  <c r="E29" i="5" s="1"/>
  <c r="F29" i="5" s="1"/>
  <c r="G29" i="5" s="1"/>
  <c r="H29" i="5" s="1"/>
  <c r="B44" i="5" s="1"/>
  <c r="C44" i="5" s="1"/>
  <c r="D44" i="5" s="1"/>
  <c r="E44" i="5" s="1"/>
  <c r="F44" i="5" s="1"/>
  <c r="G44" i="5" s="1"/>
  <c r="H44" i="5" s="1"/>
  <c r="B59" i="5" s="1"/>
  <c r="C59" i="5" s="1"/>
  <c r="D59" i="5" s="1"/>
  <c r="E59" i="5" s="1"/>
  <c r="F59" i="5" s="1"/>
  <c r="G59" i="5" s="1"/>
  <c r="H59" i="5" s="1"/>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alcChain>
</file>

<file path=xl/sharedStrings.xml><?xml version="1.0" encoding="utf-8"?>
<sst xmlns="http://schemas.openxmlformats.org/spreadsheetml/2006/main" count="1596" uniqueCount="427">
  <si>
    <t>MYT</t>
  </si>
  <si>
    <t>Malay</t>
  </si>
  <si>
    <t xml:space="preserve">Day </t>
  </si>
  <si>
    <t>Monday</t>
  </si>
  <si>
    <t>Tuesday</t>
  </si>
  <si>
    <t>Wednesday</t>
  </si>
  <si>
    <t>Thursday</t>
  </si>
  <si>
    <t>Friday</t>
  </si>
  <si>
    <t>Saturday</t>
  </si>
  <si>
    <t>Sunday</t>
  </si>
  <si>
    <t>Date</t>
  </si>
  <si>
    <t>Day</t>
  </si>
  <si>
    <t xml:space="preserve">Time </t>
  </si>
  <si>
    <t>Films</t>
  </si>
  <si>
    <t xml:space="preserve">Starcast </t>
  </si>
  <si>
    <t>Synopsis</t>
  </si>
  <si>
    <t>YOR</t>
  </si>
  <si>
    <t>Welcome to New York</t>
  </si>
  <si>
    <t>Dishkiyaaoon</t>
  </si>
  <si>
    <t>Veere Di Wedding</t>
  </si>
  <si>
    <t>Good Newwz</t>
  </si>
  <si>
    <t>Sooryavanshi</t>
  </si>
  <si>
    <t>Doctor G</t>
  </si>
  <si>
    <t>Thank God</t>
  </si>
  <si>
    <t>Goodbye</t>
  </si>
  <si>
    <t>Babumoshai Bandookbaaz</t>
  </si>
  <si>
    <t>Chup</t>
  </si>
  <si>
    <t>Dhaakad</t>
  </si>
  <si>
    <t>Dil chahta hai</t>
  </si>
  <si>
    <t>Ghayal</t>
  </si>
  <si>
    <t>Kites</t>
  </si>
  <si>
    <t>Koyla</t>
  </si>
  <si>
    <t>No Entry</t>
  </si>
  <si>
    <t>Khiladi</t>
  </si>
  <si>
    <t>Padman</t>
  </si>
  <si>
    <t>Gold</t>
  </si>
  <si>
    <t>Don-The chase begins again</t>
  </si>
  <si>
    <t>Gunjan Saxena: The Kargil Girl</t>
  </si>
  <si>
    <t>Simmba</t>
  </si>
  <si>
    <t>Zindagi Na Milegi Dobara</t>
  </si>
  <si>
    <t>Sharmaji Namkeen</t>
  </si>
  <si>
    <t>Dobaaraa</t>
  </si>
  <si>
    <t>Commando 3</t>
  </si>
  <si>
    <t>Dabangg 3</t>
  </si>
  <si>
    <t>Batti Gul Meter Chalu</t>
  </si>
  <si>
    <t>Gangaajal</t>
  </si>
  <si>
    <t>Alone</t>
  </si>
  <si>
    <t>Ghost</t>
  </si>
  <si>
    <t>Diya</t>
  </si>
  <si>
    <t>Blank</t>
  </si>
  <si>
    <t>Raman Raghav 2.0</t>
  </si>
  <si>
    <t>1920 London</t>
  </si>
  <si>
    <t>Akhanda</t>
  </si>
  <si>
    <t>Aparichit-The stranger</t>
  </si>
  <si>
    <t>Bruce Lee - The Fighter</t>
  </si>
  <si>
    <t>International Rowdy</t>
  </si>
  <si>
    <t>Tanu weds Manu returns</t>
  </si>
  <si>
    <t xml:space="preserve">Happy Phirr Bhag Jayegi </t>
  </si>
  <si>
    <t>Khoobsurat</t>
  </si>
  <si>
    <t>Partner</t>
  </si>
  <si>
    <t>No Problem</t>
  </si>
  <si>
    <t>Jo Jeeta Wohi Sikandar</t>
  </si>
  <si>
    <t>Taal</t>
  </si>
  <si>
    <t>Wanted</t>
  </si>
  <si>
    <t>Race</t>
  </si>
  <si>
    <t>Sarkar 3</t>
  </si>
  <si>
    <t>Manikarnika : The Queen Of Jhansi</t>
  </si>
  <si>
    <t>Laila Majnu</t>
  </si>
  <si>
    <t>Mukkabaaz</t>
  </si>
  <si>
    <t>God Tussi Great Ho</t>
  </si>
  <si>
    <t>Madaari</t>
  </si>
  <si>
    <t>Haider</t>
  </si>
  <si>
    <t>8X10 Tasveer</t>
  </si>
  <si>
    <t xml:space="preserve">Maharakshak </t>
  </si>
  <si>
    <t>MOM</t>
  </si>
  <si>
    <t>Teri Bhabhi Hai Pagle</t>
  </si>
  <si>
    <t>Akele Hum Akele Tum</t>
  </si>
  <si>
    <t>Trapped</t>
  </si>
  <si>
    <t>Yuva</t>
  </si>
  <si>
    <t xml:space="preserve">Namaste England  </t>
  </si>
  <si>
    <t>English Vinglish</t>
  </si>
  <si>
    <t>Judgementall Hai Kya</t>
  </si>
  <si>
    <t>Talaash - The Hunt Begins…</t>
  </si>
  <si>
    <t>Bhaiyyaji Superhit</t>
  </si>
  <si>
    <t>Nill Battey Sannata</t>
  </si>
  <si>
    <t>Rishtey - A Grand Celebration</t>
  </si>
  <si>
    <t>Super Singh</t>
  </si>
  <si>
    <t>Tutak Tutak Tutiya</t>
  </si>
  <si>
    <t>Yeh Saali Aashiqui</t>
  </si>
  <si>
    <t>Chhoriyan Chhoron Se Kam Nahi Hoti</t>
  </si>
  <si>
    <t>Issaq</t>
  </si>
  <si>
    <t>Sonchiriya</t>
  </si>
  <si>
    <t>Super Naani</t>
  </si>
  <si>
    <t>Baa Baaa Black Sheep</t>
  </si>
  <si>
    <t>Family Of Thakurganj</t>
  </si>
  <si>
    <t>Fryday</t>
  </si>
  <si>
    <t>Kasoor</t>
  </si>
  <si>
    <t>Paltan</t>
  </si>
  <si>
    <t>Poorna: Courage Has No Limit</t>
  </si>
  <si>
    <t>The Accidental Prime Minister</t>
  </si>
  <si>
    <t>Chakravyuh</t>
  </si>
  <si>
    <t>Real Tevar</t>
  </si>
  <si>
    <t>Khiladi 420</t>
  </si>
  <si>
    <t>A Flying Jatt</t>
  </si>
  <si>
    <t>Anjaana Anjaani</t>
  </si>
  <si>
    <t>Baar Baar dekho</t>
  </si>
  <si>
    <t>Foot Fairy</t>
  </si>
  <si>
    <t>Hacked</t>
  </si>
  <si>
    <t>Do Lafzon Ki Kahani</t>
  </si>
  <si>
    <t>Mard Ko Dard Nahi Hota</t>
  </si>
  <si>
    <t>Buddha In Traffic Jam</t>
  </si>
  <si>
    <t>Cirkus</t>
  </si>
  <si>
    <t>Love Hostel</t>
  </si>
  <si>
    <t>Middle Class Love</t>
  </si>
  <si>
    <t>Valimai</t>
  </si>
  <si>
    <t>Navarathna</t>
  </si>
  <si>
    <t>Suraj Pe Mangal Bhari</t>
  </si>
  <si>
    <t>Happy Hardy and Heer</t>
  </si>
  <si>
    <t>Coolie No 1</t>
  </si>
  <si>
    <t>102 Not Out</t>
  </si>
  <si>
    <t>Happy New Year</t>
  </si>
  <si>
    <t>Shamitabh</t>
  </si>
  <si>
    <t>Deewaar</t>
  </si>
  <si>
    <t>Dabangg</t>
  </si>
  <si>
    <t>Action Replay</t>
  </si>
  <si>
    <t>Hello Charlie</t>
  </si>
  <si>
    <t>Saina</t>
  </si>
  <si>
    <t>Jabariya Jodi</t>
  </si>
  <si>
    <t>Radhe Shyam</t>
  </si>
  <si>
    <t>Saaho</t>
  </si>
  <si>
    <t>Yamla Pagla Deewana</t>
  </si>
  <si>
    <t>Dillagi</t>
  </si>
  <si>
    <t>Rockstar</t>
  </si>
  <si>
    <t>Jigarwala No.1</t>
  </si>
  <si>
    <t>Rakul Preet Singh</t>
  </si>
  <si>
    <t>Amitabh Bachchan</t>
  </si>
  <si>
    <t>Pooja Hegde</t>
  </si>
  <si>
    <t>Happy Bhaag Jaayegi</t>
  </si>
  <si>
    <t>Ali Fazal</t>
  </si>
  <si>
    <t>Sunny Deol</t>
  </si>
  <si>
    <t>Nargis Fakhri</t>
  </si>
  <si>
    <t>Parineeti Chopra</t>
  </si>
  <si>
    <t>Prabhas</t>
  </si>
  <si>
    <t>Jersey</t>
  </si>
  <si>
    <t>Raksha Bandhan</t>
  </si>
  <si>
    <t>Salaam Venky</t>
  </si>
  <si>
    <t>Woh Bhi Din The</t>
  </si>
  <si>
    <t>Chatrapathi</t>
  </si>
  <si>
    <t>Flight</t>
  </si>
  <si>
    <t>Kaagaz</t>
  </si>
  <si>
    <t>Raja Raja Chora</t>
  </si>
  <si>
    <t>Gully Boy</t>
  </si>
  <si>
    <t xml:space="preserve">Bharat </t>
  </si>
  <si>
    <t>Happy Sardar</t>
  </si>
  <si>
    <t>Pal Pal Dil Ke Paas</t>
  </si>
  <si>
    <t>Tumbbad</t>
  </si>
  <si>
    <t>Surya Ki Gang</t>
  </si>
  <si>
    <t xml:space="preserve">Pralay The Destroyer </t>
  </si>
  <si>
    <t>LoveYatri - A journey of love</t>
  </si>
  <si>
    <t>Dil Juunglee</t>
  </si>
  <si>
    <t>Bareilly Ki Barfi</t>
  </si>
  <si>
    <t>Behan hogi teri</t>
  </si>
  <si>
    <t>Munna Michael</t>
  </si>
  <si>
    <t>Shubh Mangal Savdhaan</t>
  </si>
  <si>
    <t>Kahaani 2: Durga Rani Singh</t>
  </si>
  <si>
    <t>Rock On !! 2</t>
  </si>
  <si>
    <t>Rustom</t>
  </si>
  <si>
    <t>Wedding Pulao</t>
  </si>
  <si>
    <t>Tamasha</t>
  </si>
  <si>
    <t>Singh is Bliing</t>
  </si>
  <si>
    <t>Dil dhadakne do</t>
  </si>
  <si>
    <t>Badlapur</t>
  </si>
  <si>
    <t>Jazbaa</t>
  </si>
  <si>
    <t>Entertainment</t>
  </si>
  <si>
    <t>Happy Ending</t>
  </si>
  <si>
    <t>Maanikya</t>
  </si>
  <si>
    <t>The Shaukeens</t>
  </si>
  <si>
    <t>Encounter Shankar</t>
  </si>
  <si>
    <t>Phata Poster Nikla Hero</t>
  </si>
  <si>
    <t>Rangrezz</t>
  </si>
  <si>
    <t>Teri Meri Kahaani</t>
  </si>
  <si>
    <t>Players</t>
  </si>
  <si>
    <t>Khiladi 786</t>
  </si>
  <si>
    <t>Murder 2</t>
  </si>
  <si>
    <t>Don 2</t>
  </si>
  <si>
    <t>Double Dhamaal</t>
  </si>
  <si>
    <t>Mod</t>
  </si>
  <si>
    <t>Ek vivah aisa bhi</t>
  </si>
  <si>
    <t>Golmaal - Returns</t>
  </si>
  <si>
    <t>Kismat Konnection</t>
  </si>
  <si>
    <t>Singh is King</t>
  </si>
  <si>
    <t>Vivah - Journey From Engagment to Marriage</t>
  </si>
  <si>
    <t>One Two Three</t>
  </si>
  <si>
    <t xml:space="preserve">Aitraaz </t>
  </si>
  <si>
    <t>Apaharan</t>
  </si>
  <si>
    <t>Iqbal</t>
  </si>
  <si>
    <t>Lakshya</t>
  </si>
  <si>
    <t>Dosti: Friends Forever</t>
  </si>
  <si>
    <t>Barsaat - A Sublime Love Story</t>
  </si>
  <si>
    <t>Koi Mil Gaya</t>
  </si>
  <si>
    <t>Badhaai Ho Badhaai</t>
  </si>
  <si>
    <t>Main Prem ki diwani hoon</t>
  </si>
  <si>
    <t>Tere Naam</t>
  </si>
  <si>
    <t>Mausam</t>
  </si>
  <si>
    <t>Khalnayak</t>
  </si>
  <si>
    <t>Badal</t>
  </si>
  <si>
    <t>Ek Rishtaa-The bond of love</t>
  </si>
  <si>
    <t>Fitoor</t>
  </si>
  <si>
    <t>Main Khiladi Tu Anari</t>
  </si>
  <si>
    <t>7 Hours to Go</t>
  </si>
  <si>
    <t>Shoorveer</t>
  </si>
  <si>
    <t>Sanam Teri Kasam</t>
  </si>
  <si>
    <t>Notebook</t>
  </si>
  <si>
    <t>Kaho Naa Pyar Hai</t>
  </si>
  <si>
    <t>The real tiger 2</t>
  </si>
  <si>
    <t>Machine</t>
  </si>
  <si>
    <t>Zee Cinema (Malay)  OCTOBER 2024</t>
  </si>
  <si>
    <t>Mili</t>
  </si>
  <si>
    <t>Mohit Chadda,Pavan Malhotra,Zakir Hussain,Shibani Bedi and Others</t>
  </si>
  <si>
    <t>Diljit Dosanjh, Manoj Bajpayee, Fatima Sana Shaikh and Others</t>
  </si>
  <si>
    <t>Akshay Kumar, Bobby Deol &amp; others</t>
  </si>
  <si>
    <t>Pankaj Tripathi, Monal Gajjar, Sandeepa Dhar and Satish Kaushik</t>
  </si>
  <si>
    <t>Deewar</t>
  </si>
  <si>
    <t xml:space="preserve">Gully Boy </t>
  </si>
  <si>
    <t>Golmaal Returns</t>
  </si>
  <si>
    <t>Shah Rukh Khan,Priyanka Chopra,Boman Irani,Lara Dutta,Kunal Kapoor,Om Puri,Nawab Shah,Alyy Khan and others</t>
  </si>
  <si>
    <t>Shahid Kapoor, Mrunal Thakur, Pankaj Kapoor and Others</t>
  </si>
  <si>
    <t>Prabhash, Pooja Hegde and Others</t>
  </si>
  <si>
    <t>Shahid Kapur, Illeana D'cruz &amp; Others</t>
  </si>
  <si>
    <t xml:space="preserve">Surya </t>
  </si>
  <si>
    <t>Tushar Kapoor, Sunil Shetty, Paresh Rawal</t>
  </si>
  <si>
    <t>Sudeep,Ramya Krishnan,Ranya Rao,Veeraswamy Ravichandran &amp; others</t>
  </si>
  <si>
    <t>Naseeruddin Shah, Shreyas Talpade and Others</t>
  </si>
  <si>
    <t>Akshay Kumar, Piyush Mishra, Annu Kapoor, Lisa Haydon</t>
  </si>
  <si>
    <t>Prathap Raj and others</t>
  </si>
  <si>
    <t>Esha Kopikar, Sonu Sood</t>
  </si>
  <si>
    <t>Himesh Reshammiya, Sonia Mann, &amp; Others</t>
  </si>
  <si>
    <t>Varun Dhawan, Sara Ali Khan</t>
  </si>
  <si>
    <t>Akshay Kumar,Amy Jackson,Lara Dutta,Prabhu Deva &amp; others</t>
  </si>
  <si>
    <t>Janhvi Kapoor,Sunny Kaushal,Jackie Shroff,Hasleen Kaur,Sanjay Suri and others</t>
  </si>
  <si>
    <t>Ayesha Takia, Ranvijay and Others</t>
  </si>
  <si>
    <t>Taapsee Pannu, Saqib Saleem, Nidhi Singh &amp; Others</t>
  </si>
  <si>
    <t>Salman Khan, Katrina Kaif</t>
  </si>
  <si>
    <t>Rohit Sharaf,Adarsh Gourav,Sanjana Sanghi and Others</t>
  </si>
  <si>
    <t>Bobby Deol, Rani Mukherjee, Mayuri Kango, Amrish Puri</t>
  </si>
  <si>
    <t>Sanjay Dutt, Jackie Shroff, Madhuri Dixit, Anupam Kher</t>
  </si>
  <si>
    <t>Varun Dhawan, Yami Gautam, Nawazuddin Sidduqui</t>
  </si>
  <si>
    <t>Hrithik Roshan, Kareena Kapoor, Abhishek Bachan</t>
  </si>
  <si>
    <t>Sai Srinivas Bellamkon, Pooja Hegde, Jagapathi Babu</t>
  </si>
  <si>
    <t>Anil Kapoor, Shilpa Shetty,Keerti Reddy</t>
  </si>
  <si>
    <t>Akshay Kumar, Priyanka Chopra and Others</t>
  </si>
  <si>
    <t>Hrithik Roshan, Preity Zinta</t>
  </si>
  <si>
    <t>Ravi Teja, Rakul Preet Singh</t>
  </si>
  <si>
    <t>Ajith Kumar, Huma Qureshi, Janhvi Kapoor and Others</t>
  </si>
  <si>
    <t>Amitabh Bachchan, Dhanush</t>
  </si>
  <si>
    <t>Amitabh Bachchan , Rishi Kapoor</t>
  </si>
  <si>
    <t>Amitabh Bachchan, Parveen Babi &amp; others</t>
  </si>
  <si>
    <t>Ranbir Kapoor, Deepika Padukone &amp; others</t>
  </si>
  <si>
    <t>Ranveer Singh, Aalia Bhatt</t>
  </si>
  <si>
    <t>Parineeti Chopra &amp; Others</t>
  </si>
  <si>
    <t>Shahid Kapur, Vidya Balan, Juhi Chawla, Boman Irani and others</t>
  </si>
  <si>
    <t>Aishwarya Rai Bachchan, Irfan Khan</t>
  </si>
  <si>
    <t>Aayush Sharma , Warina Hussain, Ram Kapoor, Ronit Roy</t>
  </si>
  <si>
    <t>Akshay Kumar, Saif Ali Khan, Shilpa Shetty, Rajeshwari, Shakti Kapoor, Johnny Lever, Kader Khan</t>
  </si>
  <si>
    <t>Harshvardhan Rane, Mawra Hocane &amp; others</t>
  </si>
  <si>
    <t>Mahesh Babu, Kajal Agarwal</t>
  </si>
  <si>
    <t>Shiv Pandit, Natasha , Sandeepa Dhar, Varun Badola</t>
  </si>
  <si>
    <t>Katrina Kaif, Aditya Roy Kapur</t>
  </si>
  <si>
    <t>Diana Penty, Abhay Deol, Ali Fazal, Momal Sheikh &amp; others</t>
  </si>
  <si>
    <t>Ajay Devgan, Nana Patekar &amp; others</t>
  </si>
  <si>
    <t>Sohum Shah, Jyoti Malshe, Anita Date, Ronjini Chakraborty</t>
  </si>
  <si>
    <t>Vidhya Balan,Arjun Rampal,Jugal Hansraj &amp; others</t>
  </si>
  <si>
    <t>Ayushman Khurana, Bhumi Pednekar</t>
  </si>
  <si>
    <t>Sai Srinivas, Vinayaka and others</t>
  </si>
  <si>
    <t>Siddique, Zaved Jaffery, Kalidas  Jayaram, Mala Parvathi, Dinesh Mohan and Others</t>
  </si>
  <si>
    <t>Prit Kamani, Khushi Joshi and Others</t>
  </si>
  <si>
    <t>Saif Ali Khan, Ileana D'cruz, Govinda</t>
  </si>
  <si>
    <t>Sunny Deol,Bobby Deol,Urmila Matondkar &amp; others</t>
  </si>
  <si>
    <t>Dharmendra, Sunny Deol, Bobby Deol, Kulraj Randhawa</t>
  </si>
  <si>
    <t>Akshay Kumar, Aishwarya Rai</t>
  </si>
  <si>
    <t>Hrithik Roshan, Priety Zinta</t>
  </si>
  <si>
    <t>Salman Khan, Bhoomika Chawla &amp; others</t>
  </si>
  <si>
    <t>Ranbir Kapoor, Nargis Fakri</t>
  </si>
  <si>
    <t>Jackie Shroff, Aadar Jain, Rajpal Yadav</t>
  </si>
  <si>
    <t>Bobby Deol, Bipasha Basu &amp; others</t>
  </si>
  <si>
    <t>Mahesh Babu,Tamanna, &amp; Sonu Sood</t>
  </si>
  <si>
    <t>Emraan Hashmi, Yana Gupta,Shweta Kawatra, and others</t>
  </si>
  <si>
    <t>Sai Dharam Tej &amp; others</t>
  </si>
  <si>
    <t>Abhishek Bachchan, Nitin Neil Mukesh, Bobby Deol, Bipasha Basu, Sonam Kapoor</t>
  </si>
  <si>
    <t>Sidharth Malhotra, Parineeti Chopra, Javed Jaffery</t>
  </si>
  <si>
    <t>Pranutan Bahl, Zaheer Iqbal, Mir Sarwar</t>
  </si>
  <si>
    <t>Diganth, Anushka Ranjan &amp; Sonali Sehgall</t>
  </si>
  <si>
    <t xml:space="preserve">Prabhas, Shraddha Kapoor, Neil Nitin, </t>
  </si>
  <si>
    <t>Akshay Kumar, Asin, Himesh Reshamiya</t>
  </si>
  <si>
    <t>Tiger Shroff,Nidhhi Agerwal,Nawazuddin Siddiqui,Ronit Roy &amp; others</t>
  </si>
  <si>
    <t>Shree Vishnu, Megha akash &amp; Others</t>
  </si>
  <si>
    <t>Ajay Devgan, Kareena Kapoor, Tushar Kapoor, Amrita Arora, Celina Jaitley</t>
  </si>
  <si>
    <t>Rajkumar Rao,Shruti Haasan,Gautam Gulati,Ninad Kamat &amp; others</t>
  </si>
  <si>
    <t>Bobby Deol, Vikrant Massey, Sanya Malhotra and Others</t>
  </si>
  <si>
    <t>Akshay Kumar, Ileana Dçruz, Esha Gupta</t>
  </si>
  <si>
    <t>Karan Deol, Sahher Bambba</t>
  </si>
  <si>
    <t>Kajol,Vishal Jethwa,Rajeev Khandelwal,Rahul Bose</t>
  </si>
  <si>
    <t>Akshay Kumar,Katrina Kaif,Sonu Sood &amp; others</t>
  </si>
  <si>
    <t>Farhan Akhtar,Shraddha Kapoor,Arjun Rampal &amp; others</t>
  </si>
  <si>
    <t>Ayushman Khurana, Kriti Sanon and others</t>
  </si>
  <si>
    <t>Salman Khan, Arbaaz Khan, Sonakshi Sinha, and others</t>
  </si>
  <si>
    <t>Mustafa Burmawalla, Kiara Adwani &amp; others</t>
  </si>
  <si>
    <t>Shahid Kapoor, Priyanka Chopra</t>
  </si>
  <si>
    <t>Amitabh Bachchan, Rakhi &amp; others</t>
  </si>
  <si>
    <t>Shahid Kapoor, Amrita Rao, Anupam Kher, Seema Biswas Aloknath.</t>
  </si>
  <si>
    <t>Sanjay Dutt, Ritesh Deshmukh, Javed Jaffery, Arshad Warsi, Ashish Chooudhary</t>
  </si>
  <si>
    <t>Akshay Kumar, Tamannaah Bhatia and Others</t>
  </si>
  <si>
    <t>Ranveer Singh, Priyanka Chopra, Anil Kapoor, Anushka Sharma, Shefali Shah, Farhan Akhtar, Rahul Bose</t>
  </si>
  <si>
    <t>Hrithik Roshan, Amisha Patel</t>
  </si>
  <si>
    <t>Shahrukh Khan, Deepika Padukone, Boman Irani, Sonu Sood, Abhishek Bachchan</t>
  </si>
  <si>
    <t>Ranveer Singh, Jacqueline Fernandez, Pooja Hegde and others</t>
  </si>
  <si>
    <t>Shahid Kapoor, Sonam kapoor</t>
  </si>
  <si>
    <t>Anil Kapoor, Sanjay Dutt, Akshay Kumar, Sushmita Sen</t>
  </si>
  <si>
    <t>Kangana Ranaut, Arju Rampal and Others</t>
  </si>
  <si>
    <t>Akshay Kumar, Mahima Chaudhary &amp; others</t>
  </si>
  <si>
    <t>Salman Khan, Priyanka Chopra, Amitabh Bachchan, Anupam Kher, Beena Kak, Rukhsar, Dalip Tahil, Sohail Khan, Satish Kaushik, Sanjay Mishra, Rajpal Yadav, Rajesh Puri, Upasna Singh, Abbas Ali Moghul, Rajesh Vivek, Puneet Issar, Shashi Kiran, Snehal Dhabi</t>
  </si>
  <si>
    <t>SaiPallavi, Naga Shourya, Priyadarshi Pulikonda</t>
  </si>
  <si>
    <t>Jackky Bhagnani, Priya Anand, Rajpal Yadav, Vijay Varma</t>
  </si>
  <si>
    <t>Rahul Sinha, a famous photojournalist, returns to his alma mater as a guest speaker and takes a nostalgic trip down memory lane to relive his carefree school days and the moment he first fell in love.</t>
  </si>
  <si>
    <t>Bharat</t>
  </si>
  <si>
    <t>Aitraaz</t>
  </si>
  <si>
    <t>This film is about two brothers who choose different career paths because of hardships and values. It has action, emotion, drama and outstanding performances.</t>
  </si>
  <si>
    <t>The story of Saina Nehwal, a professional badminton player who ranked number 1 in the sport.</t>
  </si>
  <si>
    <t xml:space="preserve">World-renowned palmist Vikramaditya falls head over heels in love with doctor Prerana on a train journey. However, the lovers must rewrite their destiny and even cheat death to be together.  </t>
  </si>
  <si>
    <t>A son tries to revive his parents' lifeless marriage by travelling back in time to the '70s when their romance was budding. But to his surprise, it turns out to be more complex than he had expected.</t>
  </si>
  <si>
    <t>Charlie, a young man, is tasked with transporting a gorilla to Diu, unaware that it is a fraudster in a costume. Chaos erupts after Charlie encounters a real gorilla on their journey.</t>
  </si>
  <si>
    <t>Gopal, who lives with his wife, Ekta, gets stuck in a yacht for a night after he saves an attractive young woman. Ekta suspects him of having an affair and decides to uncover the truth.</t>
  </si>
  <si>
    <t>Venky suffers from a rare type of muscular dystrophy and wants to donate his organs. With his mother's support, he petitions for legalising euthanasia. Will his wish be granted in the court of law?</t>
  </si>
  <si>
    <t>A comic caper about Happy Singh, a Punjabi villager who goes through a series of misadventures and eventually becomes the King of the Australian underworld. 2008</t>
  </si>
  <si>
    <t>A corrupt police officer faces challenges from his family, gangsters and politicians.</t>
  </si>
  <si>
    <t>A young girl meets the doppelganger of her deceased boyfriend and now has a chance to find the people who have murdered him.2000</t>
  </si>
  <si>
    <t>A cricketer who quits cricket decides to revive his career at the age of 36 for his sons dream and prove his ability.</t>
  </si>
  <si>
    <t>Bank robbers, diamond thieves, the homicide of a minister, a hyper wife are just some of the challenges faced by a bumbling senior police official. Director: Anees Bazmee. 2010</t>
  </si>
  <si>
    <t>Agent Agni, a deadly field agent, sets out on a mission to gather information about an international human and arms trafficker Rudraveer and eliminate him for good.</t>
  </si>
  <si>
    <t>Dev, a conman, gets killed by his wife Ritu, after she learns that the former is a debt-ridden thug who married her only to repay his debts. Her life turns upside down when she meets Anand, Dev's identical twin brother.</t>
  </si>
  <si>
    <t>A meeting between Arun(Salman Khan) and God (Amitabh Bachchan) ends in God giving him a chance to rule the earth for a few days, and this brings out hilarious results! A 2008 film.</t>
  </si>
  <si>
    <t>After abortion, a woman's life takes an unexpected turn when she is visited by the foetus, who is now grown up and is visible to her.</t>
  </si>
  <si>
    <t>Three friends who come together to help a fourth friend elope with his lover, come together once again to teach the couple a lesson, when they part away.</t>
  </si>
  <si>
    <t>2013 released. Vishwas Rao`s mother dreams of him to become a police inspector. However, Vishwas wants to become a film hero. Stars : Shahid Kapoor, Ileana D`Cruz.</t>
  </si>
  <si>
    <t>Angered by the corruption that stopped him from becoming a CBI officer, a young man forms a gang who pose as CBI officers and raids the corrupt.</t>
  </si>
  <si>
    <t>Three men (Tusshar Kapoor, Sunil Shetty &amp; Paresh Rawal) with the same name, Laxmi Narayan, get into trouble with the don Papa (Mukesh Tiwari).  A 2008 film of comedy and chaos!</t>
  </si>
  <si>
    <t>Vijay and Manasa are from rival families. She falls in love with him but he loves Sindhu. Vijay hides his identity to take revenge on Manasa’s family. A feud ensues but is stopped when her uncle challenges Vijay. Will he accept it?</t>
  </si>
  <si>
    <t>The movie follows the journey of Ranveer Malhotra, who against all the odds, has to face deadly obstacles on a plane in order to survive.</t>
  </si>
  <si>
    <t>The triumph of human spirit as Iqbal (Shreyas Talpade) desires to play cricket for India, with a forgotten great cricketer Mohit (Naseeruddin Shah) as a mentor! A superb 2005 film!</t>
  </si>
  <si>
    <t>2014. Three friends in their 60s try to do everything that they couldn't do in their younger days - before death arrives. Stars: Akshay Kumar, Lisa Haydon, Rati Agnihotri.</t>
  </si>
  <si>
    <t>Moksha, a photographer, finds an ancient necklace that brings ill fate to those who wear it. Under the guise of capturing rare birds, she goes into a forest and plans to dispose of the ornament.</t>
  </si>
  <si>
    <t>When circumstances forced Prem (Sonu Sood) and Chandni (Isha Koppikar) to postpone their wedding, little did they know that the waiting period will last for over a decade.(2008)</t>
  </si>
  <si>
    <t>Happy loves Heer, but she considers him to be just a good friend. When Heer moves to London and falls in love with Hardy, Happy vows to do everything possible to win her heart.</t>
  </si>
  <si>
    <t>To avenge his insult, Jai Kishen marries Rozario’s daughter to Raju, a porter posing as a millionaire. Chaos ensues when Raju conjures a twin brother to support his lies.</t>
  </si>
  <si>
    <t>A 2015 release. Tired of his ways, Raftaar Singh`s father gives him two options; to marry a fat girl Sweety or to work with his friend in Goa. Raftaar chooses the latter.</t>
  </si>
  <si>
    <t>Suraj, an eligible bachelor, keeps getting rejected by the families of prospective brides. Soon, he uncovers that it is because of a detective named Madhu Mangal Rane.</t>
  </si>
  <si>
    <t>A woman falls in love with a man in her class. Later, she finds out that he is mentally unstable and he has escaped from a mental asylum.</t>
  </si>
  <si>
    <t>The movie is a romantic comedy that displays the ups and downs in Sumit and Karol's relationship. Star: Taapsee Pannu, Saqib Saleem. 2018</t>
  </si>
  <si>
    <t>India-Pakistan partition, a family gets torn apart leaving Bharat, one of children, in charge of remaining members. All his life he tries to keep the promise he made to his father.</t>
  </si>
  <si>
    <t>Badal witnesses his family being massacred during a riot in his village. He is raised by a terrorist and soon sets out to exact revenge on the police officer responsible for his family's murder.</t>
  </si>
  <si>
    <t>1993 release starring Sanjay Dutt, Madhuri Dixit, Jackie Shroff, Pramod Mouthu and Ramya Krishnan. Produced and Directed by Subhash Ghai. Music: Laxmikant Pyarelal.</t>
  </si>
  <si>
    <t>A 2015 release. After his family is killed during a bank robbery, a man tries to avenge their death. Stars: Radhika Apte, Nawazuddin Siddiqui, Varun Dhawan.</t>
  </si>
  <si>
    <t xml:space="preserve">Karan, a wealthy young man, is saved by Raj, a poor guy, from a near-death accident, which gives rise to their unending tale of friendship and brotherhood.2005
</t>
  </si>
  <si>
    <t>A fun filled family film directed by Sooraj Barjatya and starring Hrithik Roshan, Kareena Kapoor and Abhishek Bachchan. Music: Anu Malik.(2003)</t>
  </si>
  <si>
    <t>The story revolves around Vishwa, a wealthy NRI, who arrives to India after he falls in love with Soundarya, an Indian homely girl. But, when he finds trouble from the ruthless Munu Swamy and his cruel brothers, he unearths a shocking past he never imagined.</t>
  </si>
  <si>
    <t>Anjali and Anthony elope and get married much to the dismay of their parents. Twenty-seven years later, a young man, claiming to be their son, comes to reconcile the differences between the families.</t>
  </si>
  <si>
    <t>Raj (Akshay Kumar) is a married man. Life is perfect till his boss` wife Sonia (Priyanka Chopra) tries to seduce him and when she fails, accuses him of sexual harassment.(2004)</t>
  </si>
  <si>
    <t>This satirical drama is inspired by the true story of a man who is declared dead as per official records because of his extended family and who decides to fight the system to prove his existence.</t>
  </si>
  <si>
    <t>Rohit, a youth with a mental disability, befriends an alien. When the police learn about the alien, they try to capture it while Rohit tries his best to protect his new friend. 2003</t>
  </si>
  <si>
    <t xml:space="preserve">A man who sees comfort in what ever he does, meets a girl and finds the true meaning of life. </t>
  </si>
  <si>
    <t>Arjun, an IPS officer sets out for a mission on hunting down illegal bikers involving in theft and murder.</t>
  </si>
  <si>
    <t>Akshara brings together two talents that fail to make a mark on their own. The union of Danish's acting and Amitabh's voice proves to be a force to reckon with, but soon ego ruins it all</t>
  </si>
  <si>
    <t>102-year-old man who wants to break the record of oldest living male. There's just 1 problem, he must find a way to change the sad &amp; grumpy demeanor of his 75-year-old son.</t>
  </si>
  <si>
    <t>A 2015 release. The film is about the journey of someone who has lost his edge in trying to behave according to socially acceptable conventions of the society.</t>
  </si>
  <si>
    <t>A coming-of-age story based on the lives of street rappers in Mumbai. 2019</t>
  </si>
  <si>
    <t>Bad karma chases Raj (Shahid Kapoor) who's told by a gypsy that a lucky charm will change his life, and when Priya enters his life, he realises that it's true! A 2008 film.</t>
  </si>
  <si>
    <t>A 2015 film. Tensions arise when the daughter of nation's best lawyer is kidnapped. Now she'll have to save a rapist from death sentence, as ransom, within 4 days.</t>
  </si>
  <si>
    <t>Sushrut who runs a garba academy falls in love with a beautiful NRI, Michelle, but her father creates a rift between the two. However, Sushrut is determined to win her back.</t>
  </si>
  <si>
    <t>Karan (Akshay Kumar) is a cop out to punish his brother`s killer. Things get complicated when a filmstar (Saif), begins to tag along so that he can research a movie role.(1994)</t>
  </si>
  <si>
    <t>When Saraswati's father throws her out of the house, Inder stands with her against all odds and this brings them close to each other. However, destiny has its own plans.</t>
  </si>
  <si>
    <t>To consolidate his position in the family, a man tries to arrange a marriage for his daughter, but the suitable boy he has in mind is already in love with another.</t>
  </si>
  <si>
    <t>After losing his fiancée, enraged Arjun kidnaps 7 people &amp; gives the police limited time to find evidence for a murder against Kabeer Khemlka, a businessman, &amp; save hostages.</t>
  </si>
  <si>
    <t>2016. Noor, a stable keeper, fall in love with Firdaus, the Begum's daughter. She separates them by sending her away. Stars: Aditya Roy Kapoor, Katrina Kaif, Tabu.</t>
  </si>
  <si>
    <t>Happy, a vibrant Indian girl, elopes on the day of her wedding so that she can marry Guddu, the man of her dreams. Confusion ensues when she mistakenly arrives at the home of a Pak.2016</t>
  </si>
  <si>
    <t>A war, religious conflicts, and misunderstandings create obstacles for a couple of different faiths. Stars: Shahid Kapoor, Sonam Kapoor, Anupam Kher. 2011.</t>
  </si>
  <si>
    <t>Story of a tumultuous and complex relationship between a father (Mohan Agashe) and son (Ajay Devgan), set against the backdrop of a thriving kidnapping industry. 2005</t>
  </si>
  <si>
    <t>When a family builds a shrine for Hastar, a monster who is never to be worshipped, and attempts to get their hands on his cursed wealth, they face catastrophic consequences.</t>
  </si>
  <si>
    <t xml:space="preserve">Durga Rani Singh is a 2016 Indian THRILLER film directed by Sujoy Ghosh and produced by Ghosh and Jayantilal Gada.Starting Vidya Balan, Arjun Rampal </t>
  </si>
  <si>
    <t>Mudit, manages to woo Sugandha &amp; two decide to get married. However, before the wedding, their relationship undergoes a setback as they discover his erectile dysfunction.</t>
  </si>
  <si>
    <t>Shivaji and his family are uprooted from their community in Sri Lanka and wind up as bonded labourers in Visakhapatnam. The situation worsens when his jealous stepbrother enters his life.</t>
  </si>
  <si>
    <t>Happy Singh and Mary Kochara, from different casts, fall in love with each other. But, can the couple convince their families for their relationship?</t>
  </si>
  <si>
    <t>A young college boy is frustrated being in middle-class family setup and finds love the ideal way to get out of it.</t>
  </si>
  <si>
    <t>A confused writer goes on the search of inspiration for his next story and falls in love with a best seller author who doesn't believe in love. Stars: Saif Ali Khan, Ilean 2014.</t>
  </si>
  <si>
    <t>Ranvir and Rajvir, two inseparable brothers, support each other through thick and thin. However, they find themselves in a dilemma when both of them fall in love with the same woman.</t>
  </si>
  <si>
    <t xml:space="preserve">Paramvir Singh arrives in India in search of his estranged father and brother and faces many hilarious challenges. </t>
  </si>
  <si>
    <t>Karan (Hrithik) rebels against his father and decides to join the army. When he is posted at Kargil, during the war, he finds his true calling in life. Also stars Amitabh.</t>
  </si>
  <si>
    <t>Radhey (Salman) and Nirja get together against all odds. But the path of true love doesn't run smooth and a single false move on Radhey's part changes their lives forever.(2003)</t>
  </si>
  <si>
    <t>Janardhan Jakhar chases his dreams of becoming a big Rock star, during which he falls in love with Heer. Stars: Ranbir Kapoor, Nargis Fakhri. Director: Imtiaz Ali. 2011</t>
  </si>
  <si>
    <t>Arav, an ambitious automobile designer, travels to US to seek better opportunities.There, he meets Anna, whose grandfather offers Arav to work with him for automobile giants, BMW.2005</t>
  </si>
  <si>
    <t>An encounter specialist is transferred as CI to a village which is ruled by a local gangster. 2014</t>
  </si>
  <si>
    <t>An ex-cop is hired by a pimp to find missing call girls and the man responsible behind their abduction.</t>
  </si>
  <si>
    <t>A man who is separated from his family as a child is replaced by an interloper.</t>
  </si>
  <si>
    <t xml:space="preserve">A team comprising a con man, an automobile expert, a hacker, an actor and an illusionist plan a daring heist, little knowing of the betrayal that lies ahead! 2012
</t>
  </si>
  <si>
    <t>Abhay, a righteous thug, forcefully kidnaps grooms who demand dowry and later marries them off. Babli, his childhood sweetheart, re-enters his life and changes his priorities.</t>
  </si>
  <si>
    <t>Kabir, an ex-soldier, becomes a teacher &amp; finds a diary left by Firdaus, a former employee of the school. He follows the writings in book &amp; soon finds himself falling for writer.</t>
  </si>
  <si>
    <t>Aditya and Anushka are in love with each other but unaware of their own feelings. The realisation dawns upon them only when they begin feeling jealous of each other's partners.2015</t>
  </si>
  <si>
    <t>While trying to catch a smart thief, an undercover agent and his partner realise that the case is linked to the murder of a crime lord. 2019</t>
  </si>
  <si>
    <t>Mansukh, an unsuccessful match maker, takes up the challenge to find a perfect match for gangster’s sister. His search takes him to police officer Bahattar Singh. Will Mansukh succeed in his mission?</t>
  </si>
  <si>
    <t>This film follows the story of a boy from the streets of Teen Batti who idolizes Michael Jackson. 2017</t>
  </si>
  <si>
    <t>Bhaskar, a small-time thief and Xerox store employee's extra-marital affair and desire to pull off one big heist, lands him in unexpected situations.</t>
  </si>
  <si>
    <t>Gattu is head over heels in love with his neighbour, Binny. However, he becomes disheartened when her family &amp; entire neighbourhood treat him as her brother.2017</t>
  </si>
  <si>
    <t>Film traces the journey of a spirited young couple, being hunted by a ruthless mercenary. Will the star-crossed lovers find their fairy-tale ending?</t>
  </si>
  <si>
    <t>Rustom, a naval officer, and Cynthia, his wife, are happily married. However, their lives change when he discovers her affair and is accused of murdering Vikram, her lover.(2016)</t>
  </si>
  <si>
    <t>Saher, a video blogger, embarks on a solo trip to expose Karan, owner of a tourism company she believes is a fraud. They both start off on a bitter note but gradually fall in love.</t>
  </si>
  <si>
    <t>Adi (Farhan Akhtar) decides to host a grand charity concert along with the rest of the members of Magik, a rock band.  Starring Farhan Akhtar, shraddha Kapoor, Arjun Rampal (2016)</t>
  </si>
  <si>
    <t>After reading book changes her life,Bitti is intent meeting the author. Her quest takes her to publisher,Chirag, who leads her to believe that the writer Pritam.</t>
  </si>
  <si>
    <t>Sarah &amp; Ransh share a common passion for car racing. When their mutual friend Aditya decides to propose to Sarah, he meets with a car crash and dies, leaving her depressed.2017</t>
  </si>
  <si>
    <t>2012 release. The story takes us through a journey of eternal love between a couple who have vowed to love each other not only in this life but in every life to follow.</t>
  </si>
  <si>
    <t>The film is a family drama where a big family encounters a crisis when disputes take place between the father and the son.2001</t>
  </si>
  <si>
    <t>Poonam is to marry Prem. However, an accident occurs and Poonam might be scarred for life. Prem`s love for her will be put to the test. Stars: Shahid Kapoor, Amrita Rao. 2006.</t>
  </si>
  <si>
    <t>Four friends hatch a foolproof master plan to settle their scores with Kabir Nayak (Sanjay Dutt) in this 2011 comic caper directed by Indra Kumar.</t>
  </si>
  <si>
    <t>An international gangster (Shah Rukh Khan) turns himself in, then dramatically escapes - only to face treachery and betrayal. 2011 release film directed by Farhan Aktar.</t>
  </si>
  <si>
    <t>Akhil (Akshay Kumar) finds out that he is the heir of 300 million. However, his life goes Topsy-turvy when he learns that the empire goes to Entertainment (a dog). 2014.</t>
  </si>
  <si>
    <t>On a cruise to celebrate their parents' 30th wedding anniversary, a brother and sister deal with the impact of family considerations on their romantic lives. 2015 release.</t>
  </si>
  <si>
    <t>Six would-be thieves enter a prestigious dance competition as a cover for their larger goal of pulling off a major heist. Stars: Shah Rukh Khan, Deepika Padukone, Abhishek Bachchan</t>
  </si>
  <si>
    <t>Chaos reigns due to a case of mistaken identity when two sets of twins who were separated at birth coincidentally visit the same city.</t>
  </si>
  <si>
    <t>Mili, a nursing graduate, wishes to relocate to Canada. However, unfathomable circumstances come to the fore as she inadvertently gets trapped in a freezer.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</si>
</sst>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h:mm;@"/>
  </numFmts>
  <fonts count="12"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sz val="11"/>
      <color rgb="FFFF0000"/>
      <name val="Aptos Narrow"/>
      <family val="2"/>
      <scheme val="minor"/>
    </font>
    <font>
      <sz val="11"/>
      <color rgb="FF000000"/>
      <name val="Calibri"/>
      <family val="2"/>
    </font>
    <font>
      <sz val="11"/>
      <color theme="1"/>
      <name val="Aptos Narrow"/>
      <family val="2"/>
      <scheme val="minor"/>
    </font>
    <font>
      <sz val="8"/>
      <name val="Aptos Narrow"/>
      <family val="2"/>
      <scheme val="minor"/>
    </font>
    <font>
      <sz val="11"/>
      <color theme="1"/>
      <name val="Calibri"/>
      <family val="2"/>
    </font>
    <font>
      <sz val="11"/>
      <color rgb="FF000000"/>
      <name val="Aptos Narrow"/>
      <family val="2"/>
    </font>
  </fonts>
  <fills count="10">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bgColor rgb="FFFFFFFF"/>
      </patternFill>
    </fill>
    <fill>
      <patternFill patternType="solid">
        <fgColor theme="1" tint="0.14999847407452621"/>
        <bgColor indexed="64"/>
      </patternFill>
    </fill>
    <fill>
      <patternFill patternType="solid">
        <fgColor theme="1" tint="0.34998626667073579"/>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s>
  <cellStyleXfs count="5">
    <xf numFmtId="0" fontId="0" fillId="0" borderId="0"/>
    <xf numFmtId="0" fontId="8" fillId="0" borderId="0"/>
    <xf numFmtId="0" fontId="8" fillId="0" borderId="0"/>
    <xf numFmtId="0" fontId="8" fillId="0" borderId="0"/>
    <xf numFmtId="0" fontId="8" fillId="0" borderId="0"/>
  </cellStyleXfs>
  <cellXfs count="45">
    <xf numFmtId="0" fontId="0" fillId="0" borderId="0" xfId="0"/>
    <xf numFmtId="0" fontId="0" fillId="0" borderId="0" xfId="0" applyAlignment="1">
      <alignment horizontal="center"/>
    </xf>
    <xf numFmtId="164" fontId="4" fillId="3" borderId="2" xfId="0" applyNumberFormat="1" applyFont="1" applyFill="1" applyBorder="1" applyAlignment="1">
      <alignment horizontal="center" vertical="center"/>
    </xf>
    <xf numFmtId="14" fontId="4" fillId="3" borderId="2" xfId="0" applyNumberFormat="1" applyFont="1" applyFill="1" applyBorder="1" applyAlignment="1">
      <alignment horizontal="center"/>
    </xf>
    <xf numFmtId="20" fontId="4" fillId="0" borderId="2" xfId="0" applyNumberFormat="1" applyFont="1" applyBorder="1" applyAlignment="1">
      <alignment horizontal="center" vertical="center" wrapText="1" readingOrder="1"/>
    </xf>
    <xf numFmtId="0" fontId="4" fillId="4" borderId="2" xfId="0" applyFont="1" applyFill="1" applyBorder="1" applyAlignment="1">
      <alignment horizontal="center" vertical="center" wrapText="1"/>
    </xf>
    <xf numFmtId="0" fontId="5" fillId="0" borderId="0" xfId="0" applyFont="1" applyAlignment="1">
      <alignment horizontal="center" vertical="center"/>
    </xf>
    <xf numFmtId="0" fontId="2" fillId="5" borderId="2" xfId="0" applyFont="1" applyFill="1" applyBorder="1" applyAlignment="1">
      <alignment horizontal="center"/>
    </xf>
    <xf numFmtId="0" fontId="2"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vertical="center"/>
    </xf>
    <xf numFmtId="0" fontId="2" fillId="6" borderId="2" xfId="0" applyFont="1" applyFill="1" applyBorder="1" applyAlignment="1">
      <alignment horizontal="center"/>
    </xf>
    <xf numFmtId="165" fontId="4" fillId="7" borderId="0" xfId="0" applyNumberFormat="1" applyFont="1" applyFill="1" applyAlignment="1">
      <alignment horizontal="center"/>
    </xf>
    <xf numFmtId="0" fontId="4" fillId="4" borderId="0" xfId="0" applyFont="1" applyFill="1" applyAlignment="1">
      <alignment horizontal="center" vertical="center"/>
    </xf>
    <xf numFmtId="0" fontId="6" fillId="4" borderId="0" xfId="0" applyFont="1" applyFill="1" applyAlignment="1">
      <alignment horizontal="center" vertical="center"/>
    </xf>
    <xf numFmtId="0" fontId="1" fillId="0" borderId="0" xfId="0" applyFont="1" applyAlignment="1">
      <alignment horizontal="center"/>
    </xf>
    <xf numFmtId="14" fontId="5" fillId="4" borderId="0" xfId="0" applyNumberFormat="1" applyFont="1" applyFill="1" applyAlignment="1">
      <alignment horizontal="left"/>
    </xf>
    <xf numFmtId="0" fontId="2" fillId="4" borderId="0" xfId="0" applyFont="1" applyFill="1" applyAlignment="1">
      <alignment horizontal="center"/>
    </xf>
    <xf numFmtId="14" fontId="0" fillId="4" borderId="2" xfId="0" applyNumberFormat="1" applyFill="1" applyBorder="1"/>
    <xf numFmtId="14" fontId="0" fillId="4" borderId="2" xfId="0" applyNumberFormat="1" applyFill="1" applyBorder="1" applyAlignment="1">
      <alignment horizontal="center"/>
    </xf>
    <xf numFmtId="20" fontId="0" fillId="4" borderId="2" xfId="0" applyNumberFormat="1" applyFill="1" applyBorder="1" applyAlignment="1">
      <alignment horizontal="center" vertical="center" wrapText="1" readingOrder="1"/>
    </xf>
    <xf numFmtId="0" fontId="0" fillId="4" borderId="0" xfId="0" applyFill="1"/>
    <xf numFmtId="0" fontId="2" fillId="4" borderId="2" xfId="0" applyFont="1" applyFill="1" applyBorder="1" applyAlignment="1">
      <alignment horizontal="left"/>
    </xf>
    <xf numFmtId="0" fontId="0" fillId="4" borderId="0" xfId="0" applyFill="1" applyAlignment="1">
      <alignment horizontal="left"/>
    </xf>
    <xf numFmtId="0" fontId="4" fillId="4" borderId="2" xfId="0" applyFont="1"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left" vertical="center"/>
    </xf>
    <xf numFmtId="0" fontId="0" fillId="0" borderId="2" xfId="0" applyBorder="1" applyAlignment="1">
      <alignment horizontal="center"/>
    </xf>
    <xf numFmtId="0" fontId="4" fillId="8" borderId="2" xfId="0" applyFont="1" applyFill="1" applyBorder="1" applyAlignment="1">
      <alignment horizontal="center" vertical="center" wrapText="1"/>
    </xf>
    <xf numFmtId="0" fontId="2" fillId="8" borderId="2" xfId="0" applyFont="1" applyFill="1" applyBorder="1" applyAlignment="1">
      <alignment horizontal="center"/>
    </xf>
    <xf numFmtId="0" fontId="4" fillId="9" borderId="2" xfId="0" applyFont="1" applyFill="1" applyBorder="1" applyAlignment="1">
      <alignment horizontal="center" vertical="center" wrapText="1"/>
    </xf>
    <xf numFmtId="0" fontId="2" fillId="9" borderId="2" xfId="0" applyFont="1" applyFill="1" applyBorder="1" applyAlignment="1">
      <alignment horizontal="center"/>
    </xf>
    <xf numFmtId="0" fontId="2" fillId="4" borderId="0" xfId="0" applyFont="1" applyFill="1" applyAlignment="1">
      <alignment horizontal="center" vertical="center"/>
    </xf>
    <xf numFmtId="0" fontId="6" fillId="8" borderId="2" xfId="0" applyFont="1" applyFill="1" applyBorder="1" applyAlignment="1">
      <alignment horizontal="center"/>
    </xf>
    <xf numFmtId="0" fontId="2" fillId="4" borderId="2" xfId="0" applyFont="1" applyFill="1" applyBorder="1" applyAlignment="1">
      <alignment horizont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4" xfId="0" applyFill="1" applyBorder="1" applyAlignment="1">
      <alignment horizontal="left" vertical="center"/>
    </xf>
    <xf numFmtId="0" fontId="0" fillId="4" borderId="5" xfId="0" applyFill="1" applyBorder="1" applyAlignment="1">
      <alignment horizontal="center" vertical="center"/>
    </xf>
    <xf numFmtId="0" fontId="2" fillId="4" borderId="2" xfId="0" applyFont="1" applyFill="1" applyBorder="1"/>
    <xf numFmtId="0" fontId="0" fillId="4" borderId="2" xfId="0" applyFill="1" applyBorder="1" applyAlignment="1">
      <alignment horizontal="left"/>
    </xf>
    <xf numFmtId="0" fontId="0" fillId="4" borderId="2" xfId="0" applyFill="1" applyBorder="1"/>
    <xf numFmtId="0" fontId="10" fillId="0" borderId="6" xfId="0" applyFont="1" applyBorder="1" applyAlignment="1">
      <alignment horizontal="center" vertical="center"/>
    </xf>
    <xf numFmtId="0" fontId="11" fillId="0" borderId="6" xfId="0" applyFont="1" applyBorder="1" applyAlignment="1">
      <alignment vertical="center"/>
    </xf>
    <xf numFmtId="0" fontId="3" fillId="2" borderId="1" xfId="0" applyFont="1" applyFill="1" applyBorder="1" applyAlignment="1">
      <alignment horizontal="center" vertical="center"/>
    </xf>
  </cellXfs>
  <cellStyles count="5">
    <cellStyle name="Normal" xfId="0" builtinId="0"/>
    <cellStyle name="Normal 3 6 3 5 2 2" xfId="1" xr:uid="{EEDDC327-1397-45FD-BB45-4AAF2E21791C}"/>
    <cellStyle name="Normal 3 6 3 5 2 2 3 2 2" xfId="3" xr:uid="{A3D28736-B068-4C6D-B402-BE9B23B4F1AA}"/>
    <cellStyle name="Normal 3 6 3 5 2 2 6" xfId="4" xr:uid="{50F653EA-28C0-4E20-BBAD-8B1BE2318984}"/>
    <cellStyle name="Normal 7 3 5 2 2 2" xfId="2" xr:uid="{FF2BD11A-0714-47E2-A439-284A2CB1A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542C2-364C-41C8-AFD3-A4BC714D53B7}">
  <dimension ref="A1:K135"/>
  <sheetViews>
    <sheetView showGridLines="0" tabSelected="1" zoomScale="70" zoomScaleNormal="70" workbookViewId="0">
      <selection activeCell="E60" sqref="E60"/>
    </sheetView>
  </sheetViews>
  <sheetFormatPr defaultColWidth="24.21875" defaultRowHeight="14.4" x14ac:dyDescent="0.3"/>
  <cols>
    <col min="1" max="1" width="11.5546875" style="1" customWidth="1"/>
    <col min="2" max="2" width="32.109375" style="1" bestFit="1" customWidth="1"/>
    <col min="3" max="3" width="31.44140625" style="1" bestFit="1" customWidth="1"/>
    <col min="4" max="4" width="31.77734375" style="1" bestFit="1" customWidth="1"/>
    <col min="5" max="5" width="31.109375" style="1" customWidth="1"/>
    <col min="6" max="6" width="30.44140625" style="1" customWidth="1"/>
    <col min="7" max="7" width="31.44140625" style="1" bestFit="1" customWidth="1"/>
    <col min="8" max="8" width="28.5546875" style="1" customWidth="1"/>
    <col min="9" max="9" width="7.21875" style="1" bestFit="1" customWidth="1"/>
    <col min="10" max="16384" width="24.21875" style="1"/>
  </cols>
  <sheetData>
    <row r="1" spans="1:11" ht="18" x14ac:dyDescent="0.3">
      <c r="A1" s="44" t="s">
        <v>216</v>
      </c>
      <c r="B1" s="44"/>
      <c r="C1" s="44"/>
      <c r="D1" s="44"/>
      <c r="E1" s="44"/>
      <c r="F1" s="44"/>
      <c r="G1" s="44"/>
      <c r="H1" s="44"/>
      <c r="I1" s="44"/>
    </row>
    <row r="2" spans="1:11" x14ac:dyDescent="0.3">
      <c r="A2" s="2" t="s">
        <v>0</v>
      </c>
      <c r="B2" s="3">
        <v>45565</v>
      </c>
      <c r="C2" s="3">
        <v>45566</v>
      </c>
      <c r="D2" s="3">
        <v>45567</v>
      </c>
      <c r="E2" s="3">
        <v>45568</v>
      </c>
      <c r="F2" s="3">
        <v>45569</v>
      </c>
      <c r="G2" s="3">
        <v>45570</v>
      </c>
      <c r="H2" s="3">
        <v>45571</v>
      </c>
      <c r="I2" s="2" t="s">
        <v>1</v>
      </c>
    </row>
    <row r="3" spans="1:11" x14ac:dyDescent="0.3">
      <c r="A3" s="2" t="s">
        <v>2</v>
      </c>
      <c r="B3" s="3" t="s">
        <v>3</v>
      </c>
      <c r="C3" s="3" t="s">
        <v>4</v>
      </c>
      <c r="D3" s="3" t="s">
        <v>5</v>
      </c>
      <c r="E3" s="3" t="s">
        <v>6</v>
      </c>
      <c r="F3" s="3" t="s">
        <v>7</v>
      </c>
      <c r="G3" s="3" t="s">
        <v>8</v>
      </c>
      <c r="H3" s="3" t="s">
        <v>9</v>
      </c>
      <c r="I3" s="2" t="s">
        <v>2</v>
      </c>
    </row>
    <row r="4" spans="1:11" x14ac:dyDescent="0.3">
      <c r="A4" s="4">
        <v>0.25</v>
      </c>
      <c r="B4" s="30" t="s">
        <v>79</v>
      </c>
      <c r="C4" s="5" t="s">
        <v>102</v>
      </c>
      <c r="D4" s="5" t="s">
        <v>179</v>
      </c>
      <c r="E4" s="5" t="s">
        <v>192</v>
      </c>
      <c r="F4" s="5" t="s">
        <v>195</v>
      </c>
      <c r="G4" s="5" t="s">
        <v>187</v>
      </c>
      <c r="H4" s="5" t="s">
        <v>116</v>
      </c>
      <c r="I4" s="4">
        <v>0.25</v>
      </c>
    </row>
    <row r="5" spans="1:11" x14ac:dyDescent="0.3">
      <c r="A5" s="4">
        <v>0.375</v>
      </c>
      <c r="B5" s="30" t="s">
        <v>60</v>
      </c>
      <c r="C5" s="5" t="s">
        <v>69</v>
      </c>
      <c r="D5" s="5" t="s">
        <v>178</v>
      </c>
      <c r="E5" s="5" t="s">
        <v>175</v>
      </c>
      <c r="F5" s="5" t="s">
        <v>176</v>
      </c>
      <c r="G5" s="5" t="s">
        <v>117</v>
      </c>
      <c r="H5" s="5" t="s">
        <v>217</v>
      </c>
      <c r="I5" s="4">
        <v>0.375</v>
      </c>
      <c r="J5" s="6"/>
      <c r="K5" s="6"/>
    </row>
    <row r="6" spans="1:11" x14ac:dyDescent="0.3">
      <c r="A6" s="4">
        <v>0.5</v>
      </c>
      <c r="B6" s="30" t="s">
        <v>27</v>
      </c>
      <c r="C6" s="5" t="s">
        <v>48</v>
      </c>
      <c r="D6" s="5" t="s">
        <v>156</v>
      </c>
      <c r="E6" s="5" t="s">
        <v>148</v>
      </c>
      <c r="F6" s="5" t="s">
        <v>115</v>
      </c>
      <c r="G6" s="5" t="s">
        <v>118</v>
      </c>
      <c r="H6" s="7" t="s">
        <v>186</v>
      </c>
      <c r="I6" s="4">
        <v>0.5</v>
      </c>
      <c r="K6" s="6"/>
    </row>
    <row r="7" spans="1:11" x14ac:dyDescent="0.3">
      <c r="A7" s="4">
        <v>0.625</v>
      </c>
      <c r="B7" s="31" t="s">
        <v>102</v>
      </c>
      <c r="C7" s="7" t="s">
        <v>179</v>
      </c>
      <c r="D7" s="7" t="s">
        <v>192</v>
      </c>
      <c r="E7" s="7" t="s">
        <v>195</v>
      </c>
      <c r="F7" s="7" t="s">
        <v>187</v>
      </c>
      <c r="G7" s="7" t="s">
        <v>169</v>
      </c>
      <c r="H7" s="7" t="s">
        <v>159</v>
      </c>
      <c r="I7" s="4">
        <v>0.625</v>
      </c>
    </row>
    <row r="8" spans="1:11" x14ac:dyDescent="0.3">
      <c r="A8" s="4">
        <v>0.75</v>
      </c>
      <c r="B8" s="31" t="s">
        <v>69</v>
      </c>
      <c r="C8" s="7" t="s">
        <v>178</v>
      </c>
      <c r="D8" s="7" t="s">
        <v>175</v>
      </c>
      <c r="E8" s="7" t="s">
        <v>176</v>
      </c>
      <c r="F8" s="7" t="s">
        <v>117</v>
      </c>
      <c r="G8" s="7" t="s">
        <v>116</v>
      </c>
      <c r="H8" s="7" t="s">
        <v>152</v>
      </c>
      <c r="I8" s="4">
        <v>0.75</v>
      </c>
    </row>
    <row r="9" spans="1:11" x14ac:dyDescent="0.3">
      <c r="A9" s="4">
        <v>0.875</v>
      </c>
      <c r="B9" s="31" t="s">
        <v>48</v>
      </c>
      <c r="C9" s="7" t="s">
        <v>156</v>
      </c>
      <c r="D9" s="7" t="s">
        <v>148</v>
      </c>
      <c r="E9" s="7" t="s">
        <v>115</v>
      </c>
      <c r="F9" s="7" t="s">
        <v>118</v>
      </c>
      <c r="G9" s="11" t="s">
        <v>217</v>
      </c>
      <c r="H9" s="11" t="s">
        <v>146</v>
      </c>
      <c r="I9" s="4">
        <v>0.875</v>
      </c>
    </row>
    <row r="10" spans="1:11" x14ac:dyDescent="0.3">
      <c r="A10" s="4">
        <v>0</v>
      </c>
      <c r="B10" s="30" t="s">
        <v>60</v>
      </c>
      <c r="C10" s="5" t="s">
        <v>69</v>
      </c>
      <c r="D10" s="5" t="s">
        <v>178</v>
      </c>
      <c r="E10" s="5" t="s">
        <v>175</v>
      </c>
      <c r="F10" s="5" t="s">
        <v>176</v>
      </c>
      <c r="G10" s="5" t="s">
        <v>117</v>
      </c>
      <c r="H10" s="5" t="s">
        <v>217</v>
      </c>
      <c r="I10" s="4">
        <v>0</v>
      </c>
    </row>
    <row r="11" spans="1:11" x14ac:dyDescent="0.3">
      <c r="A11" s="4">
        <v>0.125</v>
      </c>
      <c r="B11" s="30" t="s">
        <v>27</v>
      </c>
      <c r="C11" s="5" t="s">
        <v>48</v>
      </c>
      <c r="D11" s="5" t="s">
        <v>156</v>
      </c>
      <c r="E11" s="5" t="s">
        <v>148</v>
      </c>
      <c r="F11" s="5" t="s">
        <v>115</v>
      </c>
      <c r="G11" s="5" t="s">
        <v>118</v>
      </c>
      <c r="H11" s="5" t="s">
        <v>186</v>
      </c>
      <c r="I11" s="4">
        <v>0.125</v>
      </c>
    </row>
    <row r="12" spans="1:11" x14ac:dyDescent="0.3">
      <c r="B12" s="8"/>
      <c r="C12" s="8"/>
      <c r="D12" s="8"/>
      <c r="E12" s="8"/>
      <c r="F12" s="9"/>
      <c r="G12" s="9"/>
      <c r="H12" s="9"/>
    </row>
    <row r="13" spans="1:11" x14ac:dyDescent="0.3">
      <c r="B13" s="8"/>
      <c r="C13" s="8"/>
      <c r="D13" s="8"/>
      <c r="E13" s="8"/>
      <c r="F13" s="9"/>
      <c r="G13" s="9"/>
      <c r="H13" s="9"/>
    </row>
    <row r="14" spans="1:11" x14ac:dyDescent="0.3">
      <c r="B14" s="8"/>
      <c r="C14" s="8"/>
      <c r="D14" s="8"/>
      <c r="E14" s="8"/>
      <c r="F14" s="8"/>
      <c r="G14" s="8"/>
      <c r="H14" s="8"/>
    </row>
    <row r="15" spans="1:11" x14ac:dyDescent="0.3">
      <c r="A15" s="2" t="s">
        <v>0</v>
      </c>
      <c r="B15" s="3">
        <f>H2+1</f>
        <v>45572</v>
      </c>
      <c r="C15" s="3">
        <f t="shared" ref="C15:H15" si="0">B15+1</f>
        <v>45573</v>
      </c>
      <c r="D15" s="3">
        <f t="shared" si="0"/>
        <v>45574</v>
      </c>
      <c r="E15" s="3">
        <f t="shared" si="0"/>
        <v>45575</v>
      </c>
      <c r="F15" s="3">
        <f t="shared" si="0"/>
        <v>45576</v>
      </c>
      <c r="G15" s="3">
        <f t="shared" si="0"/>
        <v>45577</v>
      </c>
      <c r="H15" s="3">
        <f t="shared" si="0"/>
        <v>45578</v>
      </c>
      <c r="I15" s="2" t="s">
        <v>1</v>
      </c>
    </row>
    <row r="16" spans="1:11" x14ac:dyDescent="0.3">
      <c r="A16" s="2" t="s">
        <v>2</v>
      </c>
      <c r="B16" s="3" t="s">
        <v>3</v>
      </c>
      <c r="C16" s="3" t="s">
        <v>4</v>
      </c>
      <c r="D16" s="3" t="s">
        <v>5</v>
      </c>
      <c r="E16" s="3" t="s">
        <v>6</v>
      </c>
      <c r="F16" s="3" t="s">
        <v>7</v>
      </c>
      <c r="G16" s="3" t="s">
        <v>8</v>
      </c>
      <c r="H16" s="3" t="s">
        <v>9</v>
      </c>
      <c r="I16" s="2" t="s">
        <v>2</v>
      </c>
    </row>
    <row r="17" spans="1:11" x14ac:dyDescent="0.3">
      <c r="A17" s="4">
        <v>0.25</v>
      </c>
      <c r="B17" s="24" t="s">
        <v>159</v>
      </c>
      <c r="C17" s="24" t="s">
        <v>205</v>
      </c>
      <c r="D17" s="24" t="s">
        <v>197</v>
      </c>
      <c r="E17" s="24" t="s">
        <v>200</v>
      </c>
      <c r="F17" s="5" t="s">
        <v>199</v>
      </c>
      <c r="G17" s="5" t="s">
        <v>121</v>
      </c>
      <c r="H17" s="5" t="s">
        <v>151</v>
      </c>
      <c r="I17" s="4">
        <v>0.25</v>
      </c>
    </row>
    <row r="18" spans="1:11" x14ac:dyDescent="0.3">
      <c r="A18" s="4">
        <v>0.375</v>
      </c>
      <c r="B18" s="5" t="s">
        <v>152</v>
      </c>
      <c r="C18" s="5" t="s">
        <v>204</v>
      </c>
      <c r="D18" s="5" t="s">
        <v>201</v>
      </c>
      <c r="E18" s="5" t="s">
        <v>193</v>
      </c>
      <c r="F18" s="5" t="s">
        <v>133</v>
      </c>
      <c r="G18" s="5" t="s">
        <v>119</v>
      </c>
      <c r="H18" s="5" t="s">
        <v>126</v>
      </c>
      <c r="I18" s="4">
        <v>0.375</v>
      </c>
      <c r="K18" s="6"/>
    </row>
    <row r="19" spans="1:11" x14ac:dyDescent="0.3">
      <c r="A19" s="4">
        <v>0.5</v>
      </c>
      <c r="B19" s="5" t="s">
        <v>146</v>
      </c>
      <c r="C19" s="5" t="s">
        <v>171</v>
      </c>
      <c r="D19" s="5" t="s">
        <v>157</v>
      </c>
      <c r="E19" s="5" t="s">
        <v>149</v>
      </c>
      <c r="F19" s="5" t="s">
        <v>114</v>
      </c>
      <c r="G19" s="5" t="s">
        <v>122</v>
      </c>
      <c r="H19" s="7" t="s">
        <v>189</v>
      </c>
      <c r="I19" s="4">
        <v>0.5</v>
      </c>
      <c r="K19" s="6"/>
    </row>
    <row r="20" spans="1:11" x14ac:dyDescent="0.3">
      <c r="A20" s="4">
        <v>0.625</v>
      </c>
      <c r="B20" s="7" t="s">
        <v>205</v>
      </c>
      <c r="C20" s="7" t="s">
        <v>197</v>
      </c>
      <c r="D20" s="7" t="s">
        <v>200</v>
      </c>
      <c r="E20" s="7" t="s">
        <v>199</v>
      </c>
      <c r="F20" s="7" t="s">
        <v>121</v>
      </c>
      <c r="G20" s="7" t="s">
        <v>168</v>
      </c>
      <c r="H20" s="7" t="s">
        <v>172</v>
      </c>
      <c r="I20" s="4">
        <v>0.625</v>
      </c>
    </row>
    <row r="21" spans="1:11" x14ac:dyDescent="0.3">
      <c r="A21" s="4">
        <v>0.75</v>
      </c>
      <c r="B21" s="7" t="s">
        <v>204</v>
      </c>
      <c r="C21" s="7" t="s">
        <v>201</v>
      </c>
      <c r="D21" s="7" t="s">
        <v>193</v>
      </c>
      <c r="E21" s="7" t="s">
        <v>133</v>
      </c>
      <c r="F21" s="7" t="s">
        <v>119</v>
      </c>
      <c r="G21" s="7" t="s">
        <v>151</v>
      </c>
      <c r="H21" s="7" t="s">
        <v>158</v>
      </c>
      <c r="I21" s="4">
        <v>0.75</v>
      </c>
    </row>
    <row r="22" spans="1:11" x14ac:dyDescent="0.3">
      <c r="A22" s="4">
        <v>0.875</v>
      </c>
      <c r="B22" s="7" t="s">
        <v>171</v>
      </c>
      <c r="C22" s="7" t="s">
        <v>157</v>
      </c>
      <c r="D22" s="7" t="s">
        <v>149</v>
      </c>
      <c r="E22" s="7" t="s">
        <v>114</v>
      </c>
      <c r="F22" s="11" t="s">
        <v>122</v>
      </c>
      <c r="G22" s="11" t="s">
        <v>126</v>
      </c>
      <c r="H22" s="11" t="s">
        <v>128</v>
      </c>
      <c r="I22" s="4">
        <v>0.875</v>
      </c>
    </row>
    <row r="23" spans="1:11" x14ac:dyDescent="0.3">
      <c r="A23" s="4">
        <v>0</v>
      </c>
      <c r="B23" s="5" t="s">
        <v>152</v>
      </c>
      <c r="C23" s="5" t="s">
        <v>204</v>
      </c>
      <c r="D23" s="5" t="s">
        <v>201</v>
      </c>
      <c r="E23" s="5" t="s">
        <v>193</v>
      </c>
      <c r="F23" s="34" t="s">
        <v>133</v>
      </c>
      <c r="G23" s="5" t="s">
        <v>119</v>
      </c>
      <c r="H23" s="5" t="s">
        <v>126</v>
      </c>
      <c r="I23" s="4">
        <v>0</v>
      </c>
    </row>
    <row r="24" spans="1:11" x14ac:dyDescent="0.3">
      <c r="A24" s="4">
        <v>0.125</v>
      </c>
      <c r="B24" s="5" t="s">
        <v>146</v>
      </c>
      <c r="C24" s="5" t="s">
        <v>171</v>
      </c>
      <c r="D24" s="5" t="s">
        <v>157</v>
      </c>
      <c r="E24" s="5" t="s">
        <v>149</v>
      </c>
      <c r="F24" s="5" t="s">
        <v>114</v>
      </c>
      <c r="G24" s="5" t="s">
        <v>122</v>
      </c>
      <c r="H24" s="5" t="s">
        <v>189</v>
      </c>
      <c r="I24" s="4">
        <v>0.125</v>
      </c>
    </row>
    <row r="25" spans="1:11" x14ac:dyDescent="0.3">
      <c r="B25" s="8"/>
      <c r="C25" s="8"/>
      <c r="D25" s="9"/>
      <c r="E25" s="8"/>
      <c r="F25" s="8"/>
      <c r="G25" s="8"/>
      <c r="H25" s="8"/>
    </row>
    <row r="26" spans="1:11" x14ac:dyDescent="0.3">
      <c r="B26" s="8"/>
      <c r="C26" s="8"/>
      <c r="D26" s="9"/>
      <c r="E26" s="8" t="s">
        <v>134</v>
      </c>
      <c r="F26" s="8" t="s">
        <v>135</v>
      </c>
      <c r="G26" s="8"/>
      <c r="H26" s="8" t="s">
        <v>136</v>
      </c>
    </row>
    <row r="27" spans="1:11" x14ac:dyDescent="0.3">
      <c r="B27" s="9"/>
      <c r="C27" s="8"/>
      <c r="D27" s="17"/>
      <c r="F27" s="17"/>
      <c r="G27" s="17"/>
      <c r="H27" s="9"/>
    </row>
    <row r="28" spans="1:11" x14ac:dyDescent="0.3">
      <c r="B28" s="8"/>
      <c r="C28" s="8"/>
      <c r="D28" s="8"/>
      <c r="E28" s="17"/>
      <c r="F28" s="8"/>
      <c r="G28" s="8"/>
      <c r="H28" s="8"/>
    </row>
    <row r="29" spans="1:11" x14ac:dyDescent="0.3">
      <c r="A29" s="2" t="s">
        <v>0</v>
      </c>
      <c r="B29" s="3">
        <f>H15+1</f>
        <v>45579</v>
      </c>
      <c r="C29" s="3">
        <f t="shared" ref="C29:H29" si="1">B29+1</f>
        <v>45580</v>
      </c>
      <c r="D29" s="3">
        <f t="shared" si="1"/>
        <v>45581</v>
      </c>
      <c r="E29" s="3">
        <f t="shared" si="1"/>
        <v>45582</v>
      </c>
      <c r="F29" s="3">
        <f t="shared" si="1"/>
        <v>45583</v>
      </c>
      <c r="G29" s="3">
        <f t="shared" si="1"/>
        <v>45584</v>
      </c>
      <c r="H29" s="3">
        <f t="shared" si="1"/>
        <v>45585</v>
      </c>
      <c r="I29" s="2" t="s">
        <v>1</v>
      </c>
    </row>
    <row r="30" spans="1:11" x14ac:dyDescent="0.3">
      <c r="A30" s="2" t="s">
        <v>2</v>
      </c>
      <c r="B30" s="3" t="s">
        <v>3</v>
      </c>
      <c r="C30" s="3" t="s">
        <v>4</v>
      </c>
      <c r="D30" s="3" t="s">
        <v>5</v>
      </c>
      <c r="E30" s="3" t="s">
        <v>6</v>
      </c>
      <c r="F30" s="3" t="s">
        <v>7</v>
      </c>
      <c r="G30" s="3" t="s">
        <v>8</v>
      </c>
      <c r="H30" s="3" t="s">
        <v>9</v>
      </c>
      <c r="I30" s="2" t="s">
        <v>2</v>
      </c>
    </row>
    <row r="31" spans="1:11" x14ac:dyDescent="0.3">
      <c r="A31" s="4">
        <v>0.25</v>
      </c>
      <c r="B31" s="5" t="s">
        <v>172</v>
      </c>
      <c r="C31" s="5" t="s">
        <v>208</v>
      </c>
      <c r="D31" s="5" t="s">
        <v>209</v>
      </c>
      <c r="E31" s="5" t="s">
        <v>203</v>
      </c>
      <c r="F31" s="24" t="s">
        <v>164</v>
      </c>
      <c r="G31" s="5" t="s">
        <v>153</v>
      </c>
      <c r="H31" s="5" t="s">
        <v>130</v>
      </c>
      <c r="I31" s="4">
        <v>0.25</v>
      </c>
    </row>
    <row r="32" spans="1:11" x14ac:dyDescent="0.3">
      <c r="A32" s="4">
        <v>0.375</v>
      </c>
      <c r="B32" s="5" t="s">
        <v>158</v>
      </c>
      <c r="C32" s="5" t="s">
        <v>211</v>
      </c>
      <c r="D32" s="5" t="s">
        <v>207</v>
      </c>
      <c r="E32" s="5" t="s">
        <v>194</v>
      </c>
      <c r="F32" s="5" t="s">
        <v>163</v>
      </c>
      <c r="G32" s="5" t="s">
        <v>113</v>
      </c>
      <c r="H32" s="5" t="s">
        <v>124</v>
      </c>
      <c r="I32" s="4">
        <v>0.375</v>
      </c>
      <c r="J32" s="10"/>
      <c r="K32" s="6"/>
    </row>
    <row r="33" spans="1:11" x14ac:dyDescent="0.3">
      <c r="A33" s="4">
        <v>0.5</v>
      </c>
      <c r="B33" s="5" t="s">
        <v>128</v>
      </c>
      <c r="C33" s="5" t="s">
        <v>214</v>
      </c>
      <c r="D33" s="5" t="s">
        <v>137</v>
      </c>
      <c r="E33" s="5" t="s">
        <v>155</v>
      </c>
      <c r="F33" s="5" t="s">
        <v>147</v>
      </c>
      <c r="G33" s="5" t="s">
        <v>174</v>
      </c>
      <c r="H33" s="7" t="s">
        <v>196</v>
      </c>
      <c r="I33" s="4">
        <v>0.5</v>
      </c>
      <c r="J33" s="10"/>
      <c r="K33" s="6"/>
    </row>
    <row r="34" spans="1:11" x14ac:dyDescent="0.3">
      <c r="A34" s="4">
        <v>0.625</v>
      </c>
      <c r="B34" s="7" t="s">
        <v>208</v>
      </c>
      <c r="C34" s="7" t="s">
        <v>209</v>
      </c>
      <c r="D34" s="7" t="s">
        <v>203</v>
      </c>
      <c r="E34" s="7" t="s">
        <v>164</v>
      </c>
      <c r="F34" s="7" t="s">
        <v>153</v>
      </c>
      <c r="G34" s="7" t="s">
        <v>131</v>
      </c>
      <c r="H34" s="7" t="s">
        <v>202</v>
      </c>
      <c r="I34" s="4">
        <v>0.625</v>
      </c>
      <c r="J34" s="10"/>
    </row>
    <row r="35" spans="1:11" x14ac:dyDescent="0.3">
      <c r="A35" s="4">
        <v>0.75</v>
      </c>
      <c r="B35" s="7" t="s">
        <v>211</v>
      </c>
      <c r="C35" s="7" t="s">
        <v>207</v>
      </c>
      <c r="D35" s="7" t="s">
        <v>194</v>
      </c>
      <c r="E35" s="7" t="s">
        <v>163</v>
      </c>
      <c r="F35" s="7" t="s">
        <v>113</v>
      </c>
      <c r="G35" s="7" t="s">
        <v>130</v>
      </c>
      <c r="H35" s="7" t="s">
        <v>132</v>
      </c>
      <c r="I35" s="4">
        <v>0.75</v>
      </c>
      <c r="J35" s="10"/>
    </row>
    <row r="36" spans="1:11" x14ac:dyDescent="0.3">
      <c r="A36" s="4">
        <v>0.875</v>
      </c>
      <c r="B36" s="7" t="s">
        <v>214</v>
      </c>
      <c r="C36" s="7" t="s">
        <v>137</v>
      </c>
      <c r="D36" s="7" t="s">
        <v>155</v>
      </c>
      <c r="E36" s="7" t="s">
        <v>147</v>
      </c>
      <c r="F36" s="7" t="s">
        <v>174</v>
      </c>
      <c r="G36" s="11" t="s">
        <v>124</v>
      </c>
      <c r="H36" s="11" t="s">
        <v>125</v>
      </c>
      <c r="I36" s="4">
        <v>0.875</v>
      </c>
      <c r="J36" s="10"/>
    </row>
    <row r="37" spans="1:11" x14ac:dyDescent="0.3">
      <c r="A37" s="4">
        <v>0</v>
      </c>
      <c r="B37" s="5" t="s">
        <v>158</v>
      </c>
      <c r="C37" s="5" t="s">
        <v>211</v>
      </c>
      <c r="D37" s="5" t="s">
        <v>207</v>
      </c>
      <c r="E37" s="5" t="s">
        <v>194</v>
      </c>
      <c r="F37" s="5" t="s">
        <v>163</v>
      </c>
      <c r="G37" s="5" t="s">
        <v>113</v>
      </c>
      <c r="H37" s="5" t="s">
        <v>124</v>
      </c>
      <c r="I37" s="4">
        <v>0</v>
      </c>
      <c r="J37" s="10"/>
    </row>
    <row r="38" spans="1:11" x14ac:dyDescent="0.3">
      <c r="A38" s="4">
        <v>0.125</v>
      </c>
      <c r="B38" s="5" t="s">
        <v>128</v>
      </c>
      <c r="C38" s="5" t="s">
        <v>214</v>
      </c>
      <c r="D38" s="5" t="s">
        <v>137</v>
      </c>
      <c r="E38" s="5" t="s">
        <v>155</v>
      </c>
      <c r="F38" s="5" t="s">
        <v>147</v>
      </c>
      <c r="G38" s="5" t="s">
        <v>174</v>
      </c>
      <c r="H38" s="5" t="s">
        <v>196</v>
      </c>
      <c r="I38" s="4">
        <v>0.125</v>
      </c>
      <c r="J38" s="10"/>
    </row>
    <row r="39" spans="1:11" x14ac:dyDescent="0.3">
      <c r="A39" s="12"/>
      <c r="B39" s="13"/>
      <c r="C39" s="14"/>
      <c r="D39" s="8"/>
      <c r="E39" s="8"/>
      <c r="F39" s="8"/>
      <c r="G39" s="8"/>
      <c r="H39" s="8"/>
      <c r="I39" s="12"/>
      <c r="J39" s="10"/>
    </row>
    <row r="40" spans="1:11" x14ac:dyDescent="0.3">
      <c r="A40" s="12"/>
      <c r="B40" s="13"/>
      <c r="C40" s="32" t="s">
        <v>138</v>
      </c>
      <c r="D40" s="8"/>
      <c r="E40" s="8"/>
      <c r="F40" s="8"/>
      <c r="G40" s="8" t="s">
        <v>139</v>
      </c>
      <c r="H40" s="8" t="s">
        <v>140</v>
      </c>
      <c r="I40" s="12"/>
      <c r="J40" s="10"/>
    </row>
    <row r="41" spans="1:11" x14ac:dyDescent="0.3">
      <c r="A41" s="12"/>
      <c r="B41" s="13"/>
      <c r="C41" s="14"/>
      <c r="D41" s="8"/>
      <c r="E41" s="8"/>
      <c r="F41" s="8"/>
      <c r="G41" s="8"/>
      <c r="H41" s="8"/>
      <c r="I41" s="12"/>
      <c r="J41" s="10"/>
    </row>
    <row r="42" spans="1:11" x14ac:dyDescent="0.3">
      <c r="B42" s="8"/>
      <c r="C42" s="9"/>
      <c r="D42" s="8"/>
      <c r="E42" s="9"/>
      <c r="F42" s="8"/>
      <c r="G42" s="8"/>
      <c r="H42" s="9"/>
    </row>
    <row r="43" spans="1:11" x14ac:dyDescent="0.3">
      <c r="B43" s="8"/>
      <c r="C43" s="8"/>
      <c r="D43" s="8"/>
      <c r="E43" s="8"/>
      <c r="F43" s="8"/>
      <c r="G43" s="8"/>
      <c r="H43" s="8"/>
    </row>
    <row r="44" spans="1:11" x14ac:dyDescent="0.3">
      <c r="A44" s="2" t="s">
        <v>0</v>
      </c>
      <c r="B44" s="3">
        <f>H29+1</f>
        <v>45586</v>
      </c>
      <c r="C44" s="3">
        <f t="shared" ref="C44:H44" si="2">B44+1</f>
        <v>45587</v>
      </c>
      <c r="D44" s="3">
        <f t="shared" si="2"/>
        <v>45588</v>
      </c>
      <c r="E44" s="3">
        <f t="shared" si="2"/>
        <v>45589</v>
      </c>
      <c r="F44" s="3">
        <f t="shared" si="2"/>
        <v>45590</v>
      </c>
      <c r="G44" s="3">
        <f t="shared" si="2"/>
        <v>45591</v>
      </c>
      <c r="H44" s="3">
        <f t="shared" si="2"/>
        <v>45592</v>
      </c>
      <c r="I44" s="2" t="s">
        <v>1</v>
      </c>
    </row>
    <row r="45" spans="1:11" x14ac:dyDescent="0.3">
      <c r="A45" s="2" t="s">
        <v>2</v>
      </c>
      <c r="B45" s="3" t="s">
        <v>3</v>
      </c>
      <c r="C45" s="3" t="s">
        <v>4</v>
      </c>
      <c r="D45" s="3" t="s">
        <v>5</v>
      </c>
      <c r="E45" s="3" t="s">
        <v>6</v>
      </c>
      <c r="F45" s="3" t="s">
        <v>7</v>
      </c>
      <c r="G45" s="3" t="s">
        <v>8</v>
      </c>
      <c r="H45" s="3" t="s">
        <v>9</v>
      </c>
      <c r="I45" s="2" t="s">
        <v>2</v>
      </c>
    </row>
    <row r="46" spans="1:11" x14ac:dyDescent="0.3">
      <c r="A46" s="4">
        <v>0.25</v>
      </c>
      <c r="B46" s="5" t="s">
        <v>202</v>
      </c>
      <c r="C46" s="5" t="s">
        <v>198</v>
      </c>
      <c r="D46" s="5" t="s">
        <v>210</v>
      </c>
      <c r="E46" s="5" t="s">
        <v>212</v>
      </c>
      <c r="F46" s="5" t="s">
        <v>182</v>
      </c>
      <c r="G46" s="5" t="s">
        <v>188</v>
      </c>
      <c r="H46" s="5" t="s">
        <v>154</v>
      </c>
      <c r="I46" s="4">
        <v>0.25</v>
      </c>
    </row>
    <row r="47" spans="1:11" x14ac:dyDescent="0.3">
      <c r="A47" s="4">
        <v>0.375</v>
      </c>
      <c r="B47" s="5" t="s">
        <v>132</v>
      </c>
      <c r="C47" s="5" t="s">
        <v>177</v>
      </c>
      <c r="D47" s="5" t="s">
        <v>181</v>
      </c>
      <c r="E47" s="5" t="s">
        <v>167</v>
      </c>
      <c r="F47" s="5" t="s">
        <v>162</v>
      </c>
      <c r="G47" s="5" t="s">
        <v>161</v>
      </c>
      <c r="H47" s="5" t="s">
        <v>145</v>
      </c>
      <c r="I47" s="4">
        <v>0.375</v>
      </c>
      <c r="J47" s="6"/>
      <c r="K47" s="6"/>
    </row>
    <row r="48" spans="1:11" x14ac:dyDescent="0.3">
      <c r="A48" s="4">
        <v>0.5</v>
      </c>
      <c r="B48" s="5" t="s">
        <v>125</v>
      </c>
      <c r="C48" s="5" t="s">
        <v>183</v>
      </c>
      <c r="D48" s="5" t="s">
        <v>127</v>
      </c>
      <c r="E48" s="5" t="s">
        <v>129</v>
      </c>
      <c r="F48" s="5" t="s">
        <v>150</v>
      </c>
      <c r="G48" s="5" t="s">
        <v>112</v>
      </c>
      <c r="H48" s="7" t="s">
        <v>190</v>
      </c>
      <c r="I48" s="4">
        <v>0.5</v>
      </c>
      <c r="J48" s="6"/>
      <c r="K48" s="6"/>
    </row>
    <row r="49" spans="1:9" x14ac:dyDescent="0.3">
      <c r="A49" s="4">
        <v>0.625</v>
      </c>
      <c r="B49" s="7" t="s">
        <v>198</v>
      </c>
      <c r="C49" s="7" t="s">
        <v>210</v>
      </c>
      <c r="D49" s="7" t="s">
        <v>212</v>
      </c>
      <c r="E49" s="7" t="s">
        <v>182</v>
      </c>
      <c r="F49" s="7" t="s">
        <v>188</v>
      </c>
      <c r="G49" s="7" t="s">
        <v>166</v>
      </c>
      <c r="H49" s="7" t="s">
        <v>165</v>
      </c>
      <c r="I49" s="4">
        <v>0.625</v>
      </c>
    </row>
    <row r="50" spans="1:9" x14ac:dyDescent="0.3">
      <c r="A50" s="4">
        <v>0.75</v>
      </c>
      <c r="B50" s="7" t="s">
        <v>177</v>
      </c>
      <c r="C50" s="7" t="s">
        <v>181</v>
      </c>
      <c r="D50" s="7" t="s">
        <v>167</v>
      </c>
      <c r="E50" s="7" t="s">
        <v>162</v>
      </c>
      <c r="F50" s="7" t="s">
        <v>161</v>
      </c>
      <c r="G50" s="7" t="s">
        <v>154</v>
      </c>
      <c r="H50" s="7" t="s">
        <v>160</v>
      </c>
      <c r="I50" s="4">
        <v>0.75</v>
      </c>
    </row>
    <row r="51" spans="1:9" x14ac:dyDescent="0.3">
      <c r="A51" s="4">
        <v>0.875</v>
      </c>
      <c r="B51" s="7" t="s">
        <v>183</v>
      </c>
      <c r="C51" s="7" t="s">
        <v>127</v>
      </c>
      <c r="D51" s="7" t="s">
        <v>129</v>
      </c>
      <c r="E51" s="7" t="s">
        <v>150</v>
      </c>
      <c r="F51" s="7" t="s">
        <v>112</v>
      </c>
      <c r="G51" s="11" t="s">
        <v>145</v>
      </c>
      <c r="H51" s="11" t="s">
        <v>123</v>
      </c>
      <c r="I51" s="4">
        <v>0.875</v>
      </c>
    </row>
    <row r="52" spans="1:9" x14ac:dyDescent="0.3">
      <c r="A52" s="4">
        <v>0</v>
      </c>
      <c r="B52" s="5" t="s">
        <v>132</v>
      </c>
      <c r="C52" s="5" t="s">
        <v>177</v>
      </c>
      <c r="D52" s="5" t="s">
        <v>181</v>
      </c>
      <c r="E52" s="5" t="s">
        <v>167</v>
      </c>
      <c r="F52" s="5" t="s">
        <v>162</v>
      </c>
      <c r="G52" s="5" t="s">
        <v>161</v>
      </c>
      <c r="H52" s="5" t="s">
        <v>145</v>
      </c>
      <c r="I52" s="4">
        <v>0</v>
      </c>
    </row>
    <row r="53" spans="1:9" x14ac:dyDescent="0.3">
      <c r="A53" s="4">
        <v>0.125</v>
      </c>
      <c r="B53" s="5" t="s">
        <v>125</v>
      </c>
      <c r="C53" s="5" t="s">
        <v>183</v>
      </c>
      <c r="D53" s="5" t="s">
        <v>127</v>
      </c>
      <c r="E53" s="5" t="s">
        <v>129</v>
      </c>
      <c r="F53" s="5" t="s">
        <v>150</v>
      </c>
      <c r="G53" s="5" t="s">
        <v>112</v>
      </c>
      <c r="H53" s="5" t="s">
        <v>190</v>
      </c>
      <c r="I53" s="4">
        <v>0.125</v>
      </c>
    </row>
    <row r="54" spans="1:9" x14ac:dyDescent="0.3">
      <c r="D54" s="15"/>
      <c r="G54" s="15"/>
    </row>
    <row r="55" spans="1:9" x14ac:dyDescent="0.3">
      <c r="C55" s="8" t="s">
        <v>141</v>
      </c>
      <c r="D55" s="8" t="s">
        <v>142</v>
      </c>
      <c r="E55" s="17"/>
      <c r="G55" s="15"/>
    </row>
    <row r="56" spans="1:9" x14ac:dyDescent="0.3">
      <c r="D56" s="15"/>
      <c r="G56" s="15"/>
    </row>
    <row r="57" spans="1:9" x14ac:dyDescent="0.3">
      <c r="C57" s="9"/>
      <c r="F57" s="9"/>
      <c r="H57" s="9"/>
    </row>
    <row r="58" spans="1:9" x14ac:dyDescent="0.3">
      <c r="C58" s="16"/>
    </row>
    <row r="59" spans="1:9" x14ac:dyDescent="0.3">
      <c r="A59" s="2" t="s">
        <v>0</v>
      </c>
      <c r="B59" s="3">
        <f>H44+1</f>
        <v>45593</v>
      </c>
      <c r="C59" s="3">
        <f t="shared" ref="C59:H59" si="3">B59+1</f>
        <v>45594</v>
      </c>
      <c r="D59" s="3">
        <f t="shared" si="3"/>
        <v>45595</v>
      </c>
      <c r="E59" s="3">
        <f t="shared" si="3"/>
        <v>45596</v>
      </c>
      <c r="F59" s="3">
        <f t="shared" si="3"/>
        <v>45597</v>
      </c>
      <c r="G59" s="3">
        <f t="shared" si="3"/>
        <v>45598</v>
      </c>
      <c r="H59" s="3">
        <f t="shared" si="3"/>
        <v>45599</v>
      </c>
      <c r="I59" s="2" t="s">
        <v>1</v>
      </c>
    </row>
    <row r="60" spans="1:9" x14ac:dyDescent="0.3">
      <c r="A60" s="2" t="s">
        <v>2</v>
      </c>
      <c r="B60" s="3" t="s">
        <v>3</v>
      </c>
      <c r="C60" s="3" t="s">
        <v>4</v>
      </c>
      <c r="D60" s="3" t="s">
        <v>5</v>
      </c>
      <c r="E60" s="3" t="s">
        <v>6</v>
      </c>
      <c r="F60" s="3" t="s">
        <v>7</v>
      </c>
      <c r="G60" s="3" t="s">
        <v>8</v>
      </c>
      <c r="H60" s="3" t="s">
        <v>9</v>
      </c>
      <c r="I60" s="2" t="s">
        <v>2</v>
      </c>
    </row>
    <row r="61" spans="1:9" ht="28.8" x14ac:dyDescent="0.3">
      <c r="A61" s="4">
        <v>0.25</v>
      </c>
      <c r="B61" s="5" t="s">
        <v>165</v>
      </c>
      <c r="C61" s="5" t="s">
        <v>215</v>
      </c>
      <c r="D61" s="5" t="s">
        <v>191</v>
      </c>
      <c r="E61" s="5" t="s">
        <v>173</v>
      </c>
      <c r="F61" s="28"/>
      <c r="G61" s="28"/>
      <c r="H61" s="28"/>
      <c r="I61" s="4">
        <v>0.25</v>
      </c>
    </row>
    <row r="62" spans="1:9" x14ac:dyDescent="0.3">
      <c r="A62" s="4">
        <v>0.375</v>
      </c>
      <c r="B62" s="5" t="s">
        <v>160</v>
      </c>
      <c r="C62" s="5" t="s">
        <v>180</v>
      </c>
      <c r="D62" s="5" t="s">
        <v>185</v>
      </c>
      <c r="E62" s="5" t="s">
        <v>170</v>
      </c>
      <c r="F62" s="28"/>
      <c r="G62" s="28"/>
      <c r="H62" s="28"/>
      <c r="I62" s="4">
        <v>0.375</v>
      </c>
    </row>
    <row r="63" spans="1:9" x14ac:dyDescent="0.3">
      <c r="A63" s="4">
        <v>0.5</v>
      </c>
      <c r="B63" s="5" t="s">
        <v>123</v>
      </c>
      <c r="C63" s="5" t="s">
        <v>206</v>
      </c>
      <c r="D63" s="5" t="s">
        <v>184</v>
      </c>
      <c r="E63" s="5" t="s">
        <v>213</v>
      </c>
      <c r="F63" s="28"/>
      <c r="G63" s="28"/>
      <c r="H63" s="29"/>
      <c r="I63" s="4">
        <v>0.5</v>
      </c>
    </row>
    <row r="64" spans="1:9" x14ac:dyDescent="0.3">
      <c r="A64" s="4">
        <v>0.625</v>
      </c>
      <c r="B64" s="7" t="s">
        <v>215</v>
      </c>
      <c r="C64" s="7" t="s">
        <v>191</v>
      </c>
      <c r="D64" s="7" t="s">
        <v>173</v>
      </c>
      <c r="E64" s="7" t="s">
        <v>120</v>
      </c>
      <c r="F64" s="29"/>
      <c r="G64" s="29"/>
      <c r="H64" s="29"/>
      <c r="I64" s="4">
        <v>0.625</v>
      </c>
    </row>
    <row r="65" spans="1:9" x14ac:dyDescent="0.3">
      <c r="A65" s="4">
        <v>0.75</v>
      </c>
      <c r="B65" s="7" t="s">
        <v>180</v>
      </c>
      <c r="C65" s="7" t="s">
        <v>185</v>
      </c>
      <c r="D65" s="7" t="s">
        <v>170</v>
      </c>
      <c r="E65" s="7" t="s">
        <v>111</v>
      </c>
      <c r="F65" s="29"/>
      <c r="G65" s="29"/>
      <c r="H65" s="29"/>
      <c r="I65" s="4">
        <v>0.75</v>
      </c>
    </row>
    <row r="66" spans="1:9" x14ac:dyDescent="0.3">
      <c r="A66" s="4">
        <v>0.875</v>
      </c>
      <c r="B66" s="7" t="s">
        <v>206</v>
      </c>
      <c r="C66" s="7" t="s">
        <v>184</v>
      </c>
      <c r="D66" s="7" t="s">
        <v>213</v>
      </c>
      <c r="E66" s="11" t="s">
        <v>143</v>
      </c>
      <c r="F66" s="29"/>
      <c r="G66" s="29"/>
      <c r="H66" s="33" t="s">
        <v>144</v>
      </c>
      <c r="I66" s="4">
        <v>0.875</v>
      </c>
    </row>
    <row r="67" spans="1:9" x14ac:dyDescent="0.3">
      <c r="A67" s="4">
        <v>0</v>
      </c>
      <c r="B67" s="5" t="s">
        <v>160</v>
      </c>
      <c r="C67" s="5" t="s">
        <v>180</v>
      </c>
      <c r="D67" s="5" t="s">
        <v>185</v>
      </c>
      <c r="E67" s="5" t="s">
        <v>170</v>
      </c>
      <c r="F67" s="28"/>
      <c r="G67" s="28"/>
      <c r="H67" s="28"/>
      <c r="I67" s="4">
        <v>0</v>
      </c>
    </row>
    <row r="68" spans="1:9" x14ac:dyDescent="0.3">
      <c r="A68" s="4">
        <v>0.125</v>
      </c>
      <c r="B68" s="5" t="s">
        <v>123</v>
      </c>
      <c r="C68" s="5" t="s">
        <v>206</v>
      </c>
      <c r="D68" s="5" t="s">
        <v>184</v>
      </c>
      <c r="E68" s="5" t="s">
        <v>213</v>
      </c>
      <c r="F68" s="28"/>
      <c r="G68" s="28"/>
      <c r="H68" s="28"/>
      <c r="I68" s="4">
        <v>0.125</v>
      </c>
    </row>
    <row r="82" spans="1:9" x14ac:dyDescent="0.3">
      <c r="A82" s="27" t="s">
        <v>0</v>
      </c>
      <c r="B82" s="27">
        <v>45572</v>
      </c>
      <c r="C82" s="27">
        <v>45573</v>
      </c>
      <c r="D82" s="27">
        <v>45574</v>
      </c>
      <c r="E82" s="27">
        <v>45575</v>
      </c>
      <c r="F82" s="27">
        <v>45576</v>
      </c>
      <c r="G82" s="27">
        <v>45577</v>
      </c>
      <c r="H82" s="27">
        <v>45578</v>
      </c>
      <c r="I82" s="27" t="s">
        <v>1</v>
      </c>
    </row>
    <row r="83" spans="1:9" x14ac:dyDescent="0.3">
      <c r="A83" s="27" t="s">
        <v>2</v>
      </c>
      <c r="B83" s="27" t="s">
        <v>3</v>
      </c>
      <c r="C83" s="27" t="s">
        <v>4</v>
      </c>
      <c r="D83" s="27" t="s">
        <v>5</v>
      </c>
      <c r="E83" s="27" t="s">
        <v>6</v>
      </c>
      <c r="F83" s="27" t="s">
        <v>7</v>
      </c>
      <c r="G83" s="27" t="s">
        <v>8</v>
      </c>
      <c r="H83" s="27" t="s">
        <v>9</v>
      </c>
      <c r="I83" s="27" t="s">
        <v>2</v>
      </c>
    </row>
    <row r="84" spans="1:9" x14ac:dyDescent="0.3">
      <c r="A84" s="4">
        <v>0.25</v>
      </c>
      <c r="B84" s="27" t="s">
        <v>77</v>
      </c>
      <c r="C84" s="27" t="s">
        <v>94</v>
      </c>
      <c r="D84" s="27" t="s">
        <v>96</v>
      </c>
      <c r="E84" s="27" t="s">
        <v>89</v>
      </c>
      <c r="F84" s="27" t="s">
        <v>91</v>
      </c>
      <c r="G84" s="27" t="s">
        <v>80</v>
      </c>
      <c r="H84" s="27" t="s">
        <v>61</v>
      </c>
      <c r="I84" s="4">
        <v>0.25</v>
      </c>
    </row>
    <row r="85" spans="1:9" x14ac:dyDescent="0.3">
      <c r="A85" s="4">
        <v>0.375</v>
      </c>
      <c r="B85" s="27" t="s">
        <v>59</v>
      </c>
      <c r="C85" s="27" t="s">
        <v>72</v>
      </c>
      <c r="D85" s="27" t="s">
        <v>66</v>
      </c>
      <c r="E85" s="27" t="s">
        <v>103</v>
      </c>
      <c r="F85" s="27" t="s">
        <v>63</v>
      </c>
      <c r="G85" s="27" t="s">
        <v>52</v>
      </c>
      <c r="H85" s="27" t="s">
        <v>18</v>
      </c>
      <c r="I85" s="4">
        <v>0.375</v>
      </c>
    </row>
    <row r="86" spans="1:9" x14ac:dyDescent="0.3">
      <c r="A86" s="4">
        <v>0.5</v>
      </c>
      <c r="B86" s="27" t="s">
        <v>17</v>
      </c>
      <c r="C86" s="27" t="s">
        <v>49</v>
      </c>
      <c r="D86" s="27" t="s">
        <v>46</v>
      </c>
      <c r="E86" s="27" t="s">
        <v>42</v>
      </c>
      <c r="F86" s="27" t="s">
        <v>40</v>
      </c>
      <c r="G86" s="27" t="s">
        <v>36</v>
      </c>
      <c r="H86" s="27" t="s">
        <v>29</v>
      </c>
      <c r="I86" s="4">
        <v>0.5</v>
      </c>
    </row>
    <row r="87" spans="1:9" x14ac:dyDescent="0.3">
      <c r="A87" s="4">
        <v>0.625</v>
      </c>
      <c r="B87" s="27" t="s">
        <v>94</v>
      </c>
      <c r="C87" s="27" t="s">
        <v>96</v>
      </c>
      <c r="D87" s="27" t="s">
        <v>89</v>
      </c>
      <c r="E87" s="27" t="s">
        <v>91</v>
      </c>
      <c r="F87" s="27" t="s">
        <v>80</v>
      </c>
      <c r="G87" s="27" t="s">
        <v>88</v>
      </c>
      <c r="H87" s="27" t="s">
        <v>78</v>
      </c>
      <c r="I87" s="4">
        <v>0.625</v>
      </c>
    </row>
    <row r="88" spans="1:9" x14ac:dyDescent="0.3">
      <c r="A88" s="4">
        <v>0.75</v>
      </c>
      <c r="B88" s="27" t="s">
        <v>72</v>
      </c>
      <c r="C88" s="27" t="s">
        <v>66</v>
      </c>
      <c r="D88" s="27" t="s">
        <v>103</v>
      </c>
      <c r="E88" s="27" t="s">
        <v>63</v>
      </c>
      <c r="F88" s="27" t="s">
        <v>52</v>
      </c>
      <c r="G88" s="27" t="s">
        <v>61</v>
      </c>
      <c r="H88" s="27" t="s">
        <v>56</v>
      </c>
      <c r="I88" s="4">
        <v>0.75</v>
      </c>
    </row>
    <row r="89" spans="1:9" x14ac:dyDescent="0.3">
      <c r="A89" s="4">
        <v>0.875</v>
      </c>
      <c r="B89" s="27" t="s">
        <v>49</v>
      </c>
      <c r="C89" s="27" t="s">
        <v>46</v>
      </c>
      <c r="D89" s="27" t="s">
        <v>42</v>
      </c>
      <c r="E89" s="27" t="s">
        <v>40</v>
      </c>
      <c r="F89" s="27" t="s">
        <v>36</v>
      </c>
      <c r="G89" s="27" t="s">
        <v>18</v>
      </c>
      <c r="H89" s="27" t="s">
        <v>21</v>
      </c>
      <c r="I89" s="4">
        <v>0.875</v>
      </c>
    </row>
    <row r="90" spans="1:9" x14ac:dyDescent="0.3">
      <c r="A90" s="4">
        <v>0</v>
      </c>
      <c r="B90" s="27" t="s">
        <v>59</v>
      </c>
      <c r="C90" s="27" t="s">
        <v>72</v>
      </c>
      <c r="D90" s="27" t="s">
        <v>66</v>
      </c>
      <c r="E90" s="27" t="s">
        <v>103</v>
      </c>
      <c r="F90" s="27" t="s">
        <v>63</v>
      </c>
      <c r="G90" s="27" t="s">
        <v>36</v>
      </c>
      <c r="H90" s="27" t="s">
        <v>18</v>
      </c>
      <c r="I90" s="4">
        <v>0</v>
      </c>
    </row>
    <row r="91" spans="1:9" x14ac:dyDescent="0.3">
      <c r="A91" s="4">
        <v>0.125</v>
      </c>
      <c r="B91" s="27" t="s">
        <v>17</v>
      </c>
      <c r="C91" s="27" t="s">
        <v>49</v>
      </c>
      <c r="D91" s="27" t="s">
        <v>46</v>
      </c>
      <c r="E91" s="27" t="s">
        <v>42</v>
      </c>
      <c r="F91" s="27" t="s">
        <v>40</v>
      </c>
      <c r="G91" s="27" t="s">
        <v>88</v>
      </c>
      <c r="H91" s="27" t="s">
        <v>29</v>
      </c>
      <c r="I91" s="4">
        <v>0.125</v>
      </c>
    </row>
    <row r="92" spans="1:9" x14ac:dyDescent="0.3">
      <c r="A92" s="27"/>
      <c r="B92" s="27"/>
      <c r="C92" s="27"/>
      <c r="D92" s="27"/>
      <c r="E92" s="27"/>
      <c r="F92" s="27"/>
      <c r="G92" s="27"/>
      <c r="H92" s="27"/>
      <c r="I92" s="27"/>
    </row>
    <row r="93" spans="1:9" x14ac:dyDescent="0.3">
      <c r="A93" s="27"/>
      <c r="B93" s="27"/>
      <c r="C93" s="27"/>
      <c r="D93" s="27"/>
      <c r="E93" s="27"/>
      <c r="F93" s="27"/>
      <c r="G93" s="27"/>
      <c r="H93" s="27"/>
      <c r="I93" s="27"/>
    </row>
    <row r="94" spans="1:9" x14ac:dyDescent="0.3">
      <c r="A94" s="27"/>
      <c r="B94" s="27"/>
      <c r="C94" s="27"/>
      <c r="D94" s="27"/>
      <c r="E94" s="27"/>
      <c r="F94" s="27"/>
      <c r="G94" s="27"/>
      <c r="H94" s="27"/>
      <c r="I94" s="27"/>
    </row>
    <row r="95" spans="1:9" x14ac:dyDescent="0.3">
      <c r="A95" s="27"/>
      <c r="B95" s="27"/>
      <c r="C95" s="27"/>
      <c r="D95" s="27"/>
      <c r="E95" s="27"/>
      <c r="F95" s="27"/>
      <c r="G95" s="27"/>
      <c r="H95" s="27"/>
      <c r="I95" s="27"/>
    </row>
    <row r="96" spans="1:9" x14ac:dyDescent="0.3">
      <c r="A96" s="27" t="s">
        <v>0</v>
      </c>
      <c r="B96" s="27">
        <v>45579</v>
      </c>
      <c r="C96" s="27">
        <v>45580</v>
      </c>
      <c r="D96" s="27">
        <v>45581</v>
      </c>
      <c r="E96" s="27">
        <v>45582</v>
      </c>
      <c r="F96" s="27">
        <v>45583</v>
      </c>
      <c r="G96" s="27">
        <v>45584</v>
      </c>
      <c r="H96" s="27">
        <v>45585</v>
      </c>
      <c r="I96" s="27" t="s">
        <v>1</v>
      </c>
    </row>
    <row r="97" spans="1:9" x14ac:dyDescent="0.3">
      <c r="A97" s="27" t="s">
        <v>2</v>
      </c>
      <c r="B97" s="27" t="s">
        <v>3</v>
      </c>
      <c r="C97" s="27" t="s">
        <v>4</v>
      </c>
      <c r="D97" s="27" t="s">
        <v>5</v>
      </c>
      <c r="E97" s="27" t="s">
        <v>6</v>
      </c>
      <c r="F97" s="27" t="s">
        <v>7</v>
      </c>
      <c r="G97" s="27" t="s">
        <v>8</v>
      </c>
      <c r="H97" s="27" t="s">
        <v>9</v>
      </c>
      <c r="I97" s="27" t="s">
        <v>2</v>
      </c>
    </row>
    <row r="98" spans="1:9" x14ac:dyDescent="0.3">
      <c r="A98" s="4">
        <v>0.25</v>
      </c>
      <c r="B98" s="27" t="s">
        <v>78</v>
      </c>
      <c r="C98" s="27" t="s">
        <v>33</v>
      </c>
      <c r="D98" s="27" t="s">
        <v>93</v>
      </c>
      <c r="E98" s="27" t="s">
        <v>92</v>
      </c>
      <c r="F98" s="27" t="s">
        <v>84</v>
      </c>
      <c r="G98" s="27" t="s">
        <v>109</v>
      </c>
      <c r="H98" s="27" t="s">
        <v>62</v>
      </c>
      <c r="I98" s="4">
        <v>0.25</v>
      </c>
    </row>
    <row r="99" spans="1:9" x14ac:dyDescent="0.3">
      <c r="A99" s="4">
        <v>0.375</v>
      </c>
      <c r="B99" s="27" t="s">
        <v>56</v>
      </c>
      <c r="C99" s="27" t="s">
        <v>34</v>
      </c>
      <c r="D99" s="27" t="s">
        <v>73</v>
      </c>
      <c r="E99" s="27" t="s">
        <v>68</v>
      </c>
      <c r="F99" s="27" t="s">
        <v>65</v>
      </c>
      <c r="G99" s="27" t="s">
        <v>53</v>
      </c>
      <c r="H99" s="27" t="s">
        <v>22</v>
      </c>
      <c r="I99" s="4">
        <v>0.375</v>
      </c>
    </row>
    <row r="100" spans="1:9" x14ac:dyDescent="0.3">
      <c r="A100" s="4">
        <v>0.5</v>
      </c>
      <c r="B100" s="27" t="s">
        <v>21</v>
      </c>
      <c r="C100" s="27" t="s">
        <v>35</v>
      </c>
      <c r="D100" s="27" t="s">
        <v>47</v>
      </c>
      <c r="E100" s="27" t="s">
        <v>44</v>
      </c>
      <c r="F100" s="27" t="s">
        <v>39</v>
      </c>
      <c r="G100" s="27" t="s">
        <v>37</v>
      </c>
      <c r="H100" s="27" t="s">
        <v>28</v>
      </c>
      <c r="I100" s="4">
        <v>0.5</v>
      </c>
    </row>
    <row r="101" spans="1:9" x14ac:dyDescent="0.3">
      <c r="A101" s="4">
        <v>0.625</v>
      </c>
      <c r="B101" s="27" t="s">
        <v>33</v>
      </c>
      <c r="C101" s="27" t="s">
        <v>93</v>
      </c>
      <c r="D101" s="27" t="s">
        <v>92</v>
      </c>
      <c r="E101" s="27" t="s">
        <v>84</v>
      </c>
      <c r="F101" s="27" t="s">
        <v>109</v>
      </c>
      <c r="G101" s="27" t="s">
        <v>81</v>
      </c>
      <c r="H101" s="27" t="s">
        <v>32</v>
      </c>
      <c r="I101" s="4">
        <v>0.625</v>
      </c>
    </row>
    <row r="102" spans="1:9" x14ac:dyDescent="0.3">
      <c r="A102" s="4">
        <v>0.75</v>
      </c>
      <c r="B102" s="27" t="s">
        <v>34</v>
      </c>
      <c r="C102" s="27" t="s">
        <v>73</v>
      </c>
      <c r="D102" s="27" t="s">
        <v>68</v>
      </c>
      <c r="E102" s="27" t="s">
        <v>65</v>
      </c>
      <c r="F102" s="27" t="s">
        <v>53</v>
      </c>
      <c r="G102" s="27" t="s">
        <v>62</v>
      </c>
      <c r="H102" s="27" t="s">
        <v>57</v>
      </c>
      <c r="I102" s="4">
        <v>0.75</v>
      </c>
    </row>
    <row r="103" spans="1:9" x14ac:dyDescent="0.3">
      <c r="A103" s="4">
        <v>0.875</v>
      </c>
      <c r="B103" s="27" t="s">
        <v>35</v>
      </c>
      <c r="C103" s="27" t="s">
        <v>47</v>
      </c>
      <c r="D103" s="27" t="s">
        <v>44</v>
      </c>
      <c r="E103" s="27" t="s">
        <v>39</v>
      </c>
      <c r="F103" s="27" t="s">
        <v>37</v>
      </c>
      <c r="G103" s="27" t="s">
        <v>22</v>
      </c>
      <c r="H103" s="27" t="s">
        <v>23</v>
      </c>
      <c r="I103" s="4">
        <v>0.875</v>
      </c>
    </row>
    <row r="104" spans="1:9" x14ac:dyDescent="0.3">
      <c r="A104" s="4">
        <v>0</v>
      </c>
      <c r="B104" s="27" t="s">
        <v>56</v>
      </c>
      <c r="C104" s="27" t="s">
        <v>34</v>
      </c>
      <c r="D104" s="27" t="s">
        <v>73</v>
      </c>
      <c r="E104" s="27" t="s">
        <v>68</v>
      </c>
      <c r="F104" s="27" t="s">
        <v>65</v>
      </c>
      <c r="G104" s="27" t="s">
        <v>37</v>
      </c>
      <c r="H104" s="27" t="s">
        <v>22</v>
      </c>
      <c r="I104" s="4">
        <v>0</v>
      </c>
    </row>
    <row r="105" spans="1:9" x14ac:dyDescent="0.3">
      <c r="A105" s="4">
        <v>0.125</v>
      </c>
      <c r="B105" s="27" t="s">
        <v>21</v>
      </c>
      <c r="C105" s="27" t="s">
        <v>35</v>
      </c>
      <c r="D105" s="27" t="s">
        <v>47</v>
      </c>
      <c r="E105" s="27" t="s">
        <v>44</v>
      </c>
      <c r="F105" s="27" t="s">
        <v>39</v>
      </c>
      <c r="G105" s="27" t="s">
        <v>81</v>
      </c>
      <c r="H105" s="27" t="s">
        <v>28</v>
      </c>
      <c r="I105" s="4">
        <v>0.125</v>
      </c>
    </row>
    <row r="106" spans="1:9" x14ac:dyDescent="0.3">
      <c r="A106" s="27"/>
      <c r="B106" s="27"/>
      <c r="C106" s="27"/>
      <c r="D106" s="27"/>
      <c r="E106" s="27"/>
      <c r="F106" s="27"/>
      <c r="G106" s="27"/>
      <c r="H106" s="27"/>
      <c r="I106" s="27"/>
    </row>
    <row r="107" spans="1:9" x14ac:dyDescent="0.3">
      <c r="A107" s="27"/>
      <c r="B107" s="27"/>
      <c r="C107" s="27"/>
      <c r="D107" s="27"/>
      <c r="E107" s="27"/>
      <c r="F107" s="27"/>
      <c r="G107" s="27"/>
      <c r="H107" s="27"/>
      <c r="I107" s="27"/>
    </row>
    <row r="108" spans="1:9" x14ac:dyDescent="0.3">
      <c r="A108" s="27"/>
      <c r="B108" s="27"/>
      <c r="C108" s="27"/>
      <c r="D108" s="27"/>
      <c r="E108" s="27"/>
      <c r="F108" s="27"/>
      <c r="G108" s="27"/>
      <c r="H108" s="27"/>
      <c r="I108" s="27"/>
    </row>
    <row r="109" spans="1:9" x14ac:dyDescent="0.3">
      <c r="A109" s="27"/>
      <c r="B109" s="27"/>
      <c r="C109" s="27"/>
      <c r="D109" s="27"/>
      <c r="E109" s="27"/>
      <c r="F109" s="27"/>
      <c r="G109" s="27"/>
      <c r="H109" s="27"/>
      <c r="I109" s="27"/>
    </row>
    <row r="110" spans="1:9" x14ac:dyDescent="0.3">
      <c r="A110" s="27"/>
      <c r="B110" s="27"/>
      <c r="C110" s="27"/>
      <c r="D110" s="27"/>
      <c r="E110" s="27"/>
      <c r="F110" s="27"/>
      <c r="G110" s="27"/>
      <c r="H110" s="27"/>
      <c r="I110" s="27"/>
    </row>
    <row r="111" spans="1:9" x14ac:dyDescent="0.3">
      <c r="A111" s="27" t="s">
        <v>0</v>
      </c>
      <c r="B111" s="27">
        <v>45586</v>
      </c>
      <c r="C111" s="27">
        <v>45587</v>
      </c>
      <c r="D111" s="27">
        <v>45588</v>
      </c>
      <c r="E111" s="27">
        <v>45589</v>
      </c>
      <c r="F111" s="27">
        <v>45590</v>
      </c>
      <c r="G111" s="27">
        <v>45591</v>
      </c>
      <c r="H111" s="27">
        <v>45592</v>
      </c>
      <c r="I111" s="27" t="s">
        <v>1</v>
      </c>
    </row>
    <row r="112" spans="1:9" x14ac:dyDescent="0.3">
      <c r="A112" s="27" t="s">
        <v>2</v>
      </c>
      <c r="B112" s="27" t="s">
        <v>3</v>
      </c>
      <c r="C112" s="27" t="s">
        <v>4</v>
      </c>
      <c r="D112" s="27" t="s">
        <v>5</v>
      </c>
      <c r="E112" s="27" t="s">
        <v>6</v>
      </c>
      <c r="F112" s="27" t="s">
        <v>7</v>
      </c>
      <c r="G112" s="27" t="s">
        <v>8</v>
      </c>
      <c r="H112" s="27" t="s">
        <v>9</v>
      </c>
      <c r="I112" s="27" t="s">
        <v>2</v>
      </c>
    </row>
    <row r="113" spans="1:9" x14ac:dyDescent="0.3">
      <c r="A113" s="4">
        <v>0.25</v>
      </c>
      <c r="B113" s="27" t="s">
        <v>32</v>
      </c>
      <c r="C113" s="27" t="s">
        <v>90</v>
      </c>
      <c r="D113" s="27" t="s">
        <v>99</v>
      </c>
      <c r="E113" s="27" t="s">
        <v>100</v>
      </c>
      <c r="F113" s="27" t="s">
        <v>85</v>
      </c>
      <c r="G113" s="27" t="s">
        <v>86</v>
      </c>
      <c r="H113" s="27" t="s">
        <v>19</v>
      </c>
      <c r="I113" s="4">
        <v>0.25</v>
      </c>
    </row>
    <row r="114" spans="1:9" x14ac:dyDescent="0.3">
      <c r="A114" s="4">
        <v>0.375</v>
      </c>
      <c r="B114" s="27" t="s">
        <v>57</v>
      </c>
      <c r="C114" s="27" t="s">
        <v>75</v>
      </c>
      <c r="D114" s="27" t="s">
        <v>71</v>
      </c>
      <c r="E114" s="27" t="s">
        <v>67</v>
      </c>
      <c r="F114" s="27" t="s">
        <v>64</v>
      </c>
      <c r="G114" s="27" t="s">
        <v>54</v>
      </c>
      <c r="H114" s="27" t="s">
        <v>25</v>
      </c>
      <c r="I114" s="4">
        <v>0.375</v>
      </c>
    </row>
    <row r="115" spans="1:9" x14ac:dyDescent="0.3">
      <c r="A115" s="4">
        <v>0.5</v>
      </c>
      <c r="B115" s="27" t="s">
        <v>23</v>
      </c>
      <c r="C115" s="27" t="s">
        <v>24</v>
      </c>
      <c r="D115" s="27" t="s">
        <v>106</v>
      </c>
      <c r="E115" s="27" t="s">
        <v>105</v>
      </c>
      <c r="F115" s="27" t="s">
        <v>41</v>
      </c>
      <c r="G115" s="27" t="s">
        <v>20</v>
      </c>
      <c r="H115" s="27" t="s">
        <v>30</v>
      </c>
      <c r="I115" s="4">
        <v>0.5</v>
      </c>
    </row>
    <row r="116" spans="1:9" x14ac:dyDescent="0.3">
      <c r="A116" s="4">
        <v>0.625</v>
      </c>
      <c r="B116" s="27" t="s">
        <v>90</v>
      </c>
      <c r="C116" s="27" t="s">
        <v>99</v>
      </c>
      <c r="D116" s="27" t="s">
        <v>100</v>
      </c>
      <c r="E116" s="27" t="s">
        <v>85</v>
      </c>
      <c r="F116" s="27" t="s">
        <v>86</v>
      </c>
      <c r="G116" s="27" t="s">
        <v>82</v>
      </c>
      <c r="H116" s="27" t="s">
        <v>104</v>
      </c>
      <c r="I116" s="4">
        <v>0.625</v>
      </c>
    </row>
    <row r="117" spans="1:9" x14ac:dyDescent="0.3">
      <c r="A117" s="4">
        <v>0.75</v>
      </c>
      <c r="B117" s="27" t="s">
        <v>75</v>
      </c>
      <c r="C117" s="27" t="s">
        <v>71</v>
      </c>
      <c r="D117" s="27" t="s">
        <v>67</v>
      </c>
      <c r="E117" s="27" t="s">
        <v>64</v>
      </c>
      <c r="F117" s="27" t="s">
        <v>54</v>
      </c>
      <c r="G117" s="27" t="s">
        <v>19</v>
      </c>
      <c r="H117" s="27" t="s">
        <v>58</v>
      </c>
      <c r="I117" s="4">
        <v>0.75</v>
      </c>
    </row>
    <row r="118" spans="1:9" x14ac:dyDescent="0.3">
      <c r="A118" s="4">
        <v>0.875</v>
      </c>
      <c r="B118" s="27" t="s">
        <v>24</v>
      </c>
      <c r="C118" s="27" t="s">
        <v>106</v>
      </c>
      <c r="D118" s="27" t="s">
        <v>105</v>
      </c>
      <c r="E118" s="27" t="s">
        <v>41</v>
      </c>
      <c r="F118" s="27" t="s">
        <v>20</v>
      </c>
      <c r="G118" s="27" t="s">
        <v>25</v>
      </c>
      <c r="H118" s="27" t="s">
        <v>26</v>
      </c>
      <c r="I118" s="4">
        <v>0.875</v>
      </c>
    </row>
    <row r="119" spans="1:9" x14ac:dyDescent="0.3">
      <c r="A119" s="4">
        <v>0</v>
      </c>
      <c r="B119" s="27" t="s">
        <v>57</v>
      </c>
      <c r="C119" s="27" t="s">
        <v>75</v>
      </c>
      <c r="D119" s="27" t="s">
        <v>71</v>
      </c>
      <c r="E119" s="27" t="s">
        <v>67</v>
      </c>
      <c r="F119" s="27" t="s">
        <v>64</v>
      </c>
      <c r="G119" s="27" t="s">
        <v>20</v>
      </c>
      <c r="H119" s="27" t="s">
        <v>25</v>
      </c>
      <c r="I119" s="4">
        <v>0</v>
      </c>
    </row>
    <row r="120" spans="1:9" x14ac:dyDescent="0.3">
      <c r="A120" s="4">
        <v>0.125</v>
      </c>
      <c r="B120" s="27" t="s">
        <v>23</v>
      </c>
      <c r="C120" s="27" t="s">
        <v>24</v>
      </c>
      <c r="D120" s="27" t="s">
        <v>106</v>
      </c>
      <c r="E120" s="27" t="s">
        <v>105</v>
      </c>
      <c r="F120" s="27" t="s">
        <v>41</v>
      </c>
      <c r="G120" s="27" t="s">
        <v>82</v>
      </c>
      <c r="H120" s="27" t="s">
        <v>30</v>
      </c>
      <c r="I120" s="4">
        <v>0.125</v>
      </c>
    </row>
    <row r="121" spans="1:9" x14ac:dyDescent="0.3">
      <c r="A121" s="27"/>
      <c r="B121" s="27"/>
      <c r="C121" s="27"/>
      <c r="D121" s="27"/>
      <c r="E121" s="27"/>
      <c r="F121" s="27"/>
      <c r="G121" s="27"/>
      <c r="H121" s="27"/>
      <c r="I121" s="27"/>
    </row>
    <row r="122" spans="1:9" x14ac:dyDescent="0.3">
      <c r="A122" s="27"/>
      <c r="B122" s="27"/>
      <c r="C122" s="27"/>
      <c r="D122" s="27"/>
      <c r="E122" s="27"/>
      <c r="F122" s="27"/>
      <c r="G122" s="27"/>
      <c r="H122" s="27"/>
      <c r="I122" s="27"/>
    </row>
    <row r="123" spans="1:9" x14ac:dyDescent="0.3">
      <c r="A123" s="27"/>
      <c r="B123" s="27"/>
      <c r="C123" s="27"/>
      <c r="D123" s="27"/>
      <c r="E123" s="27"/>
      <c r="F123" s="27"/>
      <c r="G123" s="27"/>
      <c r="H123" s="27"/>
      <c r="I123" s="27"/>
    </row>
    <row r="124" spans="1:9" x14ac:dyDescent="0.3">
      <c r="A124" s="27"/>
      <c r="B124" s="27"/>
      <c r="C124" s="27"/>
      <c r="D124" s="27"/>
      <c r="E124" s="27"/>
      <c r="F124" s="27"/>
      <c r="G124" s="27"/>
      <c r="H124" s="27"/>
      <c r="I124" s="27"/>
    </row>
    <row r="125" spans="1:9" x14ac:dyDescent="0.3">
      <c r="A125" s="27"/>
      <c r="B125" s="27"/>
      <c r="C125" s="27"/>
      <c r="D125" s="27"/>
      <c r="E125" s="27"/>
      <c r="F125" s="27"/>
      <c r="G125" s="27"/>
      <c r="H125" s="27"/>
      <c r="I125" s="27"/>
    </row>
    <row r="126" spans="1:9" x14ac:dyDescent="0.3">
      <c r="A126" s="27" t="s">
        <v>0</v>
      </c>
      <c r="B126" s="27">
        <v>45593</v>
      </c>
      <c r="C126" s="27">
        <v>45594</v>
      </c>
      <c r="D126" s="27">
        <v>45595</v>
      </c>
      <c r="E126" s="27">
        <v>45596</v>
      </c>
      <c r="F126" s="27">
        <v>45597</v>
      </c>
      <c r="G126" s="27">
        <v>45598</v>
      </c>
      <c r="H126" s="27">
        <v>45599</v>
      </c>
      <c r="I126" s="27" t="s">
        <v>1</v>
      </c>
    </row>
    <row r="127" spans="1:9" x14ac:dyDescent="0.3">
      <c r="A127" s="27" t="s">
        <v>2</v>
      </c>
      <c r="B127" s="27" t="s">
        <v>3</v>
      </c>
      <c r="C127" s="27" t="s">
        <v>4</v>
      </c>
      <c r="D127" s="27" t="s">
        <v>5</v>
      </c>
      <c r="E127" s="27" t="s">
        <v>6</v>
      </c>
      <c r="F127" s="27" t="s">
        <v>7</v>
      </c>
      <c r="G127" s="27" t="s">
        <v>8</v>
      </c>
      <c r="H127" s="27" t="s">
        <v>9</v>
      </c>
      <c r="I127" s="27" t="s">
        <v>2</v>
      </c>
    </row>
    <row r="128" spans="1:9" x14ac:dyDescent="0.3">
      <c r="A128" s="4">
        <v>0.25</v>
      </c>
      <c r="B128" s="27" t="s">
        <v>104</v>
      </c>
      <c r="C128" s="27" t="s">
        <v>95</v>
      </c>
      <c r="D128" s="27" t="s">
        <v>101</v>
      </c>
      <c r="E128" s="27" t="s">
        <v>98</v>
      </c>
      <c r="F128" s="27" t="s">
        <v>97</v>
      </c>
      <c r="G128" s="27" t="s">
        <v>87</v>
      </c>
      <c r="H128" s="27" t="s">
        <v>76</v>
      </c>
      <c r="I128" s="4">
        <v>0.25</v>
      </c>
    </row>
    <row r="129" spans="1:9" x14ac:dyDescent="0.3">
      <c r="A129" s="4">
        <v>0.375</v>
      </c>
      <c r="B129" s="27" t="s">
        <v>58</v>
      </c>
      <c r="C129" s="27" t="s">
        <v>74</v>
      </c>
      <c r="D129" s="27" t="s">
        <v>70</v>
      </c>
      <c r="E129" s="27" t="s">
        <v>107</v>
      </c>
      <c r="F129" s="27" t="s">
        <v>108</v>
      </c>
      <c r="G129" s="27" t="s">
        <v>55</v>
      </c>
      <c r="H129" s="27" t="s">
        <v>110</v>
      </c>
      <c r="I129" s="4">
        <v>0.375</v>
      </c>
    </row>
    <row r="130" spans="1:9" x14ac:dyDescent="0.3">
      <c r="A130" s="4">
        <v>0.5</v>
      </c>
      <c r="B130" s="27" t="s">
        <v>26</v>
      </c>
      <c r="C130" s="27" t="s">
        <v>50</v>
      </c>
      <c r="D130" s="27" t="s">
        <v>51</v>
      </c>
      <c r="E130" s="27" t="s">
        <v>45</v>
      </c>
      <c r="F130" s="27" t="s">
        <v>43</v>
      </c>
      <c r="G130" s="27" t="s">
        <v>38</v>
      </c>
      <c r="H130" s="27" t="s">
        <v>31</v>
      </c>
      <c r="I130" s="4">
        <v>0.5</v>
      </c>
    </row>
    <row r="131" spans="1:9" x14ac:dyDescent="0.3">
      <c r="A131" s="4">
        <v>0.625</v>
      </c>
      <c r="B131" s="27" t="s">
        <v>95</v>
      </c>
      <c r="C131" s="27" t="s">
        <v>101</v>
      </c>
      <c r="D131" s="27" t="s">
        <v>98</v>
      </c>
      <c r="E131" s="27" t="s">
        <v>97</v>
      </c>
      <c r="F131" s="27" t="s">
        <v>87</v>
      </c>
      <c r="G131" s="27" t="s">
        <v>83</v>
      </c>
      <c r="H131" s="27" t="s">
        <v>79</v>
      </c>
      <c r="I131" s="4">
        <v>0.625</v>
      </c>
    </row>
    <row r="132" spans="1:9" x14ac:dyDescent="0.3">
      <c r="A132" s="4">
        <v>0.75</v>
      </c>
      <c r="B132" s="27" t="s">
        <v>74</v>
      </c>
      <c r="C132" s="27" t="s">
        <v>70</v>
      </c>
      <c r="D132" s="27" t="s">
        <v>107</v>
      </c>
      <c r="E132" s="27" t="s">
        <v>108</v>
      </c>
      <c r="F132" s="27" t="s">
        <v>55</v>
      </c>
      <c r="G132" s="27" t="s">
        <v>76</v>
      </c>
      <c r="H132" s="27" t="s">
        <v>60</v>
      </c>
      <c r="I132" s="4">
        <v>0.75</v>
      </c>
    </row>
    <row r="133" spans="1:9" x14ac:dyDescent="0.3">
      <c r="A133" s="4">
        <v>0.875</v>
      </c>
      <c r="B133" s="27" t="s">
        <v>50</v>
      </c>
      <c r="C133" s="27" t="s">
        <v>51</v>
      </c>
      <c r="D133" s="27" t="s">
        <v>45</v>
      </c>
      <c r="E133" s="27" t="s">
        <v>43</v>
      </c>
      <c r="F133" s="27" t="s">
        <v>38</v>
      </c>
      <c r="G133" s="27" t="s">
        <v>110</v>
      </c>
      <c r="H133" s="27" t="s">
        <v>27</v>
      </c>
      <c r="I133" s="4">
        <v>0.875</v>
      </c>
    </row>
    <row r="134" spans="1:9" x14ac:dyDescent="0.3">
      <c r="A134" s="4">
        <v>0</v>
      </c>
      <c r="B134" s="27" t="s">
        <v>58</v>
      </c>
      <c r="C134" s="27" t="s">
        <v>74</v>
      </c>
      <c r="D134" s="27" t="s">
        <v>70</v>
      </c>
      <c r="E134" s="27" t="s">
        <v>107</v>
      </c>
      <c r="F134" s="27" t="s">
        <v>108</v>
      </c>
      <c r="G134" s="27" t="s">
        <v>38</v>
      </c>
      <c r="H134" s="27" t="s">
        <v>110</v>
      </c>
      <c r="I134" s="4">
        <v>0</v>
      </c>
    </row>
    <row r="135" spans="1:9" x14ac:dyDescent="0.3">
      <c r="A135" s="4">
        <v>0.125</v>
      </c>
      <c r="B135" s="27" t="s">
        <v>26</v>
      </c>
      <c r="C135" s="27" t="s">
        <v>50</v>
      </c>
      <c r="D135" s="27" t="s">
        <v>51</v>
      </c>
      <c r="E135" s="27" t="s">
        <v>45</v>
      </c>
      <c r="F135" s="27" t="s">
        <v>43</v>
      </c>
      <c r="G135" s="27" t="s">
        <v>83</v>
      </c>
      <c r="H135" s="27" t="s">
        <v>31</v>
      </c>
      <c r="I135" s="4">
        <v>0.125</v>
      </c>
    </row>
  </sheetData>
  <mergeCells count="1">
    <mergeCell ref="A1:I1"/>
  </mergeCells>
  <pageMargins left="0.7" right="0.7" top="0.75" bottom="0.75" header="0.3" footer="0.3"/>
  <pageSetup orientation="portrait" r:id="rId1"/>
  <headerFooter>
    <oddFooter>&amp;L_x000D_&amp;1#&amp;"Calibri"&amp;10&amp;K000000 Zee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FDAB-E582-4002-9145-14EF494C3EA2}">
  <dimension ref="A1:G251"/>
  <sheetViews>
    <sheetView workbookViewId="0">
      <pane ySplit="1" topLeftCell="A2" activePane="bottomLeft" state="frozen"/>
      <selection pane="bottomLeft" activeCell="D252" sqref="D252"/>
    </sheetView>
  </sheetViews>
  <sheetFormatPr defaultColWidth="8.77734375" defaultRowHeight="14.4" x14ac:dyDescent="0.3"/>
  <cols>
    <col min="1" max="1" width="10.109375" style="21" bestFit="1" customWidth="1"/>
    <col min="2" max="2" width="10.21875" style="21" bestFit="1" customWidth="1"/>
    <col min="3" max="3" width="8.77734375" style="21"/>
    <col min="4" max="4" width="37.6640625" style="21" bestFit="1" customWidth="1"/>
    <col min="5" max="5" width="12.33203125" style="21" customWidth="1"/>
    <col min="6" max="6" width="49.6640625" style="23" customWidth="1"/>
    <col min="7" max="7" width="61.6640625" style="21" customWidth="1"/>
    <col min="8" max="16384" width="8.77734375" style="21"/>
  </cols>
  <sheetData>
    <row r="1" spans="1:7" x14ac:dyDescent="0.3">
      <c r="A1" s="35" t="s">
        <v>10</v>
      </c>
      <c r="B1" s="36" t="s">
        <v>11</v>
      </c>
      <c r="C1" s="36" t="s">
        <v>12</v>
      </c>
      <c r="D1" s="36" t="s">
        <v>13</v>
      </c>
      <c r="E1" s="36" t="s">
        <v>16</v>
      </c>
      <c r="F1" s="37" t="s">
        <v>14</v>
      </c>
      <c r="G1" s="38" t="s">
        <v>15</v>
      </c>
    </row>
    <row r="2" spans="1:7" x14ac:dyDescent="0.3">
      <c r="A2" s="18">
        <v>45566</v>
      </c>
      <c r="B2" s="19" t="s">
        <v>4</v>
      </c>
      <c r="C2" s="20">
        <v>0</v>
      </c>
      <c r="D2" s="40" t="s">
        <v>60</v>
      </c>
      <c r="E2" s="25">
        <v>2010</v>
      </c>
      <c r="F2" s="26" t="s">
        <v>317</v>
      </c>
      <c r="G2" s="26" t="s">
        <v>337</v>
      </c>
    </row>
    <row r="3" spans="1:7" x14ac:dyDescent="0.3">
      <c r="A3" s="18">
        <v>45566</v>
      </c>
      <c r="B3" s="19" t="s">
        <v>4</v>
      </c>
      <c r="C3" s="20">
        <v>0.125</v>
      </c>
      <c r="D3" s="40" t="s">
        <v>27</v>
      </c>
      <c r="E3" s="25">
        <v>2022</v>
      </c>
      <c r="F3" s="26" t="s">
        <v>318</v>
      </c>
      <c r="G3" s="26" t="s">
        <v>338</v>
      </c>
    </row>
    <row r="4" spans="1:7" x14ac:dyDescent="0.3">
      <c r="A4" s="18">
        <v>45566</v>
      </c>
      <c r="B4" s="19" t="s">
        <v>4</v>
      </c>
      <c r="C4" s="20">
        <v>0.25</v>
      </c>
      <c r="D4" s="40" t="s">
        <v>102</v>
      </c>
      <c r="E4" s="25">
        <v>2000</v>
      </c>
      <c r="F4" s="26" t="s">
        <v>319</v>
      </c>
      <c r="G4" s="26" t="s">
        <v>339</v>
      </c>
    </row>
    <row r="5" spans="1:7" x14ac:dyDescent="0.3">
      <c r="A5" s="18">
        <v>45566</v>
      </c>
      <c r="B5" s="19" t="s">
        <v>4</v>
      </c>
      <c r="C5" s="20">
        <v>0.375</v>
      </c>
      <c r="D5" s="40" t="s">
        <v>69</v>
      </c>
      <c r="E5" s="25">
        <v>2008</v>
      </c>
      <c r="F5" s="26" t="s">
        <v>320</v>
      </c>
      <c r="G5" s="26" t="s">
        <v>340</v>
      </c>
    </row>
    <row r="6" spans="1:7" x14ac:dyDescent="0.3">
      <c r="A6" s="18">
        <v>45566</v>
      </c>
      <c r="B6" s="19" t="s">
        <v>4</v>
      </c>
      <c r="C6" s="20">
        <v>0.5</v>
      </c>
      <c r="D6" s="40" t="s">
        <v>48</v>
      </c>
      <c r="E6" s="25">
        <v>2018</v>
      </c>
      <c r="F6" s="26" t="s">
        <v>321</v>
      </c>
      <c r="G6" s="26" t="s">
        <v>341</v>
      </c>
    </row>
    <row r="7" spans="1:7" x14ac:dyDescent="0.3">
      <c r="A7" s="18">
        <v>45566</v>
      </c>
      <c r="B7" s="19" t="s">
        <v>4</v>
      </c>
      <c r="C7" s="20">
        <v>0.625</v>
      </c>
      <c r="D7" s="22" t="s">
        <v>179</v>
      </c>
      <c r="E7" s="25">
        <v>2013</v>
      </c>
      <c r="F7" s="26" t="s">
        <v>322</v>
      </c>
      <c r="G7" s="26" t="s">
        <v>342</v>
      </c>
    </row>
    <row r="8" spans="1:7" x14ac:dyDescent="0.3">
      <c r="A8" s="18">
        <v>45566</v>
      </c>
      <c r="B8" s="19" t="s">
        <v>4</v>
      </c>
      <c r="C8" s="20">
        <v>0.75</v>
      </c>
      <c r="D8" s="22" t="s">
        <v>178</v>
      </c>
      <c r="E8" s="25">
        <v>2013</v>
      </c>
      <c r="F8" s="26" t="s">
        <v>228</v>
      </c>
      <c r="G8" s="26" t="s">
        <v>343</v>
      </c>
    </row>
    <row r="9" spans="1:7" x14ac:dyDescent="0.3">
      <c r="A9" s="18">
        <v>45566</v>
      </c>
      <c r="B9" s="19" t="s">
        <v>4</v>
      </c>
      <c r="C9" s="20">
        <v>0.875</v>
      </c>
      <c r="D9" s="22" t="s">
        <v>156</v>
      </c>
      <c r="E9" s="25">
        <v>2018</v>
      </c>
      <c r="F9" s="26" t="s">
        <v>229</v>
      </c>
      <c r="G9" s="26" t="s">
        <v>344</v>
      </c>
    </row>
    <row r="10" spans="1:7" x14ac:dyDescent="0.3">
      <c r="A10" s="18">
        <f>A9+1</f>
        <v>45567</v>
      </c>
      <c r="B10" s="19" t="s">
        <v>5</v>
      </c>
      <c r="C10" s="20">
        <v>0</v>
      </c>
      <c r="D10" s="40" t="s">
        <v>69</v>
      </c>
      <c r="E10" s="25">
        <v>2008</v>
      </c>
      <c r="F10" s="26" t="s">
        <v>320</v>
      </c>
      <c r="G10" s="26" t="s">
        <v>340</v>
      </c>
    </row>
    <row r="11" spans="1:7" x14ac:dyDescent="0.3">
      <c r="A11" s="18">
        <f>A10</f>
        <v>45567</v>
      </c>
      <c r="B11" s="19" t="s">
        <v>5</v>
      </c>
      <c r="C11" s="20">
        <v>0.125</v>
      </c>
      <c r="D11" s="40" t="s">
        <v>48</v>
      </c>
      <c r="E11" s="25">
        <v>2018</v>
      </c>
      <c r="F11" s="26" t="s">
        <v>321</v>
      </c>
      <c r="G11" s="26" t="s">
        <v>341</v>
      </c>
    </row>
    <row r="12" spans="1:7" x14ac:dyDescent="0.3">
      <c r="A12" s="18">
        <f t="shared" ref="A12:A17" si="0">A11</f>
        <v>45567</v>
      </c>
      <c r="B12" s="19" t="s">
        <v>5</v>
      </c>
      <c r="C12" s="20">
        <v>0.25</v>
      </c>
      <c r="D12" s="41" t="s">
        <v>179</v>
      </c>
      <c r="E12" s="25">
        <v>2013</v>
      </c>
      <c r="F12" s="26" t="s">
        <v>322</v>
      </c>
      <c r="G12" s="26" t="s">
        <v>342</v>
      </c>
    </row>
    <row r="13" spans="1:7" x14ac:dyDescent="0.3">
      <c r="A13" s="18">
        <f t="shared" si="0"/>
        <v>45567</v>
      </c>
      <c r="B13" s="19" t="s">
        <v>5</v>
      </c>
      <c r="C13" s="20">
        <v>0.375</v>
      </c>
      <c r="D13" s="41" t="s">
        <v>178</v>
      </c>
      <c r="E13" s="25">
        <v>2013</v>
      </c>
      <c r="F13" s="26" t="s">
        <v>228</v>
      </c>
      <c r="G13" s="26" t="s">
        <v>343</v>
      </c>
    </row>
    <row r="14" spans="1:7" x14ac:dyDescent="0.3">
      <c r="A14" s="18">
        <f t="shared" si="0"/>
        <v>45567</v>
      </c>
      <c r="B14" s="19" t="s">
        <v>5</v>
      </c>
      <c r="C14" s="20">
        <v>0.5</v>
      </c>
      <c r="D14" s="41" t="s">
        <v>156</v>
      </c>
      <c r="E14" s="25">
        <v>2018</v>
      </c>
      <c r="F14" s="26" t="s">
        <v>229</v>
      </c>
      <c r="G14" s="26" t="s">
        <v>344</v>
      </c>
    </row>
    <row r="15" spans="1:7" x14ac:dyDescent="0.3">
      <c r="A15" s="18">
        <f t="shared" si="0"/>
        <v>45567</v>
      </c>
      <c r="B15" s="19" t="s">
        <v>5</v>
      </c>
      <c r="C15" s="20">
        <v>0.625</v>
      </c>
      <c r="D15" s="39" t="s">
        <v>192</v>
      </c>
      <c r="E15" s="25">
        <v>2008</v>
      </c>
      <c r="F15" s="26" t="s">
        <v>230</v>
      </c>
      <c r="G15" s="26" t="s">
        <v>345</v>
      </c>
    </row>
    <row r="16" spans="1:7" x14ac:dyDescent="0.3">
      <c r="A16" s="18">
        <f t="shared" si="0"/>
        <v>45567</v>
      </c>
      <c r="B16" s="19" t="s">
        <v>5</v>
      </c>
      <c r="C16" s="20">
        <v>0.75</v>
      </c>
      <c r="D16" s="22" t="s">
        <v>175</v>
      </c>
      <c r="E16" s="25">
        <v>2014</v>
      </c>
      <c r="F16" s="26" t="s">
        <v>231</v>
      </c>
      <c r="G16" s="26" t="s">
        <v>346</v>
      </c>
    </row>
    <row r="17" spans="1:7" x14ac:dyDescent="0.3">
      <c r="A17" s="18">
        <f t="shared" si="0"/>
        <v>45567</v>
      </c>
      <c r="B17" s="19" t="s">
        <v>5</v>
      </c>
      <c r="C17" s="20">
        <v>0.875</v>
      </c>
      <c r="D17" s="22" t="s">
        <v>148</v>
      </c>
      <c r="E17" s="25">
        <v>2021</v>
      </c>
      <c r="F17" s="26" t="s">
        <v>218</v>
      </c>
      <c r="G17" s="26" t="s">
        <v>347</v>
      </c>
    </row>
    <row r="18" spans="1:7" x14ac:dyDescent="0.3">
      <c r="A18" s="18">
        <f>A17+1</f>
        <v>45568</v>
      </c>
      <c r="B18" s="19" t="s">
        <v>6</v>
      </c>
      <c r="C18" s="20">
        <v>0</v>
      </c>
      <c r="D18" s="41" t="s">
        <v>178</v>
      </c>
      <c r="E18" s="25">
        <v>2013</v>
      </c>
      <c r="F18" s="26" t="s">
        <v>228</v>
      </c>
      <c r="G18" s="26" t="s">
        <v>343</v>
      </c>
    </row>
    <row r="19" spans="1:7" x14ac:dyDescent="0.3">
      <c r="A19" s="18">
        <f>A18</f>
        <v>45568</v>
      </c>
      <c r="B19" s="19" t="s">
        <v>6</v>
      </c>
      <c r="C19" s="20">
        <v>0.125</v>
      </c>
      <c r="D19" s="41" t="s">
        <v>156</v>
      </c>
      <c r="E19" s="25">
        <v>2018</v>
      </c>
      <c r="F19" s="26" t="s">
        <v>229</v>
      </c>
      <c r="G19" s="26" t="s">
        <v>344</v>
      </c>
    </row>
    <row r="20" spans="1:7" x14ac:dyDescent="0.3">
      <c r="A20" s="18">
        <f t="shared" ref="A20:A25" si="1">A19</f>
        <v>45568</v>
      </c>
      <c r="B20" s="19" t="s">
        <v>6</v>
      </c>
      <c r="C20" s="20">
        <v>0.25</v>
      </c>
      <c r="D20" s="41" t="s">
        <v>192</v>
      </c>
      <c r="E20" s="25">
        <v>2008</v>
      </c>
      <c r="F20" s="26" t="s">
        <v>230</v>
      </c>
      <c r="G20" s="26" t="s">
        <v>345</v>
      </c>
    </row>
    <row r="21" spans="1:7" x14ac:dyDescent="0.3">
      <c r="A21" s="18">
        <f t="shared" si="1"/>
        <v>45568</v>
      </c>
      <c r="B21" s="19" t="s">
        <v>6</v>
      </c>
      <c r="C21" s="20">
        <v>0.375</v>
      </c>
      <c r="D21" s="41" t="s">
        <v>175</v>
      </c>
      <c r="E21" s="25">
        <v>2014</v>
      </c>
      <c r="F21" s="26" t="s">
        <v>231</v>
      </c>
      <c r="G21" s="26" t="s">
        <v>346</v>
      </c>
    </row>
    <row r="22" spans="1:7" x14ac:dyDescent="0.3">
      <c r="A22" s="18">
        <f t="shared" si="1"/>
        <v>45568</v>
      </c>
      <c r="B22" s="19" t="s">
        <v>6</v>
      </c>
      <c r="C22" s="20">
        <v>0.5</v>
      </c>
      <c r="D22" s="41" t="s">
        <v>148</v>
      </c>
      <c r="E22" s="25">
        <v>2021</v>
      </c>
      <c r="F22" s="26" t="s">
        <v>218</v>
      </c>
      <c r="G22" s="26" t="s">
        <v>347</v>
      </c>
    </row>
    <row r="23" spans="1:7" x14ac:dyDescent="0.3">
      <c r="A23" s="18">
        <f t="shared" si="1"/>
        <v>45568</v>
      </c>
      <c r="B23" s="19" t="s">
        <v>6</v>
      </c>
      <c r="C23" s="20">
        <v>0.625</v>
      </c>
      <c r="D23" s="39" t="s">
        <v>195</v>
      </c>
      <c r="E23" s="25">
        <v>2005</v>
      </c>
      <c r="F23" s="26" t="s">
        <v>232</v>
      </c>
      <c r="G23" s="26" t="s">
        <v>348</v>
      </c>
    </row>
    <row r="24" spans="1:7" x14ac:dyDescent="0.3">
      <c r="A24" s="18">
        <f t="shared" si="1"/>
        <v>45568</v>
      </c>
      <c r="B24" s="19" t="s">
        <v>6</v>
      </c>
      <c r="C24" s="20">
        <v>0.75</v>
      </c>
      <c r="D24" s="39" t="s">
        <v>176</v>
      </c>
      <c r="E24" s="25">
        <v>2014</v>
      </c>
      <c r="F24" s="26" t="s">
        <v>233</v>
      </c>
      <c r="G24" s="26" t="s">
        <v>349</v>
      </c>
    </row>
    <row r="25" spans="1:7" x14ac:dyDescent="0.3">
      <c r="A25" s="18">
        <f t="shared" si="1"/>
        <v>45568</v>
      </c>
      <c r="B25" s="19" t="s">
        <v>6</v>
      </c>
      <c r="C25" s="20">
        <v>0.875</v>
      </c>
      <c r="D25" s="39" t="s">
        <v>115</v>
      </c>
      <c r="E25" s="25">
        <v>2020</v>
      </c>
      <c r="F25" s="26" t="s">
        <v>234</v>
      </c>
      <c r="G25" s="26" t="s">
        <v>350</v>
      </c>
    </row>
    <row r="26" spans="1:7" x14ac:dyDescent="0.3">
      <c r="A26" s="18">
        <f t="shared" ref="A26" si="2">A25+1</f>
        <v>45569</v>
      </c>
      <c r="B26" s="19" t="s">
        <v>7</v>
      </c>
      <c r="C26" s="20">
        <v>0</v>
      </c>
      <c r="D26" s="41" t="s">
        <v>175</v>
      </c>
      <c r="E26" s="25">
        <v>2014</v>
      </c>
      <c r="F26" s="26" t="s">
        <v>231</v>
      </c>
      <c r="G26" s="26" t="s">
        <v>346</v>
      </c>
    </row>
    <row r="27" spans="1:7" x14ac:dyDescent="0.3">
      <c r="A27" s="18">
        <f t="shared" ref="A27:A89" si="3">A26</f>
        <v>45569</v>
      </c>
      <c r="B27" s="19" t="s">
        <v>7</v>
      </c>
      <c r="C27" s="20">
        <v>0.125</v>
      </c>
      <c r="D27" s="41" t="s">
        <v>148</v>
      </c>
      <c r="E27" s="25">
        <v>2021</v>
      </c>
      <c r="F27" s="26" t="s">
        <v>218</v>
      </c>
      <c r="G27" s="26" t="s">
        <v>347</v>
      </c>
    </row>
    <row r="28" spans="1:7" x14ac:dyDescent="0.3">
      <c r="A28" s="18">
        <f t="shared" si="3"/>
        <v>45569</v>
      </c>
      <c r="B28" s="19" t="s">
        <v>7</v>
      </c>
      <c r="C28" s="20">
        <v>0.25</v>
      </c>
      <c r="D28" s="41" t="s">
        <v>195</v>
      </c>
      <c r="E28" s="25">
        <v>2005</v>
      </c>
      <c r="F28" s="26" t="s">
        <v>232</v>
      </c>
      <c r="G28" s="26" t="s">
        <v>348</v>
      </c>
    </row>
    <row r="29" spans="1:7" x14ac:dyDescent="0.3">
      <c r="A29" s="18">
        <f t="shared" si="3"/>
        <v>45569</v>
      </c>
      <c r="B29" s="19" t="s">
        <v>7</v>
      </c>
      <c r="C29" s="20">
        <v>0.375</v>
      </c>
      <c r="D29" s="41" t="s">
        <v>176</v>
      </c>
      <c r="E29" s="25">
        <v>2014</v>
      </c>
      <c r="F29" s="26" t="s">
        <v>233</v>
      </c>
      <c r="G29" s="26" t="s">
        <v>349</v>
      </c>
    </row>
    <row r="30" spans="1:7" x14ac:dyDescent="0.3">
      <c r="A30" s="18">
        <f t="shared" si="3"/>
        <v>45569</v>
      </c>
      <c r="B30" s="19" t="s">
        <v>7</v>
      </c>
      <c r="C30" s="20">
        <v>0.5</v>
      </c>
      <c r="D30" s="41" t="s">
        <v>115</v>
      </c>
      <c r="E30" s="25">
        <v>2020</v>
      </c>
      <c r="F30" s="26" t="s">
        <v>234</v>
      </c>
      <c r="G30" s="26" t="s">
        <v>350</v>
      </c>
    </row>
    <row r="31" spans="1:7" x14ac:dyDescent="0.3">
      <c r="A31" s="18">
        <f t="shared" si="3"/>
        <v>45569</v>
      </c>
      <c r="B31" s="19" t="s">
        <v>7</v>
      </c>
      <c r="C31" s="20">
        <v>0.625</v>
      </c>
      <c r="D31" s="39" t="s">
        <v>187</v>
      </c>
      <c r="E31" s="25">
        <v>2008</v>
      </c>
      <c r="F31" s="26" t="s">
        <v>235</v>
      </c>
      <c r="G31" s="26" t="s">
        <v>351</v>
      </c>
    </row>
    <row r="32" spans="1:7" x14ac:dyDescent="0.3">
      <c r="A32" s="18">
        <f t="shared" si="3"/>
        <v>45569</v>
      </c>
      <c r="B32" s="19" t="s">
        <v>7</v>
      </c>
      <c r="C32" s="20">
        <v>0.75</v>
      </c>
      <c r="D32" s="39" t="s">
        <v>117</v>
      </c>
      <c r="E32" s="25">
        <v>2020</v>
      </c>
      <c r="F32" s="26" t="s">
        <v>236</v>
      </c>
      <c r="G32" s="26" t="s">
        <v>352</v>
      </c>
    </row>
    <row r="33" spans="1:7" x14ac:dyDescent="0.3">
      <c r="A33" s="18">
        <f t="shared" si="3"/>
        <v>45569</v>
      </c>
      <c r="B33" s="19" t="s">
        <v>7</v>
      </c>
      <c r="C33" s="20">
        <v>0.875</v>
      </c>
      <c r="D33" s="39" t="s">
        <v>118</v>
      </c>
      <c r="E33" s="25">
        <v>2020</v>
      </c>
      <c r="F33" s="26" t="s">
        <v>237</v>
      </c>
      <c r="G33" s="26" t="s">
        <v>353</v>
      </c>
    </row>
    <row r="34" spans="1:7" x14ac:dyDescent="0.3">
      <c r="A34" s="18">
        <f t="shared" ref="A34" si="4">A33+1</f>
        <v>45570</v>
      </c>
      <c r="B34" s="19" t="s">
        <v>8</v>
      </c>
      <c r="C34" s="20">
        <v>0</v>
      </c>
      <c r="D34" s="41" t="s">
        <v>176</v>
      </c>
      <c r="E34" s="25">
        <v>2014</v>
      </c>
      <c r="F34" s="26" t="s">
        <v>233</v>
      </c>
      <c r="G34" s="26" t="s">
        <v>349</v>
      </c>
    </row>
    <row r="35" spans="1:7" x14ac:dyDescent="0.3">
      <c r="A35" s="18">
        <f t="shared" ref="A35" si="5">A34</f>
        <v>45570</v>
      </c>
      <c r="B35" s="19" t="s">
        <v>8</v>
      </c>
      <c r="C35" s="20">
        <v>0.125</v>
      </c>
      <c r="D35" s="41" t="s">
        <v>115</v>
      </c>
      <c r="E35" s="25">
        <v>2020</v>
      </c>
      <c r="F35" s="26" t="s">
        <v>234</v>
      </c>
      <c r="G35" s="26" t="s">
        <v>350</v>
      </c>
    </row>
    <row r="36" spans="1:7" x14ac:dyDescent="0.3">
      <c r="A36" s="18">
        <f t="shared" si="3"/>
        <v>45570</v>
      </c>
      <c r="B36" s="19" t="s">
        <v>8</v>
      </c>
      <c r="C36" s="20">
        <v>0.25</v>
      </c>
      <c r="D36" s="41" t="s">
        <v>187</v>
      </c>
      <c r="E36" s="25">
        <v>2008</v>
      </c>
      <c r="F36" s="26" t="s">
        <v>235</v>
      </c>
      <c r="G36" s="26" t="s">
        <v>351</v>
      </c>
    </row>
    <row r="37" spans="1:7" x14ac:dyDescent="0.3">
      <c r="A37" s="18">
        <f t="shared" si="3"/>
        <v>45570</v>
      </c>
      <c r="B37" s="19" t="s">
        <v>8</v>
      </c>
      <c r="C37" s="20">
        <v>0.375</v>
      </c>
      <c r="D37" s="41" t="s">
        <v>117</v>
      </c>
      <c r="E37" s="25">
        <v>2020</v>
      </c>
      <c r="F37" s="26" t="s">
        <v>236</v>
      </c>
      <c r="G37" s="26" t="s">
        <v>352</v>
      </c>
    </row>
    <row r="38" spans="1:7" x14ac:dyDescent="0.3">
      <c r="A38" s="18">
        <f t="shared" si="3"/>
        <v>45570</v>
      </c>
      <c r="B38" s="19" t="s">
        <v>8</v>
      </c>
      <c r="C38" s="20">
        <v>0.5</v>
      </c>
      <c r="D38" s="41" t="s">
        <v>118</v>
      </c>
      <c r="E38" s="25">
        <v>2020</v>
      </c>
      <c r="F38" s="26" t="s">
        <v>237</v>
      </c>
      <c r="G38" s="26" t="s">
        <v>353</v>
      </c>
    </row>
    <row r="39" spans="1:7" x14ac:dyDescent="0.3">
      <c r="A39" s="18">
        <f t="shared" si="3"/>
        <v>45570</v>
      </c>
      <c r="B39" s="19" t="s">
        <v>8</v>
      </c>
      <c r="C39" s="20">
        <v>0.625</v>
      </c>
      <c r="D39" s="39" t="s">
        <v>169</v>
      </c>
      <c r="E39" s="25">
        <v>2015</v>
      </c>
      <c r="F39" s="26" t="s">
        <v>238</v>
      </c>
      <c r="G39" s="26" t="s">
        <v>354</v>
      </c>
    </row>
    <row r="40" spans="1:7" x14ac:dyDescent="0.3">
      <c r="A40" s="18">
        <f t="shared" si="3"/>
        <v>45570</v>
      </c>
      <c r="B40" s="19" t="s">
        <v>8</v>
      </c>
      <c r="C40" s="20">
        <v>0.75</v>
      </c>
      <c r="D40" s="39" t="s">
        <v>116</v>
      </c>
      <c r="E40" s="25">
        <v>2020</v>
      </c>
      <c r="F40" s="26" t="s">
        <v>219</v>
      </c>
      <c r="G40" s="26" t="s">
        <v>355</v>
      </c>
    </row>
    <row r="41" spans="1:7" x14ac:dyDescent="0.3">
      <c r="A41" s="18">
        <f t="shared" si="3"/>
        <v>45570</v>
      </c>
      <c r="B41" s="19" t="s">
        <v>8</v>
      </c>
      <c r="C41" s="20">
        <v>0.875</v>
      </c>
      <c r="D41" s="39" t="s">
        <v>217</v>
      </c>
      <c r="E41" s="25">
        <v>2022</v>
      </c>
      <c r="F41" s="26" t="s">
        <v>239</v>
      </c>
      <c r="G41" s="26" t="s">
        <v>426</v>
      </c>
    </row>
    <row r="42" spans="1:7" x14ac:dyDescent="0.3">
      <c r="A42" s="18">
        <f t="shared" ref="A42" si="6">A41+1</f>
        <v>45571</v>
      </c>
      <c r="B42" s="19" t="s">
        <v>9</v>
      </c>
      <c r="C42" s="20">
        <v>0</v>
      </c>
      <c r="D42" s="41" t="s">
        <v>117</v>
      </c>
      <c r="E42" s="25">
        <v>2020</v>
      </c>
      <c r="F42" s="26" t="s">
        <v>236</v>
      </c>
      <c r="G42" s="26" t="s">
        <v>352</v>
      </c>
    </row>
    <row r="43" spans="1:7" x14ac:dyDescent="0.3">
      <c r="A43" s="18">
        <f t="shared" ref="A43" si="7">A42</f>
        <v>45571</v>
      </c>
      <c r="B43" s="19" t="s">
        <v>9</v>
      </c>
      <c r="C43" s="20">
        <v>0.125</v>
      </c>
      <c r="D43" s="41" t="s">
        <v>118</v>
      </c>
      <c r="E43" s="25">
        <v>2020</v>
      </c>
      <c r="F43" s="26" t="s">
        <v>237</v>
      </c>
      <c r="G43" s="26" t="s">
        <v>353</v>
      </c>
    </row>
    <row r="44" spans="1:7" x14ac:dyDescent="0.3">
      <c r="A44" s="18">
        <f t="shared" si="3"/>
        <v>45571</v>
      </c>
      <c r="B44" s="19" t="s">
        <v>9</v>
      </c>
      <c r="C44" s="20">
        <v>0.25</v>
      </c>
      <c r="D44" s="41" t="s">
        <v>116</v>
      </c>
      <c r="E44" s="25">
        <v>2020</v>
      </c>
      <c r="F44" s="26" t="s">
        <v>219</v>
      </c>
      <c r="G44" s="26" t="s">
        <v>355</v>
      </c>
    </row>
    <row r="45" spans="1:7" x14ac:dyDescent="0.3">
      <c r="A45" s="18">
        <f t="shared" si="3"/>
        <v>45571</v>
      </c>
      <c r="B45" s="19" t="s">
        <v>9</v>
      </c>
      <c r="C45" s="20">
        <v>0.375</v>
      </c>
      <c r="D45" s="41" t="s">
        <v>217</v>
      </c>
      <c r="E45" s="25">
        <v>2022</v>
      </c>
      <c r="F45" s="26" t="s">
        <v>239</v>
      </c>
      <c r="G45" s="26" t="s">
        <v>426</v>
      </c>
    </row>
    <row r="46" spans="1:7" x14ac:dyDescent="0.3">
      <c r="A46" s="18">
        <f t="shared" si="3"/>
        <v>45571</v>
      </c>
      <c r="B46" s="19" t="s">
        <v>9</v>
      </c>
      <c r="C46" s="20">
        <v>0.5</v>
      </c>
      <c r="D46" s="41" t="s">
        <v>186</v>
      </c>
      <c r="E46" s="25">
        <v>2011</v>
      </c>
      <c r="F46" s="26" t="s">
        <v>240</v>
      </c>
      <c r="G46" s="26" t="s">
        <v>356</v>
      </c>
    </row>
    <row r="47" spans="1:7" x14ac:dyDescent="0.3">
      <c r="A47" s="18">
        <f t="shared" si="3"/>
        <v>45571</v>
      </c>
      <c r="B47" s="19" t="s">
        <v>9</v>
      </c>
      <c r="C47" s="20">
        <v>0.625</v>
      </c>
      <c r="D47" s="39" t="s">
        <v>159</v>
      </c>
      <c r="E47" s="25">
        <v>2018</v>
      </c>
      <c r="F47" s="26" t="s">
        <v>241</v>
      </c>
      <c r="G47" s="26" t="s">
        <v>357</v>
      </c>
    </row>
    <row r="48" spans="1:7" x14ac:dyDescent="0.3">
      <c r="A48" s="18">
        <f t="shared" si="3"/>
        <v>45571</v>
      </c>
      <c r="B48" s="19" t="s">
        <v>9</v>
      </c>
      <c r="C48" s="20">
        <v>0.75</v>
      </c>
      <c r="D48" s="39" t="s">
        <v>324</v>
      </c>
      <c r="E48" s="25">
        <v>2019</v>
      </c>
      <c r="F48" s="26" t="s">
        <v>242</v>
      </c>
      <c r="G48" s="26" t="s">
        <v>358</v>
      </c>
    </row>
    <row r="49" spans="1:7" x14ac:dyDescent="0.3">
      <c r="A49" s="18">
        <f t="shared" si="3"/>
        <v>45571</v>
      </c>
      <c r="B49" s="19" t="s">
        <v>9</v>
      </c>
      <c r="C49" s="20">
        <v>0.875</v>
      </c>
      <c r="D49" s="39" t="s">
        <v>146</v>
      </c>
      <c r="E49" s="25">
        <v>2022</v>
      </c>
      <c r="F49" s="26" t="s">
        <v>243</v>
      </c>
      <c r="G49" s="26" t="s">
        <v>323</v>
      </c>
    </row>
    <row r="50" spans="1:7" x14ac:dyDescent="0.3">
      <c r="A50" s="18">
        <f t="shared" ref="A50" si="8">A49+1</f>
        <v>45572</v>
      </c>
      <c r="B50" s="19" t="s">
        <v>3</v>
      </c>
      <c r="C50" s="20">
        <v>0</v>
      </c>
      <c r="D50" s="41" t="s">
        <v>217</v>
      </c>
      <c r="E50" s="25">
        <v>2022</v>
      </c>
      <c r="F50" s="26" t="s">
        <v>239</v>
      </c>
      <c r="G50" s="26" t="s">
        <v>426</v>
      </c>
    </row>
    <row r="51" spans="1:7" x14ac:dyDescent="0.3">
      <c r="A51" s="18">
        <f t="shared" ref="A51" si="9">A50</f>
        <v>45572</v>
      </c>
      <c r="B51" s="19" t="s">
        <v>3</v>
      </c>
      <c r="C51" s="20">
        <v>0.125</v>
      </c>
      <c r="D51" s="41" t="s">
        <v>186</v>
      </c>
      <c r="E51" s="25">
        <v>2011</v>
      </c>
      <c r="F51" s="26" t="s">
        <v>240</v>
      </c>
      <c r="G51" s="26" t="s">
        <v>356</v>
      </c>
    </row>
    <row r="52" spans="1:7" x14ac:dyDescent="0.3">
      <c r="A52" s="18">
        <f t="shared" si="3"/>
        <v>45572</v>
      </c>
      <c r="B52" s="19" t="s">
        <v>3</v>
      </c>
      <c r="C52" s="20">
        <v>0.25</v>
      </c>
      <c r="D52" s="41" t="s">
        <v>159</v>
      </c>
      <c r="E52" s="25">
        <v>2018</v>
      </c>
      <c r="F52" s="26" t="s">
        <v>241</v>
      </c>
      <c r="G52" s="26" t="s">
        <v>357</v>
      </c>
    </row>
    <row r="53" spans="1:7" x14ac:dyDescent="0.3">
      <c r="A53" s="18">
        <f t="shared" si="3"/>
        <v>45572</v>
      </c>
      <c r="B53" s="19" t="s">
        <v>3</v>
      </c>
      <c r="C53" s="20">
        <v>0.375</v>
      </c>
      <c r="D53" s="41" t="s">
        <v>324</v>
      </c>
      <c r="E53" s="25">
        <v>2019</v>
      </c>
      <c r="F53" s="26" t="s">
        <v>242</v>
      </c>
      <c r="G53" s="26" t="s">
        <v>358</v>
      </c>
    </row>
    <row r="54" spans="1:7" x14ac:dyDescent="0.3">
      <c r="A54" s="18">
        <f t="shared" si="3"/>
        <v>45572</v>
      </c>
      <c r="B54" s="19" t="s">
        <v>3</v>
      </c>
      <c r="C54" s="20">
        <v>0.5</v>
      </c>
      <c r="D54" s="41" t="s">
        <v>146</v>
      </c>
      <c r="E54" s="25">
        <v>2022</v>
      </c>
      <c r="F54" s="26" t="s">
        <v>243</v>
      </c>
      <c r="G54" s="26" t="s">
        <v>323</v>
      </c>
    </row>
    <row r="55" spans="1:7" x14ac:dyDescent="0.3">
      <c r="A55" s="18">
        <f t="shared" si="3"/>
        <v>45572</v>
      </c>
      <c r="B55" s="19" t="s">
        <v>3</v>
      </c>
      <c r="C55" s="20">
        <v>0.625</v>
      </c>
      <c r="D55" s="39" t="s">
        <v>205</v>
      </c>
      <c r="E55" s="25">
        <v>2000</v>
      </c>
      <c r="F55" s="26" t="s">
        <v>244</v>
      </c>
      <c r="G55" s="26" t="s">
        <v>359</v>
      </c>
    </row>
    <row r="56" spans="1:7" x14ac:dyDescent="0.3">
      <c r="A56" s="18">
        <f t="shared" si="3"/>
        <v>45572</v>
      </c>
      <c r="B56" s="19" t="s">
        <v>3</v>
      </c>
      <c r="C56" s="20">
        <v>0.75</v>
      </c>
      <c r="D56" s="39" t="s">
        <v>204</v>
      </c>
      <c r="E56" s="25">
        <v>1993</v>
      </c>
      <c r="F56" s="26" t="s">
        <v>245</v>
      </c>
      <c r="G56" s="26" t="s">
        <v>360</v>
      </c>
    </row>
    <row r="57" spans="1:7" x14ac:dyDescent="0.3">
      <c r="A57" s="18">
        <f t="shared" si="3"/>
        <v>45572</v>
      </c>
      <c r="B57" s="19" t="s">
        <v>3</v>
      </c>
      <c r="C57" s="20">
        <v>0.875</v>
      </c>
      <c r="D57" s="39" t="s">
        <v>171</v>
      </c>
      <c r="E57" s="25">
        <v>2015</v>
      </c>
      <c r="F57" s="26" t="s">
        <v>246</v>
      </c>
      <c r="G57" s="26" t="s">
        <v>361</v>
      </c>
    </row>
    <row r="58" spans="1:7" x14ac:dyDescent="0.3">
      <c r="A58" s="18">
        <f t="shared" ref="A58" si="10">A57+1</f>
        <v>45573</v>
      </c>
      <c r="B58" s="19" t="s">
        <v>4</v>
      </c>
      <c r="C58" s="20">
        <v>0</v>
      </c>
      <c r="D58" s="41" t="s">
        <v>324</v>
      </c>
      <c r="E58" s="25">
        <v>2019</v>
      </c>
      <c r="F58" s="26" t="s">
        <v>242</v>
      </c>
      <c r="G58" s="26" t="s">
        <v>358</v>
      </c>
    </row>
    <row r="59" spans="1:7" x14ac:dyDescent="0.3">
      <c r="A59" s="18">
        <f t="shared" ref="A59" si="11">A58</f>
        <v>45573</v>
      </c>
      <c r="B59" s="19" t="s">
        <v>4</v>
      </c>
      <c r="C59" s="20">
        <v>0.125</v>
      </c>
      <c r="D59" s="41" t="s">
        <v>146</v>
      </c>
      <c r="E59" s="25">
        <v>2022</v>
      </c>
      <c r="F59" s="26" t="s">
        <v>243</v>
      </c>
      <c r="G59" s="26" t="s">
        <v>323</v>
      </c>
    </row>
    <row r="60" spans="1:7" x14ac:dyDescent="0.3">
      <c r="A60" s="18">
        <f t="shared" si="3"/>
        <v>45573</v>
      </c>
      <c r="B60" s="19" t="s">
        <v>4</v>
      </c>
      <c r="C60" s="20">
        <v>0.25</v>
      </c>
      <c r="D60" s="41" t="s">
        <v>205</v>
      </c>
      <c r="E60" s="25">
        <v>2000</v>
      </c>
      <c r="F60" s="26" t="s">
        <v>244</v>
      </c>
      <c r="G60" s="26" t="s">
        <v>359</v>
      </c>
    </row>
    <row r="61" spans="1:7" x14ac:dyDescent="0.3">
      <c r="A61" s="18">
        <f t="shared" si="3"/>
        <v>45573</v>
      </c>
      <c r="B61" s="19" t="s">
        <v>4</v>
      </c>
      <c r="C61" s="20">
        <v>0.375</v>
      </c>
      <c r="D61" s="41" t="s">
        <v>204</v>
      </c>
      <c r="E61" s="25">
        <v>1993</v>
      </c>
      <c r="F61" s="26" t="s">
        <v>245</v>
      </c>
      <c r="G61" s="26" t="s">
        <v>360</v>
      </c>
    </row>
    <row r="62" spans="1:7" x14ac:dyDescent="0.3">
      <c r="A62" s="18">
        <f t="shared" si="3"/>
        <v>45573</v>
      </c>
      <c r="B62" s="19" t="s">
        <v>4</v>
      </c>
      <c r="C62" s="20">
        <v>0.5</v>
      </c>
      <c r="D62" s="41" t="s">
        <v>171</v>
      </c>
      <c r="E62" s="25">
        <v>2015</v>
      </c>
      <c r="F62" s="26" t="s">
        <v>246</v>
      </c>
      <c r="G62" s="26" t="s">
        <v>361</v>
      </c>
    </row>
    <row r="63" spans="1:7" x14ac:dyDescent="0.3">
      <c r="A63" s="18">
        <f t="shared" si="3"/>
        <v>45573</v>
      </c>
      <c r="B63" s="19" t="s">
        <v>4</v>
      </c>
      <c r="C63" s="20">
        <v>0.625</v>
      </c>
      <c r="D63" s="39" t="s">
        <v>197</v>
      </c>
      <c r="E63" s="25">
        <v>2005</v>
      </c>
      <c r="F63" s="26" t="s">
        <v>220</v>
      </c>
      <c r="G63" s="26" t="s">
        <v>362</v>
      </c>
    </row>
    <row r="64" spans="1:7" x14ac:dyDescent="0.3">
      <c r="A64" s="18">
        <f t="shared" si="3"/>
        <v>45573</v>
      </c>
      <c r="B64" s="19" t="s">
        <v>4</v>
      </c>
      <c r="C64" s="20">
        <v>0.75</v>
      </c>
      <c r="D64" s="39" t="s">
        <v>201</v>
      </c>
      <c r="E64" s="25">
        <v>2003</v>
      </c>
      <c r="F64" s="26" t="s">
        <v>247</v>
      </c>
      <c r="G64" s="26" t="s">
        <v>363</v>
      </c>
    </row>
    <row r="65" spans="1:7" x14ac:dyDescent="0.3">
      <c r="A65" s="18">
        <f t="shared" si="3"/>
        <v>45573</v>
      </c>
      <c r="B65" s="19" t="s">
        <v>4</v>
      </c>
      <c r="C65" s="20">
        <v>0.875</v>
      </c>
      <c r="D65" s="39" t="s">
        <v>157</v>
      </c>
      <c r="E65" s="25">
        <v>2018</v>
      </c>
      <c r="F65" s="26" t="s">
        <v>248</v>
      </c>
      <c r="G65" s="26" t="s">
        <v>364</v>
      </c>
    </row>
    <row r="66" spans="1:7" x14ac:dyDescent="0.3">
      <c r="A66" s="18">
        <f t="shared" ref="A66" si="12">A65+1</f>
        <v>45574</v>
      </c>
      <c r="B66" s="19" t="s">
        <v>5</v>
      </c>
      <c r="C66" s="20">
        <v>0</v>
      </c>
      <c r="D66" s="41" t="s">
        <v>204</v>
      </c>
      <c r="E66" s="25">
        <v>1993</v>
      </c>
      <c r="F66" s="26" t="s">
        <v>245</v>
      </c>
      <c r="G66" s="26" t="s">
        <v>360</v>
      </c>
    </row>
    <row r="67" spans="1:7" x14ac:dyDescent="0.3">
      <c r="A67" s="18">
        <f t="shared" ref="A67" si="13">A66</f>
        <v>45574</v>
      </c>
      <c r="B67" s="19" t="s">
        <v>5</v>
      </c>
      <c r="C67" s="20">
        <v>0.125</v>
      </c>
      <c r="D67" s="41" t="s">
        <v>171</v>
      </c>
      <c r="E67" s="25">
        <v>2015</v>
      </c>
      <c r="F67" s="26" t="s">
        <v>246</v>
      </c>
      <c r="G67" s="26" t="s">
        <v>361</v>
      </c>
    </row>
    <row r="68" spans="1:7" x14ac:dyDescent="0.3">
      <c r="A68" s="18">
        <f t="shared" si="3"/>
        <v>45574</v>
      </c>
      <c r="B68" s="19" t="s">
        <v>5</v>
      </c>
      <c r="C68" s="20">
        <v>0.25</v>
      </c>
      <c r="D68" s="41" t="s">
        <v>197</v>
      </c>
      <c r="E68" s="25">
        <v>2005</v>
      </c>
      <c r="F68" s="26" t="s">
        <v>220</v>
      </c>
      <c r="G68" s="26" t="s">
        <v>362</v>
      </c>
    </row>
    <row r="69" spans="1:7" x14ac:dyDescent="0.3">
      <c r="A69" s="18">
        <f t="shared" si="3"/>
        <v>45574</v>
      </c>
      <c r="B69" s="19" t="s">
        <v>5</v>
      </c>
      <c r="C69" s="20">
        <v>0.375</v>
      </c>
      <c r="D69" s="41" t="s">
        <v>201</v>
      </c>
      <c r="E69" s="25">
        <v>2003</v>
      </c>
      <c r="F69" s="26" t="s">
        <v>247</v>
      </c>
      <c r="G69" s="26" t="s">
        <v>363</v>
      </c>
    </row>
    <row r="70" spans="1:7" x14ac:dyDescent="0.3">
      <c r="A70" s="18">
        <f t="shared" si="3"/>
        <v>45574</v>
      </c>
      <c r="B70" s="19" t="s">
        <v>5</v>
      </c>
      <c r="C70" s="20">
        <v>0.5</v>
      </c>
      <c r="D70" s="41" t="s">
        <v>157</v>
      </c>
      <c r="E70" s="25">
        <v>2018</v>
      </c>
      <c r="F70" s="26" t="s">
        <v>248</v>
      </c>
      <c r="G70" s="26" t="s">
        <v>364</v>
      </c>
    </row>
    <row r="71" spans="1:7" x14ac:dyDescent="0.3">
      <c r="A71" s="18">
        <f t="shared" si="3"/>
        <v>45574</v>
      </c>
      <c r="B71" s="19" t="s">
        <v>5</v>
      </c>
      <c r="C71" s="20">
        <v>0.625</v>
      </c>
      <c r="D71" s="39" t="s">
        <v>200</v>
      </c>
      <c r="E71" s="25">
        <v>2002</v>
      </c>
      <c r="F71" s="26" t="s">
        <v>249</v>
      </c>
      <c r="G71" s="26" t="s">
        <v>365</v>
      </c>
    </row>
    <row r="72" spans="1:7" x14ac:dyDescent="0.3">
      <c r="A72" s="18">
        <f t="shared" si="3"/>
        <v>45574</v>
      </c>
      <c r="B72" s="19" t="s">
        <v>5</v>
      </c>
      <c r="C72" s="20">
        <v>0.75</v>
      </c>
      <c r="D72" s="39" t="s">
        <v>325</v>
      </c>
      <c r="E72" s="25">
        <v>2004</v>
      </c>
      <c r="F72" s="26" t="s">
        <v>250</v>
      </c>
      <c r="G72" s="26" t="s">
        <v>366</v>
      </c>
    </row>
    <row r="73" spans="1:7" x14ac:dyDescent="0.3">
      <c r="A73" s="18">
        <f t="shared" si="3"/>
        <v>45574</v>
      </c>
      <c r="B73" s="19" t="s">
        <v>5</v>
      </c>
      <c r="C73" s="20">
        <v>0.875</v>
      </c>
      <c r="D73" s="39" t="s">
        <v>149</v>
      </c>
      <c r="E73" s="25">
        <v>2021</v>
      </c>
      <c r="F73" s="26" t="s">
        <v>221</v>
      </c>
      <c r="G73" s="26" t="s">
        <v>367</v>
      </c>
    </row>
    <row r="74" spans="1:7" x14ac:dyDescent="0.3">
      <c r="A74" s="18">
        <f t="shared" ref="A74" si="14">A73+1</f>
        <v>45575</v>
      </c>
      <c r="B74" s="19" t="s">
        <v>6</v>
      </c>
      <c r="C74" s="20">
        <v>0</v>
      </c>
      <c r="D74" s="41" t="s">
        <v>201</v>
      </c>
      <c r="E74" s="25">
        <v>2003</v>
      </c>
      <c r="F74" s="26" t="s">
        <v>247</v>
      </c>
      <c r="G74" s="26" t="s">
        <v>363</v>
      </c>
    </row>
    <row r="75" spans="1:7" x14ac:dyDescent="0.3">
      <c r="A75" s="18">
        <f t="shared" ref="A75" si="15">A74</f>
        <v>45575</v>
      </c>
      <c r="B75" s="19" t="s">
        <v>6</v>
      </c>
      <c r="C75" s="20">
        <v>0.125</v>
      </c>
      <c r="D75" s="41" t="s">
        <v>157</v>
      </c>
      <c r="E75" s="25">
        <v>2018</v>
      </c>
      <c r="F75" s="26" t="s">
        <v>248</v>
      </c>
      <c r="G75" s="26" t="s">
        <v>364</v>
      </c>
    </row>
    <row r="76" spans="1:7" x14ac:dyDescent="0.3">
      <c r="A76" s="18">
        <f t="shared" si="3"/>
        <v>45575</v>
      </c>
      <c r="B76" s="19" t="s">
        <v>6</v>
      </c>
      <c r="C76" s="20">
        <v>0.25</v>
      </c>
      <c r="D76" s="41" t="s">
        <v>200</v>
      </c>
      <c r="E76" s="25">
        <v>2002</v>
      </c>
      <c r="F76" s="26" t="s">
        <v>249</v>
      </c>
      <c r="G76" s="26" t="s">
        <v>365</v>
      </c>
    </row>
    <row r="77" spans="1:7" x14ac:dyDescent="0.3">
      <c r="A77" s="18">
        <f t="shared" si="3"/>
        <v>45575</v>
      </c>
      <c r="B77" s="19" t="s">
        <v>6</v>
      </c>
      <c r="C77" s="20">
        <v>0.375</v>
      </c>
      <c r="D77" s="41" t="s">
        <v>325</v>
      </c>
      <c r="E77" s="25">
        <v>2004</v>
      </c>
      <c r="F77" s="26" t="s">
        <v>250</v>
      </c>
      <c r="G77" s="26" t="s">
        <v>366</v>
      </c>
    </row>
    <row r="78" spans="1:7" x14ac:dyDescent="0.3">
      <c r="A78" s="18">
        <f t="shared" si="3"/>
        <v>45575</v>
      </c>
      <c r="B78" s="19" t="s">
        <v>6</v>
      </c>
      <c r="C78" s="20">
        <v>0.5</v>
      </c>
      <c r="D78" s="41" t="s">
        <v>149</v>
      </c>
      <c r="E78" s="25">
        <v>2021</v>
      </c>
      <c r="F78" s="26" t="s">
        <v>221</v>
      </c>
      <c r="G78" s="26" t="s">
        <v>367</v>
      </c>
    </row>
    <row r="79" spans="1:7" x14ac:dyDescent="0.3">
      <c r="A79" s="18">
        <f t="shared" si="3"/>
        <v>45575</v>
      </c>
      <c r="B79" s="19" t="s">
        <v>6</v>
      </c>
      <c r="C79" s="20">
        <v>0.625</v>
      </c>
      <c r="D79" s="39" t="s">
        <v>199</v>
      </c>
      <c r="E79" s="25">
        <v>2003</v>
      </c>
      <c r="F79" s="26" t="s">
        <v>251</v>
      </c>
      <c r="G79" s="26" t="s">
        <v>368</v>
      </c>
    </row>
    <row r="80" spans="1:7" x14ac:dyDescent="0.3">
      <c r="A80" s="18">
        <f t="shared" si="3"/>
        <v>45575</v>
      </c>
      <c r="B80" s="19" t="s">
        <v>6</v>
      </c>
      <c r="C80" s="20">
        <v>0.75</v>
      </c>
      <c r="D80" s="39" t="s">
        <v>133</v>
      </c>
      <c r="E80" s="25">
        <v>2015</v>
      </c>
      <c r="F80" s="26" t="s">
        <v>252</v>
      </c>
      <c r="G80" s="26" t="s">
        <v>369</v>
      </c>
    </row>
    <row r="81" spans="1:7" x14ac:dyDescent="0.3">
      <c r="A81" s="18">
        <f t="shared" si="3"/>
        <v>45575</v>
      </c>
      <c r="B81" s="19" t="s">
        <v>6</v>
      </c>
      <c r="C81" s="20">
        <v>0.875</v>
      </c>
      <c r="D81" s="39" t="s">
        <v>114</v>
      </c>
      <c r="E81" s="25">
        <v>2022</v>
      </c>
      <c r="F81" s="26" t="s">
        <v>253</v>
      </c>
      <c r="G81" s="26" t="s">
        <v>370</v>
      </c>
    </row>
    <row r="82" spans="1:7" x14ac:dyDescent="0.3">
      <c r="A82" s="18">
        <f t="shared" ref="A82" si="16">A81+1</f>
        <v>45576</v>
      </c>
      <c r="B82" s="19" t="s">
        <v>7</v>
      </c>
      <c r="C82" s="20">
        <v>0</v>
      </c>
      <c r="D82" s="41" t="s">
        <v>325</v>
      </c>
      <c r="E82" s="25">
        <v>2004</v>
      </c>
      <c r="F82" s="26" t="s">
        <v>250</v>
      </c>
      <c r="G82" s="26" t="s">
        <v>366</v>
      </c>
    </row>
    <row r="83" spans="1:7" x14ac:dyDescent="0.3">
      <c r="A83" s="18">
        <f t="shared" ref="A83" si="17">A82</f>
        <v>45576</v>
      </c>
      <c r="B83" s="19" t="s">
        <v>7</v>
      </c>
      <c r="C83" s="20">
        <v>0.125</v>
      </c>
      <c r="D83" s="41" t="s">
        <v>149</v>
      </c>
      <c r="E83" s="25">
        <v>2021</v>
      </c>
      <c r="F83" s="26" t="s">
        <v>221</v>
      </c>
      <c r="G83" s="26" t="s">
        <v>367</v>
      </c>
    </row>
    <row r="84" spans="1:7" x14ac:dyDescent="0.3">
      <c r="A84" s="18">
        <f t="shared" si="3"/>
        <v>45576</v>
      </c>
      <c r="B84" s="19" t="s">
        <v>7</v>
      </c>
      <c r="C84" s="20">
        <v>0.25</v>
      </c>
      <c r="D84" s="41" t="s">
        <v>199</v>
      </c>
      <c r="E84" s="25">
        <v>2003</v>
      </c>
      <c r="F84" s="26" t="s">
        <v>251</v>
      </c>
      <c r="G84" s="26" t="s">
        <v>368</v>
      </c>
    </row>
    <row r="85" spans="1:7" x14ac:dyDescent="0.3">
      <c r="A85" s="18">
        <f t="shared" si="3"/>
        <v>45576</v>
      </c>
      <c r="B85" s="19" t="s">
        <v>7</v>
      </c>
      <c r="C85" s="20">
        <v>0.375</v>
      </c>
      <c r="D85" s="41" t="s">
        <v>133</v>
      </c>
      <c r="E85" s="25">
        <v>2015</v>
      </c>
      <c r="F85" s="26" t="s">
        <v>252</v>
      </c>
      <c r="G85" s="26" t="s">
        <v>369</v>
      </c>
    </row>
    <row r="86" spans="1:7" x14ac:dyDescent="0.3">
      <c r="A86" s="18">
        <f t="shared" si="3"/>
        <v>45576</v>
      </c>
      <c r="B86" s="19" t="s">
        <v>7</v>
      </c>
      <c r="C86" s="20">
        <v>0.5</v>
      </c>
      <c r="D86" s="41" t="s">
        <v>114</v>
      </c>
      <c r="E86" s="25">
        <v>2022</v>
      </c>
      <c r="F86" s="26" t="s">
        <v>253</v>
      </c>
      <c r="G86" s="26" t="s">
        <v>370</v>
      </c>
    </row>
    <row r="87" spans="1:7" x14ac:dyDescent="0.3">
      <c r="A87" s="18">
        <f t="shared" si="3"/>
        <v>45576</v>
      </c>
      <c r="B87" s="19" t="s">
        <v>7</v>
      </c>
      <c r="C87" s="20">
        <v>0.625</v>
      </c>
      <c r="D87" s="39" t="s">
        <v>121</v>
      </c>
      <c r="E87" s="25">
        <v>2015</v>
      </c>
      <c r="F87" s="26" t="s">
        <v>254</v>
      </c>
      <c r="G87" s="26" t="s">
        <v>371</v>
      </c>
    </row>
    <row r="88" spans="1:7" x14ac:dyDescent="0.3">
      <c r="A88" s="18">
        <f t="shared" si="3"/>
        <v>45576</v>
      </c>
      <c r="B88" s="19" t="s">
        <v>7</v>
      </c>
      <c r="C88" s="20">
        <v>0.75</v>
      </c>
      <c r="D88" s="39" t="s">
        <v>119</v>
      </c>
      <c r="E88" s="25">
        <v>2018</v>
      </c>
      <c r="F88" s="26" t="s">
        <v>255</v>
      </c>
      <c r="G88" s="26" t="s">
        <v>372</v>
      </c>
    </row>
    <row r="89" spans="1:7" x14ac:dyDescent="0.3">
      <c r="A89" s="18">
        <f t="shared" si="3"/>
        <v>45576</v>
      </c>
      <c r="B89" s="19" t="s">
        <v>7</v>
      </c>
      <c r="C89" s="20">
        <v>0.875</v>
      </c>
      <c r="D89" s="39" t="s">
        <v>222</v>
      </c>
      <c r="E89" s="25">
        <v>1975</v>
      </c>
      <c r="F89" s="26" t="s">
        <v>256</v>
      </c>
      <c r="G89" s="26" t="s">
        <v>326</v>
      </c>
    </row>
    <row r="90" spans="1:7" x14ac:dyDescent="0.3">
      <c r="A90" s="18">
        <f t="shared" ref="A90" si="18">A89+1</f>
        <v>45577</v>
      </c>
      <c r="B90" s="19" t="s">
        <v>8</v>
      </c>
      <c r="C90" s="20">
        <v>0</v>
      </c>
      <c r="D90" s="41" t="s">
        <v>133</v>
      </c>
      <c r="E90" s="25">
        <v>2015</v>
      </c>
      <c r="F90" s="26" t="s">
        <v>252</v>
      </c>
      <c r="G90" s="26" t="s">
        <v>369</v>
      </c>
    </row>
    <row r="91" spans="1:7" x14ac:dyDescent="0.3">
      <c r="A91" s="18">
        <f t="shared" ref="A91:A153" si="19">A90</f>
        <v>45577</v>
      </c>
      <c r="B91" s="19" t="s">
        <v>8</v>
      </c>
      <c r="C91" s="20">
        <v>0.125</v>
      </c>
      <c r="D91" s="41" t="s">
        <v>114</v>
      </c>
      <c r="E91" s="25">
        <v>2022</v>
      </c>
      <c r="F91" s="26" t="s">
        <v>253</v>
      </c>
      <c r="G91" s="26" t="s">
        <v>370</v>
      </c>
    </row>
    <row r="92" spans="1:7" x14ac:dyDescent="0.3">
      <c r="A92" s="18">
        <f t="shared" si="19"/>
        <v>45577</v>
      </c>
      <c r="B92" s="19" t="s">
        <v>8</v>
      </c>
      <c r="C92" s="20">
        <v>0.25</v>
      </c>
      <c r="D92" s="41" t="s">
        <v>121</v>
      </c>
      <c r="E92" s="25">
        <v>2015</v>
      </c>
      <c r="F92" s="26" t="s">
        <v>254</v>
      </c>
      <c r="G92" s="26" t="s">
        <v>371</v>
      </c>
    </row>
    <row r="93" spans="1:7" x14ac:dyDescent="0.3">
      <c r="A93" s="18">
        <f t="shared" si="19"/>
        <v>45577</v>
      </c>
      <c r="B93" s="19" t="s">
        <v>8</v>
      </c>
      <c r="C93" s="20">
        <v>0.375</v>
      </c>
      <c r="D93" s="41" t="s">
        <v>119</v>
      </c>
      <c r="E93" s="25">
        <v>2018</v>
      </c>
      <c r="F93" s="26" t="s">
        <v>255</v>
      </c>
      <c r="G93" s="26" t="s">
        <v>372</v>
      </c>
    </row>
    <row r="94" spans="1:7" x14ac:dyDescent="0.3">
      <c r="A94" s="18">
        <f t="shared" si="19"/>
        <v>45577</v>
      </c>
      <c r="B94" s="19" t="s">
        <v>8</v>
      </c>
      <c r="C94" s="20">
        <v>0.5</v>
      </c>
      <c r="D94" s="41" t="s">
        <v>222</v>
      </c>
      <c r="E94" s="25">
        <v>1975</v>
      </c>
      <c r="F94" s="26" t="s">
        <v>256</v>
      </c>
      <c r="G94" s="26" t="s">
        <v>326</v>
      </c>
    </row>
    <row r="95" spans="1:7" x14ac:dyDescent="0.3">
      <c r="A95" s="18">
        <f t="shared" si="19"/>
        <v>45577</v>
      </c>
      <c r="B95" s="19" t="s">
        <v>8</v>
      </c>
      <c r="C95" s="20">
        <v>0.625</v>
      </c>
      <c r="D95" s="39" t="s">
        <v>168</v>
      </c>
      <c r="E95" s="25">
        <v>2015</v>
      </c>
      <c r="F95" s="26" t="s">
        <v>257</v>
      </c>
      <c r="G95" s="26" t="s">
        <v>373</v>
      </c>
    </row>
    <row r="96" spans="1:7" x14ac:dyDescent="0.3">
      <c r="A96" s="18">
        <f t="shared" si="19"/>
        <v>45577</v>
      </c>
      <c r="B96" s="19" t="s">
        <v>8</v>
      </c>
      <c r="C96" s="20">
        <v>0.75</v>
      </c>
      <c r="D96" s="39" t="s">
        <v>223</v>
      </c>
      <c r="E96" s="25">
        <v>2019</v>
      </c>
      <c r="F96" s="26" t="s">
        <v>258</v>
      </c>
      <c r="G96" s="26" t="s">
        <v>374</v>
      </c>
    </row>
    <row r="97" spans="1:7" x14ac:dyDescent="0.3">
      <c r="A97" s="18">
        <f t="shared" si="19"/>
        <v>45577</v>
      </c>
      <c r="B97" s="19" t="s">
        <v>8</v>
      </c>
      <c r="C97" s="20">
        <v>0.875</v>
      </c>
      <c r="D97" s="39" t="s">
        <v>126</v>
      </c>
      <c r="E97" s="25">
        <v>2021</v>
      </c>
      <c r="F97" s="26" t="s">
        <v>259</v>
      </c>
      <c r="G97" s="26" t="s">
        <v>327</v>
      </c>
    </row>
    <row r="98" spans="1:7" x14ac:dyDescent="0.3">
      <c r="A98" s="18">
        <f t="shared" ref="A98" si="20">A97+1</f>
        <v>45578</v>
      </c>
      <c r="B98" s="19" t="s">
        <v>9</v>
      </c>
      <c r="C98" s="20">
        <v>0</v>
      </c>
      <c r="D98" s="41" t="s">
        <v>119</v>
      </c>
      <c r="E98" s="25">
        <v>2018</v>
      </c>
      <c r="F98" s="26" t="s">
        <v>255</v>
      </c>
      <c r="G98" s="26" t="s">
        <v>372</v>
      </c>
    </row>
    <row r="99" spans="1:7" x14ac:dyDescent="0.3">
      <c r="A99" s="18">
        <f t="shared" ref="A99" si="21">A98</f>
        <v>45578</v>
      </c>
      <c r="B99" s="19" t="s">
        <v>9</v>
      </c>
      <c r="C99" s="20">
        <v>0.125</v>
      </c>
      <c r="D99" s="41" t="s">
        <v>222</v>
      </c>
      <c r="E99" s="25">
        <v>1975</v>
      </c>
      <c r="F99" s="26" t="s">
        <v>256</v>
      </c>
      <c r="G99" s="26" t="s">
        <v>326</v>
      </c>
    </row>
    <row r="100" spans="1:7" x14ac:dyDescent="0.3">
      <c r="A100" s="18">
        <f t="shared" si="19"/>
        <v>45578</v>
      </c>
      <c r="B100" s="19" t="s">
        <v>9</v>
      </c>
      <c r="C100" s="20">
        <v>0.25</v>
      </c>
      <c r="D100" s="41" t="s">
        <v>223</v>
      </c>
      <c r="E100" s="25">
        <v>2019</v>
      </c>
      <c r="F100" s="26" t="s">
        <v>258</v>
      </c>
      <c r="G100" s="26" t="s">
        <v>374</v>
      </c>
    </row>
    <row r="101" spans="1:7" ht="15" thickBot="1" x14ac:dyDescent="0.35">
      <c r="A101" s="18">
        <f t="shared" si="19"/>
        <v>45578</v>
      </c>
      <c r="B101" s="19" t="s">
        <v>9</v>
      </c>
      <c r="C101" s="20">
        <v>0.375</v>
      </c>
      <c r="D101" s="41" t="s">
        <v>126</v>
      </c>
      <c r="E101" s="25">
        <v>2021</v>
      </c>
      <c r="F101" s="26" t="s">
        <v>259</v>
      </c>
      <c r="G101" s="42" t="s">
        <v>327</v>
      </c>
    </row>
    <row r="102" spans="1:7" x14ac:dyDescent="0.3">
      <c r="A102" s="18">
        <f t="shared" si="19"/>
        <v>45578</v>
      </c>
      <c r="B102" s="19" t="s">
        <v>9</v>
      </c>
      <c r="C102" s="20">
        <v>0.5</v>
      </c>
      <c r="D102" s="41" t="s">
        <v>189</v>
      </c>
      <c r="E102" s="25">
        <v>2008</v>
      </c>
      <c r="F102" s="26" t="s">
        <v>260</v>
      </c>
      <c r="G102" s="26" t="s">
        <v>375</v>
      </c>
    </row>
    <row r="103" spans="1:7" x14ac:dyDescent="0.3">
      <c r="A103" s="18">
        <f t="shared" si="19"/>
        <v>45578</v>
      </c>
      <c r="B103" s="19" t="s">
        <v>9</v>
      </c>
      <c r="C103" s="20">
        <v>0.625</v>
      </c>
      <c r="D103" s="39" t="s">
        <v>172</v>
      </c>
      <c r="E103" s="25">
        <v>2015</v>
      </c>
      <c r="F103" s="26" t="s">
        <v>261</v>
      </c>
      <c r="G103" s="26" t="s">
        <v>376</v>
      </c>
    </row>
    <row r="104" spans="1:7" x14ac:dyDescent="0.3">
      <c r="A104" s="18">
        <f t="shared" si="19"/>
        <v>45578</v>
      </c>
      <c r="B104" s="19" t="s">
        <v>9</v>
      </c>
      <c r="C104" s="20">
        <v>0.75</v>
      </c>
      <c r="D104" s="39" t="s">
        <v>158</v>
      </c>
      <c r="E104" s="25">
        <v>2018</v>
      </c>
      <c r="F104" s="26" t="s">
        <v>262</v>
      </c>
      <c r="G104" s="26" t="s">
        <v>377</v>
      </c>
    </row>
    <row r="105" spans="1:7" x14ac:dyDescent="0.3">
      <c r="A105" s="18">
        <f t="shared" si="19"/>
        <v>45578</v>
      </c>
      <c r="B105" s="19" t="s">
        <v>9</v>
      </c>
      <c r="C105" s="20">
        <v>0.875</v>
      </c>
      <c r="D105" s="39" t="s">
        <v>128</v>
      </c>
      <c r="E105" s="25">
        <v>2022</v>
      </c>
      <c r="F105" s="26" t="s">
        <v>227</v>
      </c>
      <c r="G105" s="26" t="s">
        <v>328</v>
      </c>
    </row>
    <row r="106" spans="1:7" ht="15" thickBot="1" x14ac:dyDescent="0.35">
      <c r="A106" s="18">
        <f t="shared" ref="A106" si="22">A105+1</f>
        <v>45579</v>
      </c>
      <c r="B106" s="19" t="s">
        <v>3</v>
      </c>
      <c r="C106" s="20">
        <v>0</v>
      </c>
      <c r="D106" s="41" t="s">
        <v>126</v>
      </c>
      <c r="E106" s="25">
        <v>2021</v>
      </c>
      <c r="F106" s="26" t="s">
        <v>259</v>
      </c>
      <c r="G106" s="42" t="s">
        <v>327</v>
      </c>
    </row>
    <row r="107" spans="1:7" x14ac:dyDescent="0.3">
      <c r="A107" s="18">
        <f t="shared" ref="A107" si="23">A106</f>
        <v>45579</v>
      </c>
      <c r="B107" s="19" t="s">
        <v>3</v>
      </c>
      <c r="C107" s="20">
        <v>0.125</v>
      </c>
      <c r="D107" s="41" t="s">
        <v>189</v>
      </c>
      <c r="E107" s="25">
        <v>2008</v>
      </c>
      <c r="F107" s="26" t="s">
        <v>260</v>
      </c>
      <c r="G107" s="26" t="s">
        <v>375</v>
      </c>
    </row>
    <row r="108" spans="1:7" x14ac:dyDescent="0.3">
      <c r="A108" s="18">
        <f t="shared" si="19"/>
        <v>45579</v>
      </c>
      <c r="B108" s="19" t="s">
        <v>3</v>
      </c>
      <c r="C108" s="20">
        <v>0.25</v>
      </c>
      <c r="D108" s="41" t="s">
        <v>172</v>
      </c>
      <c r="E108" s="25">
        <v>2015</v>
      </c>
      <c r="F108" s="26" t="s">
        <v>261</v>
      </c>
      <c r="G108" s="26" t="s">
        <v>376</v>
      </c>
    </row>
    <row r="109" spans="1:7" x14ac:dyDescent="0.3">
      <c r="A109" s="18">
        <f t="shared" si="19"/>
        <v>45579</v>
      </c>
      <c r="B109" s="19" t="s">
        <v>3</v>
      </c>
      <c r="C109" s="20">
        <v>0.375</v>
      </c>
      <c r="D109" s="41" t="s">
        <v>158</v>
      </c>
      <c r="E109" s="25">
        <v>2018</v>
      </c>
      <c r="F109" s="26" t="s">
        <v>262</v>
      </c>
      <c r="G109" s="26" t="s">
        <v>377</v>
      </c>
    </row>
    <row r="110" spans="1:7" ht="15" thickBot="1" x14ac:dyDescent="0.35">
      <c r="A110" s="18">
        <f t="shared" si="19"/>
        <v>45579</v>
      </c>
      <c r="B110" s="19" t="s">
        <v>3</v>
      </c>
      <c r="C110" s="20">
        <v>0.5</v>
      </c>
      <c r="D110" s="41" t="s">
        <v>128</v>
      </c>
      <c r="E110" s="25">
        <v>2022</v>
      </c>
      <c r="F110" s="26" t="s">
        <v>227</v>
      </c>
      <c r="G110" s="43" t="s">
        <v>328</v>
      </c>
    </row>
    <row r="111" spans="1:7" x14ac:dyDescent="0.3">
      <c r="A111" s="18">
        <f t="shared" si="19"/>
        <v>45579</v>
      </c>
      <c r="B111" s="19" t="s">
        <v>3</v>
      </c>
      <c r="C111" s="20">
        <v>0.625</v>
      </c>
      <c r="D111" s="39" t="s">
        <v>208</v>
      </c>
      <c r="E111" s="25">
        <v>1994</v>
      </c>
      <c r="F111" s="26" t="s">
        <v>263</v>
      </c>
      <c r="G111" s="26" t="s">
        <v>378</v>
      </c>
    </row>
    <row r="112" spans="1:7" x14ac:dyDescent="0.3">
      <c r="A112" s="18">
        <f t="shared" si="19"/>
        <v>45579</v>
      </c>
      <c r="B112" s="19" t="s">
        <v>3</v>
      </c>
      <c r="C112" s="20">
        <v>0.75</v>
      </c>
      <c r="D112" s="39" t="s">
        <v>211</v>
      </c>
      <c r="E112" s="25">
        <v>2016</v>
      </c>
      <c r="F112" s="26" t="s">
        <v>264</v>
      </c>
      <c r="G112" s="26" t="s">
        <v>379</v>
      </c>
    </row>
    <row r="113" spans="1:7" x14ac:dyDescent="0.3">
      <c r="A113" s="18">
        <f t="shared" si="19"/>
        <v>45579</v>
      </c>
      <c r="B113" s="19" t="s">
        <v>3</v>
      </c>
      <c r="C113" s="20">
        <v>0.875</v>
      </c>
      <c r="D113" s="39" t="s">
        <v>214</v>
      </c>
      <c r="E113" s="25">
        <v>2016</v>
      </c>
      <c r="F113" s="26" t="s">
        <v>265</v>
      </c>
      <c r="G113" s="26" t="s">
        <v>380</v>
      </c>
    </row>
    <row r="114" spans="1:7" x14ac:dyDescent="0.3">
      <c r="A114" s="18">
        <f t="shared" ref="A114" si="24">A113+1</f>
        <v>45580</v>
      </c>
      <c r="B114" s="19" t="s">
        <v>4</v>
      </c>
      <c r="C114" s="20">
        <v>0</v>
      </c>
      <c r="D114" s="41" t="s">
        <v>158</v>
      </c>
      <c r="E114" s="25">
        <v>2018</v>
      </c>
      <c r="F114" s="26" t="s">
        <v>262</v>
      </c>
      <c r="G114" s="26" t="s">
        <v>377</v>
      </c>
    </row>
    <row r="115" spans="1:7" ht="15" thickBot="1" x14ac:dyDescent="0.35">
      <c r="A115" s="18">
        <f t="shared" ref="A115" si="25">A114</f>
        <v>45580</v>
      </c>
      <c r="B115" s="19" t="s">
        <v>4</v>
      </c>
      <c r="C115" s="20">
        <v>0.125</v>
      </c>
      <c r="D115" s="41" t="s">
        <v>128</v>
      </c>
      <c r="E115" s="25">
        <v>2022</v>
      </c>
      <c r="F115" s="26" t="s">
        <v>227</v>
      </c>
      <c r="G115" s="43" t="s">
        <v>328</v>
      </c>
    </row>
    <row r="116" spans="1:7" x14ac:dyDescent="0.3">
      <c r="A116" s="18">
        <f t="shared" si="19"/>
        <v>45580</v>
      </c>
      <c r="B116" s="19" t="s">
        <v>4</v>
      </c>
      <c r="C116" s="20">
        <v>0.25</v>
      </c>
      <c r="D116" s="41" t="s">
        <v>208</v>
      </c>
      <c r="E116" s="25">
        <v>1994</v>
      </c>
      <c r="F116" s="26" t="s">
        <v>263</v>
      </c>
      <c r="G116" s="26" t="s">
        <v>378</v>
      </c>
    </row>
    <row r="117" spans="1:7" x14ac:dyDescent="0.3">
      <c r="A117" s="18">
        <f t="shared" si="19"/>
        <v>45580</v>
      </c>
      <c r="B117" s="19" t="s">
        <v>4</v>
      </c>
      <c r="C117" s="20">
        <v>0.375</v>
      </c>
      <c r="D117" s="41" t="s">
        <v>211</v>
      </c>
      <c r="E117" s="25">
        <v>2016</v>
      </c>
      <c r="F117" s="26" t="s">
        <v>264</v>
      </c>
      <c r="G117" s="26" t="s">
        <v>379</v>
      </c>
    </row>
    <row r="118" spans="1:7" x14ac:dyDescent="0.3">
      <c r="A118" s="18">
        <f t="shared" si="19"/>
        <v>45580</v>
      </c>
      <c r="B118" s="19" t="s">
        <v>4</v>
      </c>
      <c r="C118" s="20">
        <v>0.5</v>
      </c>
      <c r="D118" s="41" t="s">
        <v>214</v>
      </c>
      <c r="E118" s="25">
        <v>2016</v>
      </c>
      <c r="F118" s="26" t="s">
        <v>265</v>
      </c>
      <c r="G118" s="26" t="s">
        <v>380</v>
      </c>
    </row>
    <row r="119" spans="1:7" x14ac:dyDescent="0.3">
      <c r="A119" s="18">
        <f t="shared" si="19"/>
        <v>45580</v>
      </c>
      <c r="B119" s="19" t="s">
        <v>4</v>
      </c>
      <c r="C119" s="20">
        <v>0.625</v>
      </c>
      <c r="D119" s="39" t="s">
        <v>209</v>
      </c>
      <c r="E119" s="25">
        <v>2016</v>
      </c>
      <c r="F119" s="26" t="s">
        <v>266</v>
      </c>
      <c r="G119" s="26" t="s">
        <v>381</v>
      </c>
    </row>
    <row r="120" spans="1:7" x14ac:dyDescent="0.3">
      <c r="A120" s="18">
        <f t="shared" si="19"/>
        <v>45580</v>
      </c>
      <c r="B120" s="19" t="s">
        <v>4</v>
      </c>
      <c r="C120" s="20">
        <v>0.75</v>
      </c>
      <c r="D120" s="39" t="s">
        <v>207</v>
      </c>
      <c r="E120" s="25">
        <v>2016</v>
      </c>
      <c r="F120" s="26" t="s">
        <v>267</v>
      </c>
      <c r="G120" s="26" t="s">
        <v>382</v>
      </c>
    </row>
    <row r="121" spans="1:7" x14ac:dyDescent="0.3">
      <c r="A121" s="18">
        <f t="shared" si="19"/>
        <v>45580</v>
      </c>
      <c r="B121" s="19" t="s">
        <v>4</v>
      </c>
      <c r="C121" s="20">
        <v>0.875</v>
      </c>
      <c r="D121" s="39" t="s">
        <v>137</v>
      </c>
      <c r="E121" s="25">
        <v>2016</v>
      </c>
      <c r="F121" s="26" t="s">
        <v>268</v>
      </c>
      <c r="G121" s="26" t="s">
        <v>383</v>
      </c>
    </row>
    <row r="122" spans="1:7" x14ac:dyDescent="0.3">
      <c r="A122" s="18">
        <f t="shared" ref="A122" si="26">A121+1</f>
        <v>45581</v>
      </c>
      <c r="B122" s="19" t="s">
        <v>5</v>
      </c>
      <c r="C122" s="20">
        <v>0</v>
      </c>
      <c r="D122" s="41" t="s">
        <v>211</v>
      </c>
      <c r="E122" s="25">
        <v>2016</v>
      </c>
      <c r="F122" s="26" t="s">
        <v>264</v>
      </c>
      <c r="G122" s="26" t="s">
        <v>379</v>
      </c>
    </row>
    <row r="123" spans="1:7" x14ac:dyDescent="0.3">
      <c r="A123" s="18">
        <f t="shared" ref="A123" si="27">A122</f>
        <v>45581</v>
      </c>
      <c r="B123" s="19" t="s">
        <v>5</v>
      </c>
      <c r="C123" s="20">
        <v>0.125</v>
      </c>
      <c r="D123" s="41" t="s">
        <v>214</v>
      </c>
      <c r="E123" s="25">
        <v>2016</v>
      </c>
      <c r="F123" s="26" t="s">
        <v>265</v>
      </c>
      <c r="G123" s="26" t="s">
        <v>380</v>
      </c>
    </row>
    <row r="124" spans="1:7" x14ac:dyDescent="0.3">
      <c r="A124" s="18">
        <f t="shared" si="19"/>
        <v>45581</v>
      </c>
      <c r="B124" s="19" t="s">
        <v>5</v>
      </c>
      <c r="C124" s="20">
        <v>0.25</v>
      </c>
      <c r="D124" s="41" t="s">
        <v>209</v>
      </c>
      <c r="E124" s="25">
        <v>2016</v>
      </c>
      <c r="F124" s="26" t="s">
        <v>266</v>
      </c>
      <c r="G124" s="26" t="s">
        <v>381</v>
      </c>
    </row>
    <row r="125" spans="1:7" x14ac:dyDescent="0.3">
      <c r="A125" s="18">
        <f t="shared" si="19"/>
        <v>45581</v>
      </c>
      <c r="B125" s="19" t="s">
        <v>5</v>
      </c>
      <c r="C125" s="20">
        <v>0.375</v>
      </c>
      <c r="D125" s="41" t="s">
        <v>207</v>
      </c>
      <c r="E125" s="25">
        <v>2016</v>
      </c>
      <c r="F125" s="26" t="s">
        <v>267</v>
      </c>
      <c r="G125" s="26" t="s">
        <v>382</v>
      </c>
    </row>
    <row r="126" spans="1:7" x14ac:dyDescent="0.3">
      <c r="A126" s="18">
        <f t="shared" si="19"/>
        <v>45581</v>
      </c>
      <c r="B126" s="19" t="s">
        <v>5</v>
      </c>
      <c r="C126" s="20">
        <v>0.5</v>
      </c>
      <c r="D126" s="41" t="s">
        <v>137</v>
      </c>
      <c r="E126" s="25">
        <v>2016</v>
      </c>
      <c r="F126" s="26" t="s">
        <v>268</v>
      </c>
      <c r="G126" s="26" t="s">
        <v>383</v>
      </c>
    </row>
    <row r="127" spans="1:7" x14ac:dyDescent="0.3">
      <c r="A127" s="18">
        <f t="shared" si="19"/>
        <v>45581</v>
      </c>
      <c r="B127" s="19" t="s">
        <v>5</v>
      </c>
      <c r="C127" s="20">
        <v>0.625</v>
      </c>
      <c r="D127" s="39" t="s">
        <v>203</v>
      </c>
      <c r="E127" s="25">
        <v>2011</v>
      </c>
      <c r="F127" s="26" t="s">
        <v>316</v>
      </c>
      <c r="G127" s="26" t="s">
        <v>384</v>
      </c>
    </row>
    <row r="128" spans="1:7" x14ac:dyDescent="0.3">
      <c r="A128" s="18">
        <f t="shared" si="19"/>
        <v>45581</v>
      </c>
      <c r="B128" s="19" t="s">
        <v>5</v>
      </c>
      <c r="C128" s="20">
        <v>0.75</v>
      </c>
      <c r="D128" s="39" t="s">
        <v>194</v>
      </c>
      <c r="E128" s="25">
        <v>2005</v>
      </c>
      <c r="F128" s="26" t="s">
        <v>269</v>
      </c>
      <c r="G128" s="26" t="s">
        <v>385</v>
      </c>
    </row>
    <row r="129" spans="1:7" x14ac:dyDescent="0.3">
      <c r="A129" s="18">
        <f t="shared" si="19"/>
        <v>45581</v>
      </c>
      <c r="B129" s="19" t="s">
        <v>5</v>
      </c>
      <c r="C129" s="20">
        <v>0.875</v>
      </c>
      <c r="D129" s="39" t="s">
        <v>155</v>
      </c>
      <c r="E129" s="25">
        <v>2018</v>
      </c>
      <c r="F129" s="26" t="s">
        <v>270</v>
      </c>
      <c r="G129" s="26" t="s">
        <v>386</v>
      </c>
    </row>
    <row r="130" spans="1:7" x14ac:dyDescent="0.3">
      <c r="A130" s="18">
        <f t="shared" ref="A130" si="28">A129+1</f>
        <v>45582</v>
      </c>
      <c r="B130" s="19" t="s">
        <v>6</v>
      </c>
      <c r="C130" s="20">
        <v>0</v>
      </c>
      <c r="D130" s="41" t="s">
        <v>207</v>
      </c>
      <c r="E130" s="25">
        <v>2016</v>
      </c>
      <c r="F130" s="26" t="s">
        <v>267</v>
      </c>
      <c r="G130" s="26" t="s">
        <v>382</v>
      </c>
    </row>
    <row r="131" spans="1:7" x14ac:dyDescent="0.3">
      <c r="A131" s="18">
        <f t="shared" ref="A131" si="29">A130</f>
        <v>45582</v>
      </c>
      <c r="B131" s="19" t="s">
        <v>6</v>
      </c>
      <c r="C131" s="20">
        <v>0.125</v>
      </c>
      <c r="D131" s="41" t="s">
        <v>137</v>
      </c>
      <c r="E131" s="25">
        <v>2016</v>
      </c>
      <c r="F131" s="26" t="s">
        <v>268</v>
      </c>
      <c r="G131" s="26" t="s">
        <v>383</v>
      </c>
    </row>
    <row r="132" spans="1:7" x14ac:dyDescent="0.3">
      <c r="A132" s="18">
        <f t="shared" si="19"/>
        <v>45582</v>
      </c>
      <c r="B132" s="19" t="s">
        <v>6</v>
      </c>
      <c r="C132" s="20">
        <v>0.25</v>
      </c>
      <c r="D132" s="41" t="s">
        <v>203</v>
      </c>
      <c r="E132" s="25">
        <v>2011</v>
      </c>
      <c r="F132" s="26" t="s">
        <v>316</v>
      </c>
      <c r="G132" s="26" t="s">
        <v>384</v>
      </c>
    </row>
    <row r="133" spans="1:7" x14ac:dyDescent="0.3">
      <c r="A133" s="18">
        <f t="shared" si="19"/>
        <v>45582</v>
      </c>
      <c r="B133" s="19" t="s">
        <v>6</v>
      </c>
      <c r="C133" s="20">
        <v>0.375</v>
      </c>
      <c r="D133" s="41" t="s">
        <v>194</v>
      </c>
      <c r="E133" s="25">
        <v>2005</v>
      </c>
      <c r="F133" s="26" t="s">
        <v>269</v>
      </c>
      <c r="G133" s="26" t="s">
        <v>385</v>
      </c>
    </row>
    <row r="134" spans="1:7" x14ac:dyDescent="0.3">
      <c r="A134" s="18">
        <f t="shared" si="19"/>
        <v>45582</v>
      </c>
      <c r="B134" s="19" t="s">
        <v>6</v>
      </c>
      <c r="C134" s="20">
        <v>0.5</v>
      </c>
      <c r="D134" s="41" t="s">
        <v>155</v>
      </c>
      <c r="E134" s="25">
        <v>2018</v>
      </c>
      <c r="F134" s="26" t="s">
        <v>270</v>
      </c>
      <c r="G134" s="26" t="s">
        <v>386</v>
      </c>
    </row>
    <row r="135" spans="1:7" x14ac:dyDescent="0.3">
      <c r="A135" s="18">
        <f t="shared" si="19"/>
        <v>45582</v>
      </c>
      <c r="B135" s="19" t="s">
        <v>6</v>
      </c>
      <c r="C135" s="20">
        <v>0.625</v>
      </c>
      <c r="D135" s="39" t="s">
        <v>164</v>
      </c>
      <c r="E135" s="25">
        <v>2016</v>
      </c>
      <c r="F135" s="26" t="s">
        <v>271</v>
      </c>
      <c r="G135" s="26" t="s">
        <v>387</v>
      </c>
    </row>
    <row r="136" spans="1:7" x14ac:dyDescent="0.3">
      <c r="A136" s="18">
        <f t="shared" si="19"/>
        <v>45582</v>
      </c>
      <c r="B136" s="19" t="s">
        <v>6</v>
      </c>
      <c r="C136" s="20">
        <v>0.75</v>
      </c>
      <c r="D136" s="39" t="s">
        <v>163</v>
      </c>
      <c r="E136" s="25">
        <v>2017</v>
      </c>
      <c r="F136" s="26" t="s">
        <v>272</v>
      </c>
      <c r="G136" s="26" t="s">
        <v>388</v>
      </c>
    </row>
    <row r="137" spans="1:7" x14ac:dyDescent="0.3">
      <c r="A137" s="18">
        <f t="shared" si="19"/>
        <v>45582</v>
      </c>
      <c r="B137" s="19" t="s">
        <v>6</v>
      </c>
      <c r="C137" s="20">
        <v>0.875</v>
      </c>
      <c r="D137" s="39" t="s">
        <v>147</v>
      </c>
      <c r="E137" s="25">
        <v>2021</v>
      </c>
      <c r="F137" s="26" t="s">
        <v>273</v>
      </c>
      <c r="G137" s="26" t="s">
        <v>389</v>
      </c>
    </row>
    <row r="138" spans="1:7" x14ac:dyDescent="0.3">
      <c r="A138" s="18">
        <f t="shared" ref="A138" si="30">A137+1</f>
        <v>45583</v>
      </c>
      <c r="B138" s="19" t="s">
        <v>7</v>
      </c>
      <c r="C138" s="20">
        <v>0</v>
      </c>
      <c r="D138" s="41" t="s">
        <v>194</v>
      </c>
      <c r="E138" s="25">
        <v>2005</v>
      </c>
      <c r="F138" s="26" t="s">
        <v>269</v>
      </c>
      <c r="G138" s="26" t="s">
        <v>385</v>
      </c>
    </row>
    <row r="139" spans="1:7" x14ac:dyDescent="0.3">
      <c r="A139" s="18">
        <f t="shared" ref="A139" si="31">A138</f>
        <v>45583</v>
      </c>
      <c r="B139" s="19" t="s">
        <v>7</v>
      </c>
      <c r="C139" s="20">
        <v>0.125</v>
      </c>
      <c r="D139" s="41" t="s">
        <v>155</v>
      </c>
      <c r="E139" s="25">
        <v>2018</v>
      </c>
      <c r="F139" s="26" t="s">
        <v>270</v>
      </c>
      <c r="G139" s="26" t="s">
        <v>386</v>
      </c>
    </row>
    <row r="140" spans="1:7" x14ac:dyDescent="0.3">
      <c r="A140" s="18">
        <f t="shared" si="19"/>
        <v>45583</v>
      </c>
      <c r="B140" s="19" t="s">
        <v>7</v>
      </c>
      <c r="C140" s="20">
        <v>0.25</v>
      </c>
      <c r="D140" s="41" t="s">
        <v>164</v>
      </c>
      <c r="E140" s="25">
        <v>2016</v>
      </c>
      <c r="F140" s="26" t="s">
        <v>271</v>
      </c>
      <c r="G140" s="26" t="s">
        <v>387</v>
      </c>
    </row>
    <row r="141" spans="1:7" x14ac:dyDescent="0.3">
      <c r="A141" s="18">
        <f t="shared" si="19"/>
        <v>45583</v>
      </c>
      <c r="B141" s="19" t="s">
        <v>7</v>
      </c>
      <c r="C141" s="20">
        <v>0.375</v>
      </c>
      <c r="D141" s="41" t="s">
        <v>163</v>
      </c>
      <c r="E141" s="25">
        <v>2017</v>
      </c>
      <c r="F141" s="26" t="s">
        <v>272</v>
      </c>
      <c r="G141" s="26" t="s">
        <v>388</v>
      </c>
    </row>
    <row r="142" spans="1:7" x14ac:dyDescent="0.3">
      <c r="A142" s="18">
        <f t="shared" si="19"/>
        <v>45583</v>
      </c>
      <c r="B142" s="19" t="s">
        <v>7</v>
      </c>
      <c r="C142" s="20">
        <v>0.5</v>
      </c>
      <c r="D142" s="41" t="s">
        <v>147</v>
      </c>
      <c r="E142" s="25">
        <v>2021</v>
      </c>
      <c r="F142" s="26" t="s">
        <v>273</v>
      </c>
      <c r="G142" s="26" t="s">
        <v>389</v>
      </c>
    </row>
    <row r="143" spans="1:7" x14ac:dyDescent="0.3">
      <c r="A143" s="18">
        <f t="shared" si="19"/>
        <v>45583</v>
      </c>
      <c r="B143" s="19" t="s">
        <v>7</v>
      </c>
      <c r="C143" s="20">
        <v>0.625</v>
      </c>
      <c r="D143" s="39" t="s">
        <v>153</v>
      </c>
      <c r="E143" s="25">
        <v>2019</v>
      </c>
      <c r="F143" s="26" t="s">
        <v>274</v>
      </c>
      <c r="G143" s="26" t="s">
        <v>390</v>
      </c>
    </row>
    <row r="144" spans="1:7" x14ac:dyDescent="0.3">
      <c r="A144" s="18">
        <f t="shared" si="19"/>
        <v>45583</v>
      </c>
      <c r="B144" s="19" t="s">
        <v>7</v>
      </c>
      <c r="C144" s="20">
        <v>0.75</v>
      </c>
      <c r="D144" s="39" t="s">
        <v>113</v>
      </c>
      <c r="E144" s="25">
        <v>2022</v>
      </c>
      <c r="F144" s="26" t="s">
        <v>275</v>
      </c>
      <c r="G144" s="26" t="s">
        <v>391</v>
      </c>
    </row>
    <row r="145" spans="1:7" x14ac:dyDescent="0.3">
      <c r="A145" s="18">
        <f t="shared" si="19"/>
        <v>45583</v>
      </c>
      <c r="B145" s="19" t="s">
        <v>7</v>
      </c>
      <c r="C145" s="20">
        <v>0.875</v>
      </c>
      <c r="D145" s="39" t="s">
        <v>174</v>
      </c>
      <c r="E145" s="25">
        <v>2014</v>
      </c>
      <c r="F145" s="26" t="s">
        <v>276</v>
      </c>
      <c r="G145" s="26" t="s">
        <v>392</v>
      </c>
    </row>
    <row r="146" spans="1:7" x14ac:dyDescent="0.3">
      <c r="A146" s="18">
        <f t="shared" ref="A146" si="32">A145+1</f>
        <v>45584</v>
      </c>
      <c r="B146" s="19" t="s">
        <v>8</v>
      </c>
      <c r="C146" s="20">
        <v>0</v>
      </c>
      <c r="D146" s="41" t="s">
        <v>163</v>
      </c>
      <c r="E146" s="25">
        <v>2017</v>
      </c>
      <c r="F146" s="26" t="s">
        <v>272</v>
      </c>
      <c r="G146" s="26" t="s">
        <v>388</v>
      </c>
    </row>
    <row r="147" spans="1:7" x14ac:dyDescent="0.3">
      <c r="A147" s="18">
        <f t="shared" ref="A147" si="33">A146</f>
        <v>45584</v>
      </c>
      <c r="B147" s="19" t="s">
        <v>8</v>
      </c>
      <c r="C147" s="20">
        <v>0.125</v>
      </c>
      <c r="D147" s="41" t="s">
        <v>147</v>
      </c>
      <c r="E147" s="25">
        <v>2021</v>
      </c>
      <c r="F147" s="26" t="s">
        <v>273</v>
      </c>
      <c r="G147" s="26" t="s">
        <v>389</v>
      </c>
    </row>
    <row r="148" spans="1:7" x14ac:dyDescent="0.3">
      <c r="A148" s="18">
        <f t="shared" si="19"/>
        <v>45584</v>
      </c>
      <c r="B148" s="19" t="s">
        <v>8</v>
      </c>
      <c r="C148" s="20">
        <v>0.25</v>
      </c>
      <c r="D148" s="41" t="s">
        <v>153</v>
      </c>
      <c r="E148" s="25">
        <v>2019</v>
      </c>
      <c r="F148" s="26" t="s">
        <v>274</v>
      </c>
      <c r="G148" s="26" t="s">
        <v>390</v>
      </c>
    </row>
    <row r="149" spans="1:7" x14ac:dyDescent="0.3">
      <c r="A149" s="18">
        <f t="shared" si="19"/>
        <v>45584</v>
      </c>
      <c r="B149" s="19" t="s">
        <v>8</v>
      </c>
      <c r="C149" s="20">
        <v>0.375</v>
      </c>
      <c r="D149" s="41" t="s">
        <v>113</v>
      </c>
      <c r="E149" s="25">
        <v>2022</v>
      </c>
      <c r="F149" s="26" t="s">
        <v>275</v>
      </c>
      <c r="G149" s="26" t="s">
        <v>391</v>
      </c>
    </row>
    <row r="150" spans="1:7" x14ac:dyDescent="0.3">
      <c r="A150" s="18">
        <f t="shared" si="19"/>
        <v>45584</v>
      </c>
      <c r="B150" s="19" t="s">
        <v>8</v>
      </c>
      <c r="C150" s="20">
        <v>0.5</v>
      </c>
      <c r="D150" s="41" t="s">
        <v>174</v>
      </c>
      <c r="E150" s="25">
        <v>2014</v>
      </c>
      <c r="F150" s="26" t="s">
        <v>276</v>
      </c>
      <c r="G150" s="26" t="s">
        <v>392</v>
      </c>
    </row>
    <row r="151" spans="1:7" x14ac:dyDescent="0.3">
      <c r="A151" s="18">
        <f t="shared" si="19"/>
        <v>45584</v>
      </c>
      <c r="B151" s="19" t="s">
        <v>8</v>
      </c>
      <c r="C151" s="20">
        <v>0.625</v>
      </c>
      <c r="D151" s="39" t="s">
        <v>131</v>
      </c>
      <c r="E151" s="25">
        <v>1999</v>
      </c>
      <c r="F151" s="26" t="s">
        <v>277</v>
      </c>
      <c r="G151" s="26" t="s">
        <v>393</v>
      </c>
    </row>
    <row r="152" spans="1:7" x14ac:dyDescent="0.3">
      <c r="A152" s="18">
        <f t="shared" si="19"/>
        <v>45584</v>
      </c>
      <c r="B152" s="19" t="s">
        <v>8</v>
      </c>
      <c r="C152" s="20">
        <v>0.75</v>
      </c>
      <c r="D152" s="39" t="s">
        <v>130</v>
      </c>
      <c r="E152" s="25">
        <v>2011</v>
      </c>
      <c r="F152" s="26" t="s">
        <v>278</v>
      </c>
      <c r="G152" s="26" t="s">
        <v>394</v>
      </c>
    </row>
    <row r="153" spans="1:7" x14ac:dyDescent="0.3">
      <c r="A153" s="18">
        <f t="shared" si="19"/>
        <v>45584</v>
      </c>
      <c r="B153" s="19" t="s">
        <v>8</v>
      </c>
      <c r="C153" s="20">
        <v>0.875</v>
      </c>
      <c r="D153" s="39" t="s">
        <v>124</v>
      </c>
      <c r="E153" s="25">
        <v>2010</v>
      </c>
      <c r="F153" s="26" t="s">
        <v>279</v>
      </c>
      <c r="G153" s="26" t="s">
        <v>329</v>
      </c>
    </row>
    <row r="154" spans="1:7" x14ac:dyDescent="0.3">
      <c r="A154" s="18">
        <f t="shared" ref="A154" si="34">A153+1</f>
        <v>45585</v>
      </c>
      <c r="B154" s="19" t="s">
        <v>9</v>
      </c>
      <c r="C154" s="20">
        <v>0</v>
      </c>
      <c r="D154" s="41" t="s">
        <v>113</v>
      </c>
      <c r="E154" s="25">
        <v>2022</v>
      </c>
      <c r="F154" s="26" t="s">
        <v>275</v>
      </c>
      <c r="G154" s="26" t="s">
        <v>391</v>
      </c>
    </row>
    <row r="155" spans="1:7" x14ac:dyDescent="0.3">
      <c r="A155" s="18">
        <f t="shared" ref="A155:A220" si="35">A154</f>
        <v>45585</v>
      </c>
      <c r="B155" s="19" t="s">
        <v>9</v>
      </c>
      <c r="C155" s="20">
        <v>0.125</v>
      </c>
      <c r="D155" s="41" t="s">
        <v>174</v>
      </c>
      <c r="E155" s="25">
        <v>2014</v>
      </c>
      <c r="F155" s="26" t="s">
        <v>276</v>
      </c>
      <c r="G155" s="26" t="s">
        <v>392</v>
      </c>
    </row>
    <row r="156" spans="1:7" x14ac:dyDescent="0.3">
      <c r="A156" s="18">
        <f t="shared" si="35"/>
        <v>45585</v>
      </c>
      <c r="B156" s="19" t="s">
        <v>9</v>
      </c>
      <c r="C156" s="20">
        <v>0.25</v>
      </c>
      <c r="D156" s="41" t="s">
        <v>130</v>
      </c>
      <c r="E156" s="25">
        <v>2011</v>
      </c>
      <c r="F156" s="26" t="s">
        <v>278</v>
      </c>
      <c r="G156" s="26" t="s">
        <v>394</v>
      </c>
    </row>
    <row r="157" spans="1:7" x14ac:dyDescent="0.3">
      <c r="A157" s="18">
        <f t="shared" si="35"/>
        <v>45585</v>
      </c>
      <c r="B157" s="19" t="s">
        <v>9</v>
      </c>
      <c r="C157" s="20">
        <v>0.375</v>
      </c>
      <c r="D157" s="41" t="s">
        <v>124</v>
      </c>
      <c r="E157" s="25">
        <v>2010</v>
      </c>
      <c r="F157" s="26" t="s">
        <v>279</v>
      </c>
      <c r="G157" s="26" t="s">
        <v>329</v>
      </c>
    </row>
    <row r="158" spans="1:7" x14ac:dyDescent="0.3">
      <c r="A158" s="18">
        <f t="shared" si="35"/>
        <v>45585</v>
      </c>
      <c r="B158" s="19" t="s">
        <v>9</v>
      </c>
      <c r="C158" s="20">
        <v>0.5</v>
      </c>
      <c r="D158" s="41" t="s">
        <v>196</v>
      </c>
      <c r="E158" s="25">
        <v>2004</v>
      </c>
      <c r="F158" s="26" t="s">
        <v>280</v>
      </c>
      <c r="G158" s="26" t="s">
        <v>395</v>
      </c>
    </row>
    <row r="159" spans="1:7" x14ac:dyDescent="0.3">
      <c r="A159" s="18">
        <f t="shared" si="35"/>
        <v>45585</v>
      </c>
      <c r="B159" s="19" t="s">
        <v>9</v>
      </c>
      <c r="C159" s="20">
        <v>0.625</v>
      </c>
      <c r="D159" s="39" t="s">
        <v>202</v>
      </c>
      <c r="E159" s="25">
        <v>2003</v>
      </c>
      <c r="F159" s="26" t="s">
        <v>281</v>
      </c>
      <c r="G159" s="26" t="s">
        <v>396</v>
      </c>
    </row>
    <row r="160" spans="1:7" x14ac:dyDescent="0.3">
      <c r="A160" s="18">
        <f t="shared" si="35"/>
        <v>45585</v>
      </c>
      <c r="B160" s="19" t="s">
        <v>9</v>
      </c>
      <c r="C160" s="20">
        <v>0.75</v>
      </c>
      <c r="D160" s="39" t="s">
        <v>132</v>
      </c>
      <c r="E160" s="25">
        <v>2011</v>
      </c>
      <c r="F160" s="26" t="s">
        <v>282</v>
      </c>
      <c r="G160" s="26" t="s">
        <v>397</v>
      </c>
    </row>
    <row r="161" spans="1:7" x14ac:dyDescent="0.3">
      <c r="A161" s="18">
        <f t="shared" si="35"/>
        <v>45585</v>
      </c>
      <c r="B161" s="19" t="s">
        <v>9</v>
      </c>
      <c r="C161" s="20">
        <v>0.875</v>
      </c>
      <c r="D161" s="39" t="s">
        <v>125</v>
      </c>
      <c r="E161" s="25">
        <v>2021</v>
      </c>
      <c r="F161" s="26" t="s">
        <v>283</v>
      </c>
      <c r="G161" s="26" t="s">
        <v>330</v>
      </c>
    </row>
    <row r="162" spans="1:7" x14ac:dyDescent="0.3">
      <c r="A162" s="18">
        <f t="shared" ref="A162" si="36">A161+1</f>
        <v>45586</v>
      </c>
      <c r="B162" s="19" t="s">
        <v>3</v>
      </c>
      <c r="C162" s="20">
        <v>0</v>
      </c>
      <c r="D162" s="41" t="s">
        <v>124</v>
      </c>
      <c r="E162" s="25">
        <v>2010</v>
      </c>
      <c r="F162" s="26" t="s">
        <v>279</v>
      </c>
      <c r="G162" s="26" t="s">
        <v>329</v>
      </c>
    </row>
    <row r="163" spans="1:7" x14ac:dyDescent="0.3">
      <c r="A163" s="18">
        <f t="shared" ref="A163" si="37">A162</f>
        <v>45586</v>
      </c>
      <c r="B163" s="19" t="s">
        <v>3</v>
      </c>
      <c r="C163" s="20">
        <v>0.125</v>
      </c>
      <c r="D163" s="41" t="s">
        <v>196</v>
      </c>
      <c r="E163" s="25">
        <v>2004</v>
      </c>
      <c r="F163" s="26" t="s">
        <v>280</v>
      </c>
      <c r="G163" s="26" t="s">
        <v>395</v>
      </c>
    </row>
    <row r="164" spans="1:7" x14ac:dyDescent="0.3">
      <c r="A164" s="18">
        <f t="shared" si="35"/>
        <v>45586</v>
      </c>
      <c r="B164" s="19" t="s">
        <v>3</v>
      </c>
      <c r="C164" s="20">
        <v>0.25</v>
      </c>
      <c r="D164" s="41" t="s">
        <v>202</v>
      </c>
      <c r="E164" s="25">
        <v>2003</v>
      </c>
      <c r="F164" s="26" t="s">
        <v>281</v>
      </c>
      <c r="G164" s="26" t="s">
        <v>396</v>
      </c>
    </row>
    <row r="165" spans="1:7" x14ac:dyDescent="0.3">
      <c r="A165" s="18">
        <f t="shared" si="35"/>
        <v>45586</v>
      </c>
      <c r="B165" s="19" t="s">
        <v>3</v>
      </c>
      <c r="C165" s="20">
        <v>0.375</v>
      </c>
      <c r="D165" s="41" t="s">
        <v>132</v>
      </c>
      <c r="E165" s="25">
        <v>2011</v>
      </c>
      <c r="F165" s="26" t="s">
        <v>282</v>
      </c>
      <c r="G165" s="26" t="s">
        <v>397</v>
      </c>
    </row>
    <row r="166" spans="1:7" x14ac:dyDescent="0.3">
      <c r="A166" s="18">
        <f t="shared" si="35"/>
        <v>45586</v>
      </c>
      <c r="B166" s="19" t="s">
        <v>3</v>
      </c>
      <c r="C166" s="20">
        <v>0.5</v>
      </c>
      <c r="D166" s="41" t="s">
        <v>125</v>
      </c>
      <c r="E166" s="25">
        <v>2021</v>
      </c>
      <c r="F166" s="26" t="s">
        <v>283</v>
      </c>
      <c r="G166" s="26" t="s">
        <v>330</v>
      </c>
    </row>
    <row r="167" spans="1:7" x14ac:dyDescent="0.3">
      <c r="A167" s="18">
        <f t="shared" si="35"/>
        <v>45586</v>
      </c>
      <c r="B167" s="19" t="s">
        <v>3</v>
      </c>
      <c r="C167" s="20">
        <v>0.625</v>
      </c>
      <c r="D167" s="39" t="s">
        <v>198</v>
      </c>
      <c r="E167" s="25">
        <v>2005</v>
      </c>
      <c r="F167" s="26" t="s">
        <v>284</v>
      </c>
      <c r="G167" s="26" t="s">
        <v>398</v>
      </c>
    </row>
    <row r="168" spans="1:7" x14ac:dyDescent="0.3">
      <c r="A168" s="18">
        <f t="shared" si="35"/>
        <v>45586</v>
      </c>
      <c r="B168" s="19" t="s">
        <v>3</v>
      </c>
      <c r="C168" s="20">
        <v>0.75</v>
      </c>
      <c r="D168" s="39" t="s">
        <v>177</v>
      </c>
      <c r="E168" s="25">
        <v>2014</v>
      </c>
      <c r="F168" s="26" t="s">
        <v>285</v>
      </c>
      <c r="G168" s="26" t="s">
        <v>399</v>
      </c>
    </row>
    <row r="169" spans="1:7" x14ac:dyDescent="0.3">
      <c r="A169" s="18">
        <f t="shared" si="35"/>
        <v>45586</v>
      </c>
      <c r="B169" s="19" t="s">
        <v>3</v>
      </c>
      <c r="C169" s="20">
        <v>0.875</v>
      </c>
      <c r="D169" s="39" t="s">
        <v>183</v>
      </c>
      <c r="E169" s="25">
        <v>2011</v>
      </c>
      <c r="F169" s="26" t="s">
        <v>286</v>
      </c>
      <c r="G169" s="26" t="s">
        <v>400</v>
      </c>
    </row>
    <row r="170" spans="1:7" x14ac:dyDescent="0.3">
      <c r="A170" s="18">
        <f t="shared" ref="A170" si="38">A169+1</f>
        <v>45587</v>
      </c>
      <c r="B170" s="19" t="s">
        <v>4</v>
      </c>
      <c r="C170" s="20">
        <v>0</v>
      </c>
      <c r="D170" s="41" t="s">
        <v>132</v>
      </c>
      <c r="E170" s="25">
        <v>2011</v>
      </c>
      <c r="F170" s="26" t="s">
        <v>282</v>
      </c>
      <c r="G170" s="26" t="s">
        <v>397</v>
      </c>
    </row>
    <row r="171" spans="1:7" x14ac:dyDescent="0.3">
      <c r="A171" s="18">
        <f t="shared" ref="A171" si="39">A170</f>
        <v>45587</v>
      </c>
      <c r="B171" s="19" t="s">
        <v>4</v>
      </c>
      <c r="C171" s="20">
        <v>0.125</v>
      </c>
      <c r="D171" s="41" t="s">
        <v>125</v>
      </c>
      <c r="E171" s="25">
        <v>2021</v>
      </c>
      <c r="F171" s="26" t="s">
        <v>283</v>
      </c>
      <c r="G171" s="26" t="s">
        <v>330</v>
      </c>
    </row>
    <row r="172" spans="1:7" x14ac:dyDescent="0.3">
      <c r="A172" s="18">
        <f t="shared" si="35"/>
        <v>45587</v>
      </c>
      <c r="B172" s="19" t="s">
        <v>4</v>
      </c>
      <c r="C172" s="20">
        <v>0.25</v>
      </c>
      <c r="D172" s="41" t="s">
        <v>198</v>
      </c>
      <c r="E172" s="25">
        <v>2005</v>
      </c>
      <c r="F172" s="26" t="s">
        <v>284</v>
      </c>
      <c r="G172" s="26" t="s">
        <v>398</v>
      </c>
    </row>
    <row r="173" spans="1:7" x14ac:dyDescent="0.3">
      <c r="A173" s="18">
        <f t="shared" si="35"/>
        <v>45587</v>
      </c>
      <c r="B173" s="19" t="s">
        <v>4</v>
      </c>
      <c r="C173" s="20">
        <v>0.375</v>
      </c>
      <c r="D173" s="41" t="s">
        <v>177</v>
      </c>
      <c r="E173" s="25">
        <v>2014</v>
      </c>
      <c r="F173" s="26" t="s">
        <v>285</v>
      </c>
      <c r="G173" s="26" t="s">
        <v>399</v>
      </c>
    </row>
    <row r="174" spans="1:7" x14ac:dyDescent="0.3">
      <c r="A174" s="18">
        <f t="shared" si="35"/>
        <v>45587</v>
      </c>
      <c r="B174" s="19" t="s">
        <v>4</v>
      </c>
      <c r="C174" s="20">
        <v>0.5</v>
      </c>
      <c r="D174" s="41" t="s">
        <v>183</v>
      </c>
      <c r="E174" s="25">
        <v>2011</v>
      </c>
      <c r="F174" s="26" t="s">
        <v>286</v>
      </c>
      <c r="G174" s="26" t="s">
        <v>400</v>
      </c>
    </row>
    <row r="175" spans="1:7" x14ac:dyDescent="0.3">
      <c r="A175" s="18">
        <f t="shared" si="35"/>
        <v>45587</v>
      </c>
      <c r="B175" s="19" t="s">
        <v>4</v>
      </c>
      <c r="C175" s="20">
        <v>0.625</v>
      </c>
      <c r="D175" s="39" t="s">
        <v>210</v>
      </c>
      <c r="E175" s="25">
        <v>2016</v>
      </c>
      <c r="F175" s="26" t="s">
        <v>287</v>
      </c>
      <c r="G175" s="26" t="s">
        <v>401</v>
      </c>
    </row>
    <row r="176" spans="1:7" x14ac:dyDescent="0.3">
      <c r="A176" s="18">
        <f t="shared" si="35"/>
        <v>45587</v>
      </c>
      <c r="B176" s="19" t="s">
        <v>4</v>
      </c>
      <c r="C176" s="20">
        <v>0.75</v>
      </c>
      <c r="D176" s="39" t="s">
        <v>181</v>
      </c>
      <c r="E176" s="25">
        <v>2012</v>
      </c>
      <c r="F176" s="26" t="s">
        <v>288</v>
      </c>
      <c r="G176" s="26" t="s">
        <v>402</v>
      </c>
    </row>
    <row r="177" spans="1:7" x14ac:dyDescent="0.3">
      <c r="A177" s="18">
        <f t="shared" si="35"/>
        <v>45587</v>
      </c>
      <c r="B177" s="19" t="s">
        <v>4</v>
      </c>
      <c r="C177" s="20">
        <v>0.875</v>
      </c>
      <c r="D177" s="39" t="s">
        <v>127</v>
      </c>
      <c r="E177" s="25">
        <v>2019</v>
      </c>
      <c r="F177" s="26" t="s">
        <v>289</v>
      </c>
      <c r="G177" s="26" t="s">
        <v>403</v>
      </c>
    </row>
    <row r="178" spans="1:7" x14ac:dyDescent="0.3">
      <c r="A178" s="18">
        <f t="shared" ref="A178" si="40">A177+1</f>
        <v>45588</v>
      </c>
      <c r="B178" s="19" t="s">
        <v>5</v>
      </c>
      <c r="C178" s="20">
        <v>0</v>
      </c>
      <c r="D178" s="41" t="s">
        <v>177</v>
      </c>
      <c r="E178" s="25">
        <v>2014</v>
      </c>
      <c r="F178" s="26" t="s">
        <v>285</v>
      </c>
      <c r="G178" s="26" t="s">
        <v>399</v>
      </c>
    </row>
    <row r="179" spans="1:7" x14ac:dyDescent="0.3">
      <c r="A179" s="18">
        <f t="shared" ref="A179" si="41">A178</f>
        <v>45588</v>
      </c>
      <c r="B179" s="19" t="s">
        <v>5</v>
      </c>
      <c r="C179" s="20">
        <v>0.125</v>
      </c>
      <c r="D179" s="41" t="s">
        <v>183</v>
      </c>
      <c r="E179" s="25">
        <v>2011</v>
      </c>
      <c r="F179" s="26" t="s">
        <v>286</v>
      </c>
      <c r="G179" s="26" t="s">
        <v>400</v>
      </c>
    </row>
    <row r="180" spans="1:7" x14ac:dyDescent="0.3">
      <c r="A180" s="18">
        <f t="shared" si="35"/>
        <v>45588</v>
      </c>
      <c r="B180" s="19" t="s">
        <v>5</v>
      </c>
      <c r="C180" s="20">
        <v>0.25</v>
      </c>
      <c r="D180" s="41" t="s">
        <v>210</v>
      </c>
      <c r="E180" s="25">
        <v>2016</v>
      </c>
      <c r="F180" s="26" t="s">
        <v>287</v>
      </c>
      <c r="G180" s="26" t="s">
        <v>401</v>
      </c>
    </row>
    <row r="181" spans="1:7" x14ac:dyDescent="0.3">
      <c r="A181" s="18">
        <f t="shared" si="35"/>
        <v>45588</v>
      </c>
      <c r="B181" s="19" t="s">
        <v>5</v>
      </c>
      <c r="C181" s="20">
        <v>0.375</v>
      </c>
      <c r="D181" s="41" t="s">
        <v>181</v>
      </c>
      <c r="E181" s="25">
        <v>2012</v>
      </c>
      <c r="F181" s="26" t="s">
        <v>288</v>
      </c>
      <c r="G181" s="26" t="s">
        <v>402</v>
      </c>
    </row>
    <row r="182" spans="1:7" x14ac:dyDescent="0.3">
      <c r="A182" s="18">
        <f t="shared" si="35"/>
        <v>45588</v>
      </c>
      <c r="B182" s="19" t="s">
        <v>5</v>
      </c>
      <c r="C182" s="20">
        <v>0.5</v>
      </c>
      <c r="D182" s="41" t="s">
        <v>127</v>
      </c>
      <c r="E182" s="25">
        <v>2019</v>
      </c>
      <c r="F182" s="26" t="s">
        <v>289</v>
      </c>
      <c r="G182" s="26" t="s">
        <v>403</v>
      </c>
    </row>
    <row r="183" spans="1:7" x14ac:dyDescent="0.3">
      <c r="A183" s="18">
        <f t="shared" si="35"/>
        <v>45588</v>
      </c>
      <c r="B183" s="19" t="s">
        <v>5</v>
      </c>
      <c r="C183" s="20">
        <v>0.625</v>
      </c>
      <c r="D183" s="39" t="s">
        <v>212</v>
      </c>
      <c r="E183" s="25">
        <v>2019</v>
      </c>
      <c r="F183" s="26" t="s">
        <v>290</v>
      </c>
      <c r="G183" s="26" t="s">
        <v>404</v>
      </c>
    </row>
    <row r="184" spans="1:7" x14ac:dyDescent="0.3">
      <c r="A184" s="18">
        <f t="shared" si="35"/>
        <v>45588</v>
      </c>
      <c r="B184" s="19" t="s">
        <v>5</v>
      </c>
      <c r="C184" s="20">
        <v>0.75</v>
      </c>
      <c r="D184" s="39" t="s">
        <v>167</v>
      </c>
      <c r="E184" s="25">
        <v>2016</v>
      </c>
      <c r="F184" s="26" t="s">
        <v>291</v>
      </c>
      <c r="G184" s="26" t="s">
        <v>405</v>
      </c>
    </row>
    <row r="185" spans="1:7" x14ac:dyDescent="0.3">
      <c r="A185" s="18">
        <f t="shared" si="35"/>
        <v>45588</v>
      </c>
      <c r="B185" s="19" t="s">
        <v>5</v>
      </c>
      <c r="C185" s="20">
        <v>0.875</v>
      </c>
      <c r="D185" s="39" t="s">
        <v>129</v>
      </c>
      <c r="E185" s="25">
        <v>2019</v>
      </c>
      <c r="F185" s="26" t="s">
        <v>292</v>
      </c>
      <c r="G185" s="26" t="s">
        <v>406</v>
      </c>
    </row>
    <row r="186" spans="1:7" x14ac:dyDescent="0.3">
      <c r="A186" s="18">
        <f t="shared" ref="A186:A194" si="42">A185+1</f>
        <v>45589</v>
      </c>
      <c r="B186" s="19" t="s">
        <v>6</v>
      </c>
      <c r="C186" s="20">
        <v>0</v>
      </c>
      <c r="D186" s="41" t="s">
        <v>181</v>
      </c>
      <c r="E186" s="25">
        <v>2012</v>
      </c>
      <c r="F186" s="26" t="s">
        <v>288</v>
      </c>
      <c r="G186" s="26" t="s">
        <v>402</v>
      </c>
    </row>
    <row r="187" spans="1:7" x14ac:dyDescent="0.3">
      <c r="A187" s="18">
        <f t="shared" ref="A187:A195" si="43">A186</f>
        <v>45589</v>
      </c>
      <c r="B187" s="19" t="s">
        <v>6</v>
      </c>
      <c r="C187" s="20">
        <v>0.125</v>
      </c>
      <c r="D187" s="41" t="s">
        <v>127</v>
      </c>
      <c r="E187" s="25">
        <v>2019</v>
      </c>
      <c r="F187" s="26" t="s">
        <v>289</v>
      </c>
      <c r="G187" s="26" t="s">
        <v>403</v>
      </c>
    </row>
    <row r="188" spans="1:7" x14ac:dyDescent="0.3">
      <c r="A188" s="18">
        <f t="shared" si="35"/>
        <v>45589</v>
      </c>
      <c r="B188" s="19" t="s">
        <v>6</v>
      </c>
      <c r="C188" s="20">
        <v>0.25</v>
      </c>
      <c r="D188" s="41" t="s">
        <v>212</v>
      </c>
      <c r="E188" s="25">
        <v>2019</v>
      </c>
      <c r="F188" s="26" t="s">
        <v>290</v>
      </c>
      <c r="G188" s="26" t="s">
        <v>404</v>
      </c>
    </row>
    <row r="189" spans="1:7" x14ac:dyDescent="0.3">
      <c r="A189" s="18">
        <f t="shared" si="35"/>
        <v>45589</v>
      </c>
      <c r="B189" s="19" t="s">
        <v>6</v>
      </c>
      <c r="C189" s="20">
        <v>0.375</v>
      </c>
      <c r="D189" s="41" t="s">
        <v>167</v>
      </c>
      <c r="E189" s="25">
        <v>2016</v>
      </c>
      <c r="F189" s="26" t="s">
        <v>291</v>
      </c>
      <c r="G189" s="26" t="s">
        <v>405</v>
      </c>
    </row>
    <row r="190" spans="1:7" x14ac:dyDescent="0.3">
      <c r="A190" s="18">
        <f t="shared" si="35"/>
        <v>45589</v>
      </c>
      <c r="B190" s="19" t="s">
        <v>6</v>
      </c>
      <c r="C190" s="20">
        <v>0.5</v>
      </c>
      <c r="D190" s="41" t="s">
        <v>129</v>
      </c>
      <c r="E190" s="25">
        <v>2019</v>
      </c>
      <c r="F190" s="26" t="s">
        <v>292</v>
      </c>
      <c r="G190" s="26" t="s">
        <v>406</v>
      </c>
    </row>
    <row r="191" spans="1:7" x14ac:dyDescent="0.3">
      <c r="A191" s="18">
        <f t="shared" si="35"/>
        <v>45589</v>
      </c>
      <c r="B191" s="19" t="s">
        <v>6</v>
      </c>
      <c r="C191" s="20">
        <v>0.625</v>
      </c>
      <c r="D191" s="39" t="s">
        <v>182</v>
      </c>
      <c r="E191" s="25">
        <v>2012</v>
      </c>
      <c r="F191" s="26" t="s">
        <v>293</v>
      </c>
      <c r="G191" s="26" t="s">
        <v>407</v>
      </c>
    </row>
    <row r="192" spans="1:7" x14ac:dyDescent="0.3">
      <c r="A192" s="18">
        <f t="shared" si="35"/>
        <v>45589</v>
      </c>
      <c r="B192" s="19" t="s">
        <v>6</v>
      </c>
      <c r="C192" s="20">
        <v>0.75</v>
      </c>
      <c r="D192" s="39" t="s">
        <v>162</v>
      </c>
      <c r="E192" s="25">
        <v>2017</v>
      </c>
      <c r="F192" s="26" t="s">
        <v>294</v>
      </c>
      <c r="G192" s="26" t="s">
        <v>408</v>
      </c>
    </row>
    <row r="193" spans="1:7" x14ac:dyDescent="0.3">
      <c r="A193" s="18">
        <f t="shared" si="35"/>
        <v>45589</v>
      </c>
      <c r="B193" s="19" t="s">
        <v>6</v>
      </c>
      <c r="C193" s="20">
        <v>0.875</v>
      </c>
      <c r="D193" s="39" t="s">
        <v>150</v>
      </c>
      <c r="E193" s="25">
        <v>2021</v>
      </c>
      <c r="F193" s="26" t="s">
        <v>295</v>
      </c>
      <c r="G193" s="26" t="s">
        <v>409</v>
      </c>
    </row>
    <row r="194" spans="1:7" x14ac:dyDescent="0.3">
      <c r="A194" s="18">
        <f t="shared" si="42"/>
        <v>45590</v>
      </c>
      <c r="B194" s="19" t="s">
        <v>7</v>
      </c>
      <c r="C194" s="20">
        <v>0</v>
      </c>
      <c r="D194" s="41" t="s">
        <v>167</v>
      </c>
      <c r="E194" s="25">
        <v>2016</v>
      </c>
      <c r="F194" s="26" t="s">
        <v>291</v>
      </c>
      <c r="G194" s="26" t="s">
        <v>405</v>
      </c>
    </row>
    <row r="195" spans="1:7" x14ac:dyDescent="0.3">
      <c r="A195" s="18">
        <f t="shared" si="43"/>
        <v>45590</v>
      </c>
      <c r="B195" s="19" t="s">
        <v>7</v>
      </c>
      <c r="C195" s="20">
        <v>0.125</v>
      </c>
      <c r="D195" s="41" t="s">
        <v>129</v>
      </c>
      <c r="E195" s="25">
        <v>2019</v>
      </c>
      <c r="F195" s="26" t="s">
        <v>292</v>
      </c>
      <c r="G195" s="26" t="s">
        <v>406</v>
      </c>
    </row>
    <row r="196" spans="1:7" x14ac:dyDescent="0.3">
      <c r="A196" s="18">
        <f t="shared" si="35"/>
        <v>45590</v>
      </c>
      <c r="B196" s="19" t="s">
        <v>7</v>
      </c>
      <c r="C196" s="20">
        <v>0.25</v>
      </c>
      <c r="D196" s="41" t="s">
        <v>182</v>
      </c>
      <c r="E196" s="25">
        <v>2012</v>
      </c>
      <c r="F196" s="26" t="s">
        <v>293</v>
      </c>
      <c r="G196" s="26" t="s">
        <v>407</v>
      </c>
    </row>
    <row r="197" spans="1:7" x14ac:dyDescent="0.3">
      <c r="A197" s="18">
        <f t="shared" si="35"/>
        <v>45590</v>
      </c>
      <c r="B197" s="19" t="s">
        <v>7</v>
      </c>
      <c r="C197" s="20">
        <v>0.375</v>
      </c>
      <c r="D197" s="41" t="s">
        <v>162</v>
      </c>
      <c r="E197" s="25">
        <v>2017</v>
      </c>
      <c r="F197" s="26" t="s">
        <v>294</v>
      </c>
      <c r="G197" s="26" t="s">
        <v>408</v>
      </c>
    </row>
    <row r="198" spans="1:7" x14ac:dyDescent="0.3">
      <c r="A198" s="18">
        <f t="shared" si="35"/>
        <v>45590</v>
      </c>
      <c r="B198" s="19" t="s">
        <v>7</v>
      </c>
      <c r="C198" s="20">
        <v>0.5</v>
      </c>
      <c r="D198" s="41" t="s">
        <v>150</v>
      </c>
      <c r="E198" s="25">
        <v>2021</v>
      </c>
      <c r="F198" s="26" t="s">
        <v>295</v>
      </c>
      <c r="G198" s="26" t="s">
        <v>409</v>
      </c>
    </row>
    <row r="199" spans="1:7" x14ac:dyDescent="0.3">
      <c r="A199" s="18">
        <f t="shared" si="35"/>
        <v>45590</v>
      </c>
      <c r="B199" s="19" t="s">
        <v>7</v>
      </c>
      <c r="C199" s="20">
        <v>0.625</v>
      </c>
      <c r="D199" s="39" t="s">
        <v>224</v>
      </c>
      <c r="E199" s="25">
        <v>2008</v>
      </c>
      <c r="F199" s="26" t="s">
        <v>296</v>
      </c>
      <c r="G199" s="26" t="s">
        <v>331</v>
      </c>
    </row>
    <row r="200" spans="1:7" x14ac:dyDescent="0.3">
      <c r="A200" s="18">
        <f t="shared" si="35"/>
        <v>45590</v>
      </c>
      <c r="B200" s="19" t="s">
        <v>7</v>
      </c>
      <c r="C200" s="20">
        <v>0.75</v>
      </c>
      <c r="D200" s="39" t="s">
        <v>161</v>
      </c>
      <c r="E200" s="25">
        <v>2017</v>
      </c>
      <c r="F200" s="26" t="s">
        <v>297</v>
      </c>
      <c r="G200" s="26" t="s">
        <v>410</v>
      </c>
    </row>
    <row r="201" spans="1:7" x14ac:dyDescent="0.3">
      <c r="A201" s="18">
        <f t="shared" si="35"/>
        <v>45590</v>
      </c>
      <c r="B201" s="19" t="s">
        <v>7</v>
      </c>
      <c r="C201" s="20">
        <v>0.875</v>
      </c>
      <c r="D201" s="39" t="s">
        <v>112</v>
      </c>
      <c r="E201" s="25">
        <v>2022</v>
      </c>
      <c r="F201" s="26" t="s">
        <v>298</v>
      </c>
      <c r="G201" s="26" t="s">
        <v>411</v>
      </c>
    </row>
    <row r="202" spans="1:7" x14ac:dyDescent="0.3">
      <c r="A202" s="18">
        <f t="shared" ref="A202" si="44">A201+1</f>
        <v>45591</v>
      </c>
      <c r="B202" s="19" t="s">
        <v>8</v>
      </c>
      <c r="C202" s="20">
        <v>0</v>
      </c>
      <c r="D202" s="41" t="s">
        <v>162</v>
      </c>
      <c r="E202" s="25">
        <v>2017</v>
      </c>
      <c r="F202" s="26" t="s">
        <v>294</v>
      </c>
      <c r="G202" s="26" t="s">
        <v>408</v>
      </c>
    </row>
    <row r="203" spans="1:7" x14ac:dyDescent="0.3">
      <c r="A203" s="18">
        <f t="shared" ref="A203" si="45">A202</f>
        <v>45591</v>
      </c>
      <c r="B203" s="19" t="s">
        <v>8</v>
      </c>
      <c r="C203" s="20">
        <v>0.125</v>
      </c>
      <c r="D203" s="41" t="s">
        <v>150</v>
      </c>
      <c r="E203" s="25">
        <v>2021</v>
      </c>
      <c r="F203" s="26" t="s">
        <v>295</v>
      </c>
      <c r="G203" s="26" t="s">
        <v>409</v>
      </c>
    </row>
    <row r="204" spans="1:7" x14ac:dyDescent="0.3">
      <c r="A204" s="18">
        <f t="shared" si="35"/>
        <v>45591</v>
      </c>
      <c r="B204" s="19" t="s">
        <v>8</v>
      </c>
      <c r="C204" s="20">
        <v>0.25</v>
      </c>
      <c r="D204" s="41" t="s">
        <v>224</v>
      </c>
      <c r="E204" s="25">
        <v>2008</v>
      </c>
      <c r="F204" s="26" t="s">
        <v>296</v>
      </c>
      <c r="G204" s="26" t="s">
        <v>331</v>
      </c>
    </row>
    <row r="205" spans="1:7" x14ac:dyDescent="0.3">
      <c r="A205" s="18">
        <f t="shared" si="35"/>
        <v>45591</v>
      </c>
      <c r="B205" s="19" t="s">
        <v>8</v>
      </c>
      <c r="C205" s="20">
        <v>0.375</v>
      </c>
      <c r="D205" s="41" t="s">
        <v>161</v>
      </c>
      <c r="E205" s="25">
        <v>2017</v>
      </c>
      <c r="F205" s="26" t="s">
        <v>297</v>
      </c>
      <c r="G205" s="26" t="s">
        <v>410</v>
      </c>
    </row>
    <row r="206" spans="1:7" x14ac:dyDescent="0.3">
      <c r="A206" s="18">
        <f t="shared" si="35"/>
        <v>45591</v>
      </c>
      <c r="B206" s="19" t="s">
        <v>8</v>
      </c>
      <c r="C206" s="20">
        <v>0.5</v>
      </c>
      <c r="D206" s="41" t="s">
        <v>112</v>
      </c>
      <c r="E206" s="25">
        <v>2022</v>
      </c>
      <c r="F206" s="26" t="s">
        <v>298</v>
      </c>
      <c r="G206" s="26" t="s">
        <v>411</v>
      </c>
    </row>
    <row r="207" spans="1:7" x14ac:dyDescent="0.3">
      <c r="A207" s="18">
        <f t="shared" si="35"/>
        <v>45591</v>
      </c>
      <c r="B207" s="19" t="s">
        <v>8</v>
      </c>
      <c r="C207" s="20">
        <v>0.625</v>
      </c>
      <c r="D207" s="39" t="s">
        <v>166</v>
      </c>
      <c r="E207" s="25">
        <v>2016</v>
      </c>
      <c r="F207" s="26" t="s">
        <v>299</v>
      </c>
      <c r="G207" s="26" t="s">
        <v>412</v>
      </c>
    </row>
    <row r="208" spans="1:7" x14ac:dyDescent="0.3">
      <c r="A208" s="18">
        <f t="shared" si="35"/>
        <v>45591</v>
      </c>
      <c r="B208" s="19" t="s">
        <v>8</v>
      </c>
      <c r="C208" s="20">
        <v>0.75</v>
      </c>
      <c r="D208" s="39" t="s">
        <v>154</v>
      </c>
      <c r="E208" s="25">
        <v>2019</v>
      </c>
      <c r="F208" s="26" t="s">
        <v>300</v>
      </c>
      <c r="G208" s="26" t="s">
        <v>413</v>
      </c>
    </row>
    <row r="209" spans="1:7" x14ac:dyDescent="0.3">
      <c r="A209" s="18">
        <f t="shared" si="35"/>
        <v>45591</v>
      </c>
      <c r="B209" s="19" t="s">
        <v>8</v>
      </c>
      <c r="C209" s="20">
        <v>0.875</v>
      </c>
      <c r="D209" s="39" t="s">
        <v>145</v>
      </c>
      <c r="E209" s="25">
        <v>2022</v>
      </c>
      <c r="F209" s="26" t="s">
        <v>301</v>
      </c>
      <c r="G209" s="26" t="s">
        <v>332</v>
      </c>
    </row>
    <row r="210" spans="1:7" x14ac:dyDescent="0.3">
      <c r="A210" s="18">
        <f t="shared" ref="A210" si="46">A209+1</f>
        <v>45592</v>
      </c>
      <c r="B210" s="19" t="s">
        <v>9</v>
      </c>
      <c r="C210" s="20">
        <v>0</v>
      </c>
      <c r="D210" s="41" t="s">
        <v>161</v>
      </c>
      <c r="E210" s="25">
        <v>2017</v>
      </c>
      <c r="F210" s="26" t="s">
        <v>297</v>
      </c>
      <c r="G210" s="26" t="s">
        <v>410</v>
      </c>
    </row>
    <row r="211" spans="1:7" x14ac:dyDescent="0.3">
      <c r="A211" s="18">
        <f t="shared" ref="A211" si="47">A210</f>
        <v>45592</v>
      </c>
      <c r="B211" s="19" t="s">
        <v>9</v>
      </c>
      <c r="C211" s="20">
        <v>0.125</v>
      </c>
      <c r="D211" s="41" t="s">
        <v>112</v>
      </c>
      <c r="E211" s="25">
        <v>2022</v>
      </c>
      <c r="F211" s="26" t="s">
        <v>298</v>
      </c>
      <c r="G211" s="26" t="s">
        <v>411</v>
      </c>
    </row>
    <row r="212" spans="1:7" x14ac:dyDescent="0.3">
      <c r="A212" s="18">
        <f t="shared" si="35"/>
        <v>45592</v>
      </c>
      <c r="B212" s="19" t="s">
        <v>9</v>
      </c>
      <c r="C212" s="20">
        <v>0.25</v>
      </c>
      <c r="D212" s="41" t="s">
        <v>154</v>
      </c>
      <c r="E212" s="25">
        <v>2019</v>
      </c>
      <c r="F212" s="26" t="s">
        <v>300</v>
      </c>
      <c r="G212" s="26" t="s">
        <v>413</v>
      </c>
    </row>
    <row r="213" spans="1:7" x14ac:dyDescent="0.3">
      <c r="A213" s="18">
        <f t="shared" si="35"/>
        <v>45592</v>
      </c>
      <c r="B213" s="19" t="s">
        <v>9</v>
      </c>
      <c r="C213" s="20">
        <v>0.375</v>
      </c>
      <c r="D213" s="41" t="s">
        <v>145</v>
      </c>
      <c r="E213" s="25">
        <v>2022</v>
      </c>
      <c r="F213" s="26" t="s">
        <v>301</v>
      </c>
      <c r="G213" s="26" t="s">
        <v>332</v>
      </c>
    </row>
    <row r="214" spans="1:7" x14ac:dyDescent="0.3">
      <c r="A214" s="18">
        <f t="shared" si="35"/>
        <v>45592</v>
      </c>
      <c r="B214" s="19" t="s">
        <v>9</v>
      </c>
      <c r="C214" s="20">
        <v>0.5</v>
      </c>
      <c r="D214" s="41" t="s">
        <v>190</v>
      </c>
      <c r="E214" s="25">
        <v>2008</v>
      </c>
      <c r="F214" s="26" t="s">
        <v>302</v>
      </c>
      <c r="G214" s="26" t="s">
        <v>333</v>
      </c>
    </row>
    <row r="215" spans="1:7" x14ac:dyDescent="0.3">
      <c r="A215" s="18">
        <f t="shared" si="35"/>
        <v>45592</v>
      </c>
      <c r="B215" s="19" t="s">
        <v>9</v>
      </c>
      <c r="C215" s="20">
        <v>0.625</v>
      </c>
      <c r="D215" s="39" t="s">
        <v>165</v>
      </c>
      <c r="E215" s="25">
        <v>2016</v>
      </c>
      <c r="F215" s="26" t="s">
        <v>303</v>
      </c>
      <c r="G215" s="26" t="s">
        <v>414</v>
      </c>
    </row>
    <row r="216" spans="1:7" x14ac:dyDescent="0.3">
      <c r="A216" s="18">
        <f t="shared" si="35"/>
        <v>45592</v>
      </c>
      <c r="B216" s="19" t="s">
        <v>9</v>
      </c>
      <c r="C216" s="20">
        <v>0.75</v>
      </c>
      <c r="D216" s="39" t="s">
        <v>160</v>
      </c>
      <c r="E216" s="25">
        <v>2017</v>
      </c>
      <c r="F216" s="26" t="s">
        <v>304</v>
      </c>
      <c r="G216" s="26" t="s">
        <v>415</v>
      </c>
    </row>
    <row r="217" spans="1:7" x14ac:dyDescent="0.3">
      <c r="A217" s="18">
        <f t="shared" si="35"/>
        <v>45592</v>
      </c>
      <c r="B217" s="19" t="s">
        <v>9</v>
      </c>
      <c r="C217" s="20">
        <v>0.875</v>
      </c>
      <c r="D217" s="39" t="s">
        <v>123</v>
      </c>
      <c r="E217" s="25">
        <v>2010</v>
      </c>
      <c r="F217" s="26" t="s">
        <v>305</v>
      </c>
      <c r="G217" s="26" t="s">
        <v>334</v>
      </c>
    </row>
    <row r="218" spans="1:7" x14ac:dyDescent="0.3">
      <c r="A218" s="18">
        <f t="shared" ref="A218" si="48">A217+1</f>
        <v>45593</v>
      </c>
      <c r="B218" s="19" t="s">
        <v>3</v>
      </c>
      <c r="C218" s="20">
        <v>0</v>
      </c>
      <c r="D218" s="41" t="s">
        <v>145</v>
      </c>
      <c r="E218" s="25">
        <v>2022</v>
      </c>
      <c r="F218" s="26" t="s">
        <v>301</v>
      </c>
      <c r="G218" s="26" t="s">
        <v>332</v>
      </c>
    </row>
    <row r="219" spans="1:7" x14ac:dyDescent="0.3">
      <c r="A219" s="18">
        <f t="shared" ref="A219" si="49">A218</f>
        <v>45593</v>
      </c>
      <c r="B219" s="19" t="s">
        <v>3</v>
      </c>
      <c r="C219" s="20">
        <v>0.125</v>
      </c>
      <c r="D219" s="41" t="s">
        <v>190</v>
      </c>
      <c r="E219" s="25">
        <v>2008</v>
      </c>
      <c r="F219" s="26" t="s">
        <v>302</v>
      </c>
      <c r="G219" s="26" t="s">
        <v>333</v>
      </c>
    </row>
    <row r="220" spans="1:7" x14ac:dyDescent="0.3">
      <c r="A220" s="18">
        <f t="shared" si="35"/>
        <v>45593</v>
      </c>
      <c r="B220" s="19" t="s">
        <v>3</v>
      </c>
      <c r="C220" s="20">
        <v>0.25</v>
      </c>
      <c r="D220" s="41" t="s">
        <v>165</v>
      </c>
      <c r="E220" s="25">
        <v>2016</v>
      </c>
      <c r="F220" s="26" t="s">
        <v>303</v>
      </c>
      <c r="G220" s="26" t="s">
        <v>414</v>
      </c>
    </row>
    <row r="221" spans="1:7" x14ac:dyDescent="0.3">
      <c r="A221" s="18">
        <f t="shared" ref="A221:A225" si="50">A220</f>
        <v>45593</v>
      </c>
      <c r="B221" s="19" t="s">
        <v>3</v>
      </c>
      <c r="C221" s="20">
        <v>0.375</v>
      </c>
      <c r="D221" s="41" t="s">
        <v>160</v>
      </c>
      <c r="E221" s="25">
        <v>2017</v>
      </c>
      <c r="F221" s="26" t="s">
        <v>304</v>
      </c>
      <c r="G221" s="26" t="s">
        <v>415</v>
      </c>
    </row>
    <row r="222" spans="1:7" x14ac:dyDescent="0.3">
      <c r="A222" s="18">
        <f t="shared" si="50"/>
        <v>45593</v>
      </c>
      <c r="B222" s="19" t="s">
        <v>3</v>
      </c>
      <c r="C222" s="20">
        <v>0.5</v>
      </c>
      <c r="D222" s="41" t="s">
        <v>123</v>
      </c>
      <c r="E222" s="25">
        <v>2010</v>
      </c>
      <c r="F222" s="26" t="s">
        <v>305</v>
      </c>
      <c r="G222" s="26" t="s">
        <v>334</v>
      </c>
    </row>
    <row r="223" spans="1:7" x14ac:dyDescent="0.3">
      <c r="A223" s="18">
        <f t="shared" si="50"/>
        <v>45593</v>
      </c>
      <c r="B223" s="19" t="s">
        <v>3</v>
      </c>
      <c r="C223" s="20">
        <v>0.625</v>
      </c>
      <c r="D223" s="39" t="s">
        <v>215</v>
      </c>
      <c r="E223" s="25">
        <v>2017</v>
      </c>
      <c r="F223" s="26" t="s">
        <v>306</v>
      </c>
      <c r="G223" s="26" t="s">
        <v>416</v>
      </c>
    </row>
    <row r="224" spans="1:7" x14ac:dyDescent="0.3">
      <c r="A224" s="18">
        <f t="shared" si="50"/>
        <v>45593</v>
      </c>
      <c r="B224" s="19" t="s">
        <v>3</v>
      </c>
      <c r="C224" s="20">
        <v>0.75</v>
      </c>
      <c r="D224" s="39" t="s">
        <v>180</v>
      </c>
      <c r="E224" s="25">
        <v>2012</v>
      </c>
      <c r="F224" s="26" t="s">
        <v>307</v>
      </c>
      <c r="G224" s="26" t="s">
        <v>417</v>
      </c>
    </row>
    <row r="225" spans="1:7" x14ac:dyDescent="0.3">
      <c r="A225" s="18">
        <f t="shared" si="50"/>
        <v>45593</v>
      </c>
      <c r="B225" s="19" t="s">
        <v>3</v>
      </c>
      <c r="C225" s="20">
        <v>0.875</v>
      </c>
      <c r="D225" s="39" t="s">
        <v>206</v>
      </c>
      <c r="E225" s="25">
        <v>2001</v>
      </c>
      <c r="F225" s="26" t="s">
        <v>308</v>
      </c>
      <c r="G225" s="26" t="s">
        <v>418</v>
      </c>
    </row>
    <row r="226" spans="1:7" x14ac:dyDescent="0.3">
      <c r="A226" s="18">
        <f t="shared" ref="A226" si="51">A225+1</f>
        <v>45594</v>
      </c>
      <c r="B226" s="19" t="s">
        <v>4</v>
      </c>
      <c r="C226" s="20">
        <v>0</v>
      </c>
      <c r="D226" s="41" t="s">
        <v>160</v>
      </c>
      <c r="E226" s="25">
        <v>2017</v>
      </c>
      <c r="F226" s="26" t="s">
        <v>304</v>
      </c>
      <c r="G226" s="26" t="s">
        <v>415</v>
      </c>
    </row>
    <row r="227" spans="1:7" x14ac:dyDescent="0.3">
      <c r="A227" s="18">
        <f t="shared" ref="A227:A233" si="52">A226</f>
        <v>45594</v>
      </c>
      <c r="B227" s="19" t="s">
        <v>4</v>
      </c>
      <c r="C227" s="20">
        <v>0.125</v>
      </c>
      <c r="D227" s="41" t="s">
        <v>123</v>
      </c>
      <c r="E227" s="25">
        <v>2010</v>
      </c>
      <c r="F227" s="26" t="s">
        <v>305</v>
      </c>
      <c r="G227" s="26" t="s">
        <v>334</v>
      </c>
    </row>
    <row r="228" spans="1:7" x14ac:dyDescent="0.3">
      <c r="A228" s="18">
        <f t="shared" si="52"/>
        <v>45594</v>
      </c>
      <c r="B228" s="19" t="s">
        <v>4</v>
      </c>
      <c r="C228" s="20">
        <v>0.25</v>
      </c>
      <c r="D228" s="41" t="s">
        <v>215</v>
      </c>
      <c r="E228" s="25">
        <v>2017</v>
      </c>
      <c r="F228" s="26" t="s">
        <v>306</v>
      </c>
      <c r="G228" s="26" t="s">
        <v>416</v>
      </c>
    </row>
    <row r="229" spans="1:7" x14ac:dyDescent="0.3">
      <c r="A229" s="18">
        <f t="shared" si="52"/>
        <v>45594</v>
      </c>
      <c r="B229" s="19" t="s">
        <v>4</v>
      </c>
      <c r="C229" s="20">
        <v>0.375</v>
      </c>
      <c r="D229" s="41" t="s">
        <v>180</v>
      </c>
      <c r="E229" s="25">
        <v>2012</v>
      </c>
      <c r="F229" s="26" t="s">
        <v>307</v>
      </c>
      <c r="G229" s="26" t="s">
        <v>417</v>
      </c>
    </row>
    <row r="230" spans="1:7" x14ac:dyDescent="0.3">
      <c r="A230" s="18">
        <f t="shared" si="52"/>
        <v>45594</v>
      </c>
      <c r="B230" s="19" t="s">
        <v>4</v>
      </c>
      <c r="C230" s="20">
        <v>0.5</v>
      </c>
      <c r="D230" s="41" t="s">
        <v>206</v>
      </c>
      <c r="E230" s="25">
        <v>2001</v>
      </c>
      <c r="F230" s="26" t="s">
        <v>308</v>
      </c>
      <c r="G230" s="26" t="s">
        <v>418</v>
      </c>
    </row>
    <row r="231" spans="1:7" x14ac:dyDescent="0.3">
      <c r="A231" s="18">
        <f t="shared" si="52"/>
        <v>45594</v>
      </c>
      <c r="B231" s="19" t="s">
        <v>4</v>
      </c>
      <c r="C231" s="20">
        <v>0.625</v>
      </c>
      <c r="D231" s="39" t="s">
        <v>191</v>
      </c>
      <c r="E231" s="25">
        <v>2006</v>
      </c>
      <c r="F231" s="26" t="s">
        <v>309</v>
      </c>
      <c r="G231" s="26" t="s">
        <v>419</v>
      </c>
    </row>
    <row r="232" spans="1:7" x14ac:dyDescent="0.3">
      <c r="A232" s="18">
        <f t="shared" si="52"/>
        <v>45594</v>
      </c>
      <c r="B232" s="19" t="s">
        <v>4</v>
      </c>
      <c r="C232" s="20">
        <v>0.75</v>
      </c>
      <c r="D232" s="39" t="s">
        <v>185</v>
      </c>
      <c r="E232" s="25">
        <v>2011</v>
      </c>
      <c r="F232" s="26" t="s">
        <v>310</v>
      </c>
      <c r="G232" s="26" t="s">
        <v>420</v>
      </c>
    </row>
    <row r="233" spans="1:7" x14ac:dyDescent="0.3">
      <c r="A233" s="18">
        <f t="shared" si="52"/>
        <v>45594</v>
      </c>
      <c r="B233" s="19" t="s">
        <v>4</v>
      </c>
      <c r="C233" s="20">
        <v>0.875</v>
      </c>
      <c r="D233" s="39" t="s">
        <v>184</v>
      </c>
      <c r="E233" s="25">
        <v>2011</v>
      </c>
      <c r="F233" s="26" t="s">
        <v>225</v>
      </c>
      <c r="G233" s="26" t="s">
        <v>421</v>
      </c>
    </row>
    <row r="234" spans="1:7" x14ac:dyDescent="0.3">
      <c r="A234" s="18">
        <f t="shared" ref="A234" si="53">A233+1</f>
        <v>45595</v>
      </c>
      <c r="B234" s="19" t="s">
        <v>5</v>
      </c>
      <c r="C234" s="20">
        <v>0</v>
      </c>
      <c r="D234" s="41" t="s">
        <v>180</v>
      </c>
      <c r="E234" s="25">
        <v>2012</v>
      </c>
      <c r="F234" s="26" t="s">
        <v>307</v>
      </c>
      <c r="G234" s="26" t="s">
        <v>417</v>
      </c>
    </row>
    <row r="235" spans="1:7" x14ac:dyDescent="0.3">
      <c r="A235" s="18">
        <f t="shared" ref="A235:A241" si="54">A234</f>
        <v>45595</v>
      </c>
      <c r="B235" s="19" t="s">
        <v>5</v>
      </c>
      <c r="C235" s="20">
        <v>0.125</v>
      </c>
      <c r="D235" s="41" t="s">
        <v>206</v>
      </c>
      <c r="E235" s="25">
        <v>2001</v>
      </c>
      <c r="F235" s="26" t="s">
        <v>308</v>
      </c>
      <c r="G235" s="26" t="s">
        <v>418</v>
      </c>
    </row>
    <row r="236" spans="1:7" x14ac:dyDescent="0.3">
      <c r="A236" s="18">
        <f t="shared" si="54"/>
        <v>45595</v>
      </c>
      <c r="B236" s="19" t="s">
        <v>5</v>
      </c>
      <c r="C236" s="20">
        <v>0.25</v>
      </c>
      <c r="D236" s="41" t="s">
        <v>191</v>
      </c>
      <c r="E236" s="25">
        <v>2006</v>
      </c>
      <c r="F236" s="26" t="s">
        <v>309</v>
      </c>
      <c r="G236" s="26" t="s">
        <v>419</v>
      </c>
    </row>
    <row r="237" spans="1:7" x14ac:dyDescent="0.3">
      <c r="A237" s="18">
        <f t="shared" si="54"/>
        <v>45595</v>
      </c>
      <c r="B237" s="19" t="s">
        <v>5</v>
      </c>
      <c r="C237" s="20">
        <v>0.375</v>
      </c>
      <c r="D237" s="41" t="s">
        <v>185</v>
      </c>
      <c r="E237" s="25">
        <v>2011</v>
      </c>
      <c r="F237" s="26" t="s">
        <v>310</v>
      </c>
      <c r="G237" s="26" t="s">
        <v>420</v>
      </c>
    </row>
    <row r="238" spans="1:7" x14ac:dyDescent="0.3">
      <c r="A238" s="18">
        <f t="shared" si="54"/>
        <v>45595</v>
      </c>
      <c r="B238" s="19" t="s">
        <v>5</v>
      </c>
      <c r="C238" s="20">
        <v>0.5</v>
      </c>
      <c r="D238" s="41" t="s">
        <v>184</v>
      </c>
      <c r="E238" s="25">
        <v>2011</v>
      </c>
      <c r="F238" s="26" t="s">
        <v>225</v>
      </c>
      <c r="G238" s="26" t="s">
        <v>421</v>
      </c>
    </row>
    <row r="239" spans="1:7" x14ac:dyDescent="0.3">
      <c r="A239" s="18">
        <f t="shared" si="54"/>
        <v>45595</v>
      </c>
      <c r="B239" s="19" t="s">
        <v>5</v>
      </c>
      <c r="C239" s="20">
        <v>0.625</v>
      </c>
      <c r="D239" s="39" t="s">
        <v>173</v>
      </c>
      <c r="E239" s="25">
        <v>2014</v>
      </c>
      <c r="F239" s="26" t="s">
        <v>311</v>
      </c>
      <c r="G239" s="26" t="s">
        <v>422</v>
      </c>
    </row>
    <row r="240" spans="1:7" x14ac:dyDescent="0.3">
      <c r="A240" s="18">
        <f t="shared" si="54"/>
        <v>45595</v>
      </c>
      <c r="B240" s="19" t="s">
        <v>5</v>
      </c>
      <c r="C240" s="20">
        <v>0.75</v>
      </c>
      <c r="D240" s="39" t="s">
        <v>170</v>
      </c>
      <c r="E240" s="25">
        <v>2015</v>
      </c>
      <c r="F240" s="26" t="s">
        <v>312</v>
      </c>
      <c r="G240" s="26" t="s">
        <v>423</v>
      </c>
    </row>
    <row r="241" spans="1:7" x14ac:dyDescent="0.3">
      <c r="A241" s="18">
        <f t="shared" si="54"/>
        <v>45595</v>
      </c>
      <c r="B241" s="19" t="s">
        <v>5</v>
      </c>
      <c r="C241" s="20">
        <v>0.875</v>
      </c>
      <c r="D241" s="39" t="s">
        <v>213</v>
      </c>
      <c r="E241" s="25">
        <v>2000</v>
      </c>
      <c r="F241" s="26" t="s">
        <v>313</v>
      </c>
      <c r="G241" s="26" t="s">
        <v>335</v>
      </c>
    </row>
    <row r="242" spans="1:7" x14ac:dyDescent="0.3">
      <c r="A242" s="18">
        <f t="shared" ref="A242" si="55">A241+1</f>
        <v>45596</v>
      </c>
      <c r="B242" s="19" t="s">
        <v>6</v>
      </c>
      <c r="C242" s="20">
        <v>0</v>
      </c>
      <c r="D242" s="41" t="s">
        <v>185</v>
      </c>
      <c r="E242" s="25">
        <v>2011</v>
      </c>
      <c r="F242" s="26" t="s">
        <v>310</v>
      </c>
      <c r="G242" s="26" t="s">
        <v>420</v>
      </c>
    </row>
    <row r="243" spans="1:7" x14ac:dyDescent="0.3">
      <c r="A243" s="18">
        <f t="shared" ref="A243:A251" si="56">A242</f>
        <v>45596</v>
      </c>
      <c r="B243" s="19" t="s">
        <v>6</v>
      </c>
      <c r="C243" s="20">
        <v>0.125</v>
      </c>
      <c r="D243" s="41" t="s">
        <v>184</v>
      </c>
      <c r="E243" s="25">
        <v>2011</v>
      </c>
      <c r="F243" s="26" t="s">
        <v>225</v>
      </c>
      <c r="G243" s="26" t="s">
        <v>421</v>
      </c>
    </row>
    <row r="244" spans="1:7" x14ac:dyDescent="0.3">
      <c r="A244" s="18">
        <f t="shared" si="56"/>
        <v>45596</v>
      </c>
      <c r="B244" s="19" t="s">
        <v>6</v>
      </c>
      <c r="C244" s="20">
        <v>0.25</v>
      </c>
      <c r="D244" s="41" t="s">
        <v>173</v>
      </c>
      <c r="E244" s="25">
        <v>2014</v>
      </c>
      <c r="F244" s="26" t="s">
        <v>311</v>
      </c>
      <c r="G244" s="26" t="s">
        <v>422</v>
      </c>
    </row>
    <row r="245" spans="1:7" x14ac:dyDescent="0.3">
      <c r="A245" s="18">
        <f t="shared" si="56"/>
        <v>45596</v>
      </c>
      <c r="B245" s="19" t="s">
        <v>6</v>
      </c>
      <c r="C245" s="20">
        <v>0.375</v>
      </c>
      <c r="D245" s="41" t="s">
        <v>170</v>
      </c>
      <c r="E245" s="25">
        <v>2015</v>
      </c>
      <c r="F245" s="26" t="s">
        <v>312</v>
      </c>
      <c r="G245" s="26" t="s">
        <v>423</v>
      </c>
    </row>
    <row r="246" spans="1:7" x14ac:dyDescent="0.3">
      <c r="A246" s="18">
        <f t="shared" si="56"/>
        <v>45596</v>
      </c>
      <c r="B246" s="19" t="s">
        <v>6</v>
      </c>
      <c r="C246" s="20">
        <v>0.5</v>
      </c>
      <c r="D246" s="41" t="s">
        <v>213</v>
      </c>
      <c r="E246" s="25">
        <v>2000</v>
      </c>
      <c r="F246" s="26" t="s">
        <v>313</v>
      </c>
      <c r="G246" s="26" t="s">
        <v>335</v>
      </c>
    </row>
    <row r="247" spans="1:7" x14ac:dyDescent="0.3">
      <c r="A247" s="18">
        <f t="shared" si="56"/>
        <v>45596</v>
      </c>
      <c r="B247" s="19" t="s">
        <v>6</v>
      </c>
      <c r="C247" s="20">
        <v>0.625</v>
      </c>
      <c r="D247" s="39" t="s">
        <v>120</v>
      </c>
      <c r="E247" s="25">
        <v>2014</v>
      </c>
      <c r="F247" s="26" t="s">
        <v>314</v>
      </c>
      <c r="G247" s="26" t="s">
        <v>424</v>
      </c>
    </row>
    <row r="248" spans="1:7" x14ac:dyDescent="0.3">
      <c r="A248" s="18">
        <f t="shared" si="56"/>
        <v>45596</v>
      </c>
      <c r="B248" s="19" t="s">
        <v>6</v>
      </c>
      <c r="C248" s="20">
        <v>0.75</v>
      </c>
      <c r="D248" s="39" t="s">
        <v>111</v>
      </c>
      <c r="E248" s="25">
        <v>2022</v>
      </c>
      <c r="F248" s="26" t="s">
        <v>315</v>
      </c>
      <c r="G248" s="26" t="s">
        <v>425</v>
      </c>
    </row>
    <row r="249" spans="1:7" x14ac:dyDescent="0.3">
      <c r="A249" s="18">
        <f t="shared" si="56"/>
        <v>45596</v>
      </c>
      <c r="B249" s="19" t="s">
        <v>6</v>
      </c>
      <c r="C249" s="20">
        <v>0.875</v>
      </c>
      <c r="D249" s="39" t="s">
        <v>143</v>
      </c>
      <c r="E249" s="25">
        <v>2022</v>
      </c>
      <c r="F249" s="26" t="s">
        <v>226</v>
      </c>
      <c r="G249" s="26" t="s">
        <v>336</v>
      </c>
    </row>
    <row r="250" spans="1:7" x14ac:dyDescent="0.3">
      <c r="A250" s="18">
        <f t="shared" ref="A250" si="57">A249+1</f>
        <v>45597</v>
      </c>
      <c r="B250" s="19" t="s">
        <v>7</v>
      </c>
      <c r="C250" s="20">
        <v>0</v>
      </c>
      <c r="D250" s="41" t="s">
        <v>170</v>
      </c>
      <c r="E250" s="25">
        <v>2015</v>
      </c>
      <c r="F250" s="26" t="s">
        <v>312</v>
      </c>
      <c r="G250" s="26" t="s">
        <v>423</v>
      </c>
    </row>
    <row r="251" spans="1:7" x14ac:dyDescent="0.3">
      <c r="A251" s="18">
        <f t="shared" si="56"/>
        <v>45597</v>
      </c>
      <c r="B251" s="19" t="s">
        <v>7</v>
      </c>
      <c r="C251" s="20">
        <v>0.125</v>
      </c>
      <c r="D251" s="41" t="s">
        <v>213</v>
      </c>
      <c r="E251" s="25">
        <v>2000</v>
      </c>
      <c r="F251" s="26" t="s">
        <v>313</v>
      </c>
      <c r="G251" s="26" t="s">
        <v>335</v>
      </c>
    </row>
  </sheetData>
  <autoFilter ref="A1:G251" xr:uid="{F520FDAB-E582-4002-9145-14EF494C3EA2}"/>
  <phoneticPr fontId="9" type="noConversion"/>
  <pageMargins left="0.7" right="0.7" top="0.75" bottom="0.75" header="0.3" footer="0.3"/>
</worksheet>
</file>

<file path=docMetadata/LabelInfo.xml><?xml version="1.0" encoding="utf-8"?>
<clbl:labelList xmlns:clbl="http://schemas.microsoft.com/office/2020/mipLabelMetadata">
  <clbl:label id="{56bd48cd-f312-49e8-b6c7-7b5b926c03d6}" enabled="0" method="" siteId="{56bd48cd-f312-49e8-b6c7-7b5b926c03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OCT'24</vt:lpstr>
      <vt:lpstr>Movies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Rajendra Dalvi</dc:creator>
  <cp:lastModifiedBy>LIM, Sok Kwan</cp:lastModifiedBy>
  <dcterms:created xsi:type="dcterms:W3CDTF">2024-03-15T13:03:42Z</dcterms:created>
  <dcterms:modified xsi:type="dcterms:W3CDTF">2024-09-19T08:40:44Z</dcterms:modified>
</cp:coreProperties>
</file>