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astrocloud-my.sharepoint.com/personal/sklsokkw_astro_com_my/Documents/Desktop/New folder/schedules to QUAKE/DONE/2025/FEBRUARY/INDIAN/"/>
    </mc:Choice>
  </mc:AlternateContent>
  <xr:revisionPtr revIDLastSave="0" documentId="8_{C15087C4-1D3D-4F63-84A5-0AA0CD51811C}" xr6:coauthVersionLast="47" xr6:coauthVersionMax="47" xr10:uidLastSave="{00000000-0000-0000-0000-000000000000}"/>
  <bookViews>
    <workbookView xWindow="-108" yWindow="-108" windowWidth="23256" windowHeight="12576" xr2:uid="{649322E7-3256-4750-A71D-10E9DA6705F8}"/>
  </bookViews>
  <sheets>
    <sheet name="Plan FEB'25" sheetId="5" r:id="rId1"/>
    <sheet name="Movies List" sheetId="2" r:id="rId2"/>
  </sheets>
  <definedNames>
    <definedName name="_xlnm._FilterDatabase" localSheetId="1" hidden="1">'Movies List'!$A$1:$G$1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 l="1"/>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H7" i="5"/>
  <c r="H6" i="5"/>
  <c r="G8" i="5"/>
  <c r="G13" i="5"/>
  <c r="F8" i="5"/>
  <c r="F13" i="5"/>
  <c r="E8" i="5"/>
  <c r="E13" i="5"/>
  <c r="D8" i="5"/>
  <c r="D13" i="5"/>
  <c r="C8" i="5"/>
  <c r="C13" i="5"/>
  <c r="G7" i="5"/>
  <c r="G12" i="5"/>
  <c r="F7" i="5"/>
  <c r="F12" i="5"/>
  <c r="E7" i="5"/>
  <c r="E12" i="5"/>
  <c r="D7" i="5"/>
  <c r="D12" i="5"/>
  <c r="C7" i="5"/>
  <c r="C12" i="5"/>
  <c r="G6" i="5"/>
  <c r="F6" i="5"/>
  <c r="E6" i="5"/>
  <c r="D6" i="5"/>
  <c r="C6" i="5"/>
</calcChain>
</file>

<file path=xl/sharedStrings.xml><?xml version="1.0" encoding="utf-8"?>
<sst xmlns="http://schemas.openxmlformats.org/spreadsheetml/2006/main" count="1289" uniqueCount="335">
  <si>
    <t>MYT</t>
  </si>
  <si>
    <t>Malay</t>
  </si>
  <si>
    <t xml:space="preserve">Day </t>
  </si>
  <si>
    <t>Monday</t>
  </si>
  <si>
    <t>Tuesday</t>
  </si>
  <si>
    <t>Wednesday</t>
  </si>
  <si>
    <t>Thursday</t>
  </si>
  <si>
    <t>Friday</t>
  </si>
  <si>
    <t>Saturday</t>
  </si>
  <si>
    <t>Sunday</t>
  </si>
  <si>
    <t>Date</t>
  </si>
  <si>
    <t>Day</t>
  </si>
  <si>
    <t xml:space="preserve">Time </t>
  </si>
  <si>
    <t>Films</t>
  </si>
  <si>
    <t xml:space="preserve">Starcast </t>
  </si>
  <si>
    <t>Synopsis</t>
  </si>
  <si>
    <t>YOR</t>
  </si>
  <si>
    <t>Shirin Farhad ki nikal padi</t>
  </si>
  <si>
    <t>Bharat</t>
  </si>
  <si>
    <t>Salman Khan, Katrina Kaif</t>
  </si>
  <si>
    <t>India-Pakistan partition, a family gets torn apart leaving Bharat, one of children, in charge of remaining members. All his life he tries to keep the promise he made to his father.</t>
  </si>
  <si>
    <t>Chinese New Year</t>
  </si>
  <si>
    <t>Paltan</t>
  </si>
  <si>
    <t>Cirkus</t>
  </si>
  <si>
    <t>Don 2</t>
  </si>
  <si>
    <t>Bareilly Ki Barfi</t>
  </si>
  <si>
    <t>Khiladi 786</t>
  </si>
  <si>
    <t>Dabangg</t>
  </si>
  <si>
    <t>Shubh Mangal Savdhaan</t>
  </si>
  <si>
    <t>Saaho</t>
  </si>
  <si>
    <t>Khalnayak</t>
  </si>
  <si>
    <t>Vivah - Journey From Engagment to Marriage</t>
  </si>
  <si>
    <t>One Two Three</t>
  </si>
  <si>
    <t>Encounter Shankar</t>
  </si>
  <si>
    <t>Badhaai Ho Badhaai</t>
  </si>
  <si>
    <t>Dosti: Friends Forever</t>
  </si>
  <si>
    <t>LoveYatri - A journey of love</t>
  </si>
  <si>
    <t>Rock On !! 2</t>
  </si>
  <si>
    <t>Rustom</t>
  </si>
  <si>
    <t>Double Dhamaal</t>
  </si>
  <si>
    <t>Bachchhan Paandey</t>
  </si>
  <si>
    <t>Awarapan</t>
  </si>
  <si>
    <t>Kaanchi : The Unbreakable</t>
  </si>
  <si>
    <t>Tamanchey-Pyar mein dil pe maar di goli</t>
  </si>
  <si>
    <t>KARZ</t>
  </si>
  <si>
    <t>Kaanchi, a 19-year old woman, witnesses Sanjay Kakda, an influential politician's son, murdering her lover, Binda. She flees her village and devises a plan to take revenge on the Kakda family.</t>
  </si>
  <si>
    <t>Shivam, a hitman, is asked to keep an eye on his boss's mistress. However, he soon learns that she has been a victim of sex trafficking and decides to unite her with her lover.</t>
  </si>
  <si>
    <t>To succeed in the film industry, Myra chooses Bachchhan Paandey, a notorious hooligan, as the main focus of her new movie. Things get complicated when the gangster decides to act in the film.</t>
  </si>
  <si>
    <t>Kartik Aryan, Mishti, Rishi Kapoor, Mithun Chakrab orty</t>
  </si>
  <si>
    <t>Aayush Sharma , Warina Hussain, Ram Kapoor, Ronit Roy</t>
  </si>
  <si>
    <t>Sushrut who runs a garba academy falls in love with a beautiful NRI, Michelle, but her father creates a rift between the two. However, Sushrut is determined to win her back.</t>
  </si>
  <si>
    <t>Emraan Hashmi,Shreya Saran,Ashutosh Rana and others</t>
  </si>
  <si>
    <t>Ranveer Singh, Jacqueline Fernandez, Pooja Hegde and others</t>
  </si>
  <si>
    <t>Chaos reigns due to a case of mistaken identity when two sets of twins who were separated at birth coincidentally visit the same city.</t>
  </si>
  <si>
    <t>Adi (Farhan Akhtar) decides to host a grand charity concert along with the rest of the members of Magik, a rock band.  Starring Farhan Akhtar, shraddha Kapoor, Arjun Rampal (2016)</t>
  </si>
  <si>
    <t>Salman Khan, Arbaaz Khan, Sonakshi Sinha, and others</t>
  </si>
  <si>
    <t>A corrupt police officer faces challenges from his family, gangsters and politicians.</t>
  </si>
  <si>
    <t>Akshay Kumar , Kriti Senon and Others</t>
  </si>
  <si>
    <t>Sanjay Dutt, Ritesh Deshmukh, Javed Jaffery, Arshad Warsi, Ashish Chooudhary</t>
  </si>
  <si>
    <t>Four friends hatch a foolproof master plan to settle their scores with Kabir Nayak (Sanjay Dutt) in this 2011 comic caper directed by Indra Kumar.</t>
  </si>
  <si>
    <t>Akshay Kumar, Ileana Dçruz, Esha Gupta</t>
  </si>
  <si>
    <t>Rustom, a naval officer, and Cynthia, his wife, are happily married. However, their lives change when he discovers her affair and is accused of murdering Vikram, her lover.(2016)</t>
  </si>
  <si>
    <t>Ayushman Khurana, Bhumi Pednekar</t>
  </si>
  <si>
    <t>Mudit, manages to woo Sugandha &amp; two decide to get married. However, before the wedding, their relationship undergoes a setback as they discover his erectile dysfunction.</t>
  </si>
  <si>
    <t>Nikhil Dwivedi, Richa Chadda, Damandeep Singh Siddhu</t>
  </si>
  <si>
    <t>JURM</t>
  </si>
  <si>
    <t>Zee Cinema (Malay)  FEBRUARY 2025</t>
  </si>
  <si>
    <t>Thaipusam</t>
  </si>
  <si>
    <t>Varun Sharma</t>
  </si>
  <si>
    <t>Abhishek Bacchan</t>
  </si>
  <si>
    <t>Fukrey Returns</t>
  </si>
  <si>
    <t>Manmarziyaan</t>
  </si>
  <si>
    <t>Phata Poster Nikla Hero</t>
  </si>
  <si>
    <t>Hum Aapke Hain Kaun</t>
  </si>
  <si>
    <t>Karan Arjun</t>
  </si>
  <si>
    <t>Krrish 3</t>
  </si>
  <si>
    <t>Hum saath saath hain</t>
  </si>
  <si>
    <t>Ghajini</t>
  </si>
  <si>
    <t>Raanjhnaa</t>
  </si>
  <si>
    <t>Raazi</t>
  </si>
  <si>
    <t>Zero</t>
  </si>
  <si>
    <t>Gunjan Saxena: The Kargil Girl</t>
  </si>
  <si>
    <t>Dream Girl</t>
  </si>
  <si>
    <t>Jawani Janeman</t>
  </si>
  <si>
    <t>Parmanu - The Story of Pokhran</t>
  </si>
  <si>
    <t>Phobia</t>
  </si>
  <si>
    <t>Rahasya</t>
  </si>
  <si>
    <t>3 A.M.</t>
  </si>
  <si>
    <t>Aitraaz</t>
  </si>
  <si>
    <t>The Wife</t>
  </si>
  <si>
    <t>Saina</t>
  </si>
  <si>
    <t>Mercury</t>
  </si>
  <si>
    <t>2.0 Robot</t>
  </si>
  <si>
    <t>Baaghi: Rebels in love</t>
  </si>
  <si>
    <t>Holiday - A Soldier is Never Off Duty</t>
  </si>
  <si>
    <t>Dhadak</t>
  </si>
  <si>
    <t>Naam Shabana</t>
  </si>
  <si>
    <t>Phool Aur Kante</t>
  </si>
  <si>
    <t>Half girlfriend</t>
  </si>
  <si>
    <t>Sanam Teri Kasam</t>
  </si>
  <si>
    <t>Hamari Adhuri Kahani</t>
  </si>
  <si>
    <t>Pukar</t>
  </si>
  <si>
    <t>Apna Sapna Money Money</t>
  </si>
  <si>
    <t>City Lights</t>
  </si>
  <si>
    <t>Mitro</t>
  </si>
  <si>
    <t>Kedarnath</t>
  </si>
  <si>
    <t>Agent Vinod</t>
  </si>
  <si>
    <t>Lingaa</t>
  </si>
  <si>
    <t>Freaky Ali</t>
  </si>
  <si>
    <t>Namaste England</t>
  </si>
  <si>
    <t>Rascals</t>
  </si>
  <si>
    <t>Time Story</t>
  </si>
  <si>
    <t>NH 10</t>
  </si>
  <si>
    <t>Ek Aur Ek Gyarah</t>
  </si>
  <si>
    <t>Behan hogi teri</t>
  </si>
  <si>
    <t>Commando - A One Man Army</t>
  </si>
  <si>
    <t>Badla</t>
  </si>
  <si>
    <t>Saand Ki Aankh</t>
  </si>
  <si>
    <t>90 ML</t>
  </si>
  <si>
    <t>Alludu Adurs</t>
  </si>
  <si>
    <t>Atkan Chatkan</t>
  </si>
  <si>
    <t>Banjo</t>
  </si>
  <si>
    <t>Chintu ka Birthday</t>
  </si>
  <si>
    <t>F.A.L.T.U.</t>
  </si>
  <si>
    <t>Aravind Sametha</t>
  </si>
  <si>
    <t>Genius</t>
  </si>
  <si>
    <t>Go goa gone</t>
  </si>
  <si>
    <t>Gulaab Gang</t>
  </si>
  <si>
    <t>Gumnaam</t>
  </si>
  <si>
    <t>Laali Ki Shaadi Mein Laddo Deewana</t>
  </si>
  <si>
    <t>Suriya S3</t>
  </si>
  <si>
    <t>Ab Tumhare Hawale Watan Saathiyo</t>
  </si>
  <si>
    <t>Haseena</t>
  </si>
  <si>
    <t>Hum Chaar</t>
  </si>
  <si>
    <t>Krack</t>
  </si>
  <si>
    <t>Krazzy 4</t>
  </si>
  <si>
    <t>Loveshhuda</t>
  </si>
  <si>
    <t>Maharakshak</t>
  </si>
  <si>
    <t>Mr. X</t>
  </si>
  <si>
    <t>Ramaiya Vastavaiya</t>
  </si>
  <si>
    <t>Saheb Biwi Aur Gangster 3</t>
  </si>
  <si>
    <t>Secret Superstar</t>
  </si>
  <si>
    <t>Baar Baar dekho</t>
  </si>
  <si>
    <t>Udta Punjab</t>
  </si>
  <si>
    <t>Madaari</t>
  </si>
  <si>
    <t>Khiladi</t>
  </si>
  <si>
    <t>Akele Hum Akele Tum</t>
  </si>
  <si>
    <t>Aparichit-The stranger</t>
  </si>
  <si>
    <t>Akaash Vani</t>
  </si>
  <si>
    <t>Enemmy</t>
  </si>
  <si>
    <t>CHENNAI V/s CHINA</t>
  </si>
  <si>
    <t>Yakeen</t>
  </si>
  <si>
    <t>Khanna &amp; Iyer</t>
  </si>
  <si>
    <t>Tere Liye</t>
  </si>
  <si>
    <t>Prem Granth</t>
  </si>
  <si>
    <t>MUGHAL-E-AZAM</t>
  </si>
  <si>
    <t>After Munna, a small-time criminal, and Babu, a gangster's girlfriend, escape from the police, Babu tries to return to her boyfriend Rana. However, Munna falls in love with her.</t>
  </si>
  <si>
    <t>Nikhil and Simar, a married couple, meet with an accident, and Nikhil suffers from amnesia. But as he begins to recover, Nikhil grows suspicious about his wife.</t>
  </si>
  <si>
    <t>After her lover, Akaash, goes to study abroad, Vani marries Ravi, an abusive man, due to societal pressure. She endures his exploitative behaviour until she meets Akaash again on a college reunion.</t>
  </si>
  <si>
    <t>Salim, an emperor's son, falls in love with a beautiful courtesan. Even though he is determined to be with her, his father decides to break them apart.</t>
  </si>
  <si>
    <t>After five undercover police officers take up the task of protecting Mumbai from gang wars, they arrest their prime suspect, Mukhtar. Later, a CBI officer, Yugantar, investigates the case.</t>
  </si>
  <si>
    <t>Dong Lee from China arrives in India to start a biological war. However, a genetic engineering student tries to revive the skills of Bodhidharma with the help of his descendant to defeat Dong Lee.</t>
  </si>
  <si>
    <t>Five youngsters from various backgrounds come together to form a band and struggle to stick together in turbulent times.</t>
  </si>
  <si>
    <t>Aryan and Nandini, two fellow collegians, fall in love and elope as their parents disapprove of their relationship. However, they land in trouble when they are abducted by Donga, a terrorist.</t>
  </si>
  <si>
    <t>Somen, the son of a wealthy upper-caste Hindu priest, falls in love with Kajri, a beautiful woman from a lower social group. However, she suddenly leaves the village due to unknown reasons.</t>
  </si>
  <si>
    <t>Farhan Akhtar,Shraddha Kapoor,Arjun Rampal &amp; others</t>
  </si>
  <si>
    <t>Kartikeya Gummakonda, Neha Solanki, Ravi Kishan and Others</t>
  </si>
  <si>
    <t>Devadas, who suffers from fetal alcohol syndrome, must drink a certain amount of alcohol to keep himself alive. However, things take a turn when he falls in love with Suvasana.</t>
  </si>
  <si>
    <t>Rajnikant, Anushka Shetty, Sonakshi Sinha</t>
  </si>
  <si>
    <t>A small-time thief reforms after learning about the role played by his grandfather in building a dam. Stars: Rajinikanth, Anushka Shetty, Sonakshi Sinha.</t>
  </si>
  <si>
    <t>Tiger Shroff, Shradha Kapoor</t>
  </si>
  <si>
    <t>The story of Ronny (Tiger Shroff), a rebellious young man who is sent to a disciplinary academy. He finds the aim of his life there.</t>
  </si>
  <si>
    <t>Lydian Nadhaswaram, Sachin Chaudhary, Yash Rane, 
Aayesha
Vindhara, 
Tamanna
Dipak</t>
  </si>
  <si>
    <t>It is the story of a gifted kid Guddu, who along with his street kid friends, forms a band to win a prestigious musical competition without using conventional instruments and unites his separated musician parents.</t>
  </si>
  <si>
    <t>Kay Kay Menon, Tisca Chopra</t>
  </si>
  <si>
    <t>When Ayesha is killed in her house, her father Sachin becomes the prime suspect. However, Officer Sunil Paraskar takes charge of the case, and his investigation throws light upon some new facts.</t>
  </si>
  <si>
    <t>Pulkit Samrat, Richa Chaddha, Ali Fazal and others</t>
  </si>
  <si>
    <t xml:space="preserve">Just out of jail, a don (Richa Chadha) is ready to get back at the four friends Hunny, Choocha, Zafar and Lali who conned her. (2017)
</t>
  </si>
  <si>
    <t>Bellamkond a
Sreeniva, A
nu
Emmanuel and Others</t>
  </si>
  <si>
    <t>Bellamkonda Sai Srinivas plays a young man who doesn't believe in love but falls for a girl and then ends up getting possessed by a ghost.</t>
  </si>
  <si>
    <t>Ritesh Deshmukh, Koena Mitra, Shreyas Talpade</t>
  </si>
  <si>
    <t>A tale of several characters who are in a mad race to be rich but discover that the more one chases money, the harder it is to catch. Director : Sangeeth Sivan. A 2006 release.</t>
  </si>
  <si>
    <t>Abhishek Bachchan , Vicky Kaushal, Taapsee Pannu</t>
  </si>
  <si>
    <t>Rumi &amp; Vicky, who are in love, are caught by Rumi's family &amp; pressurised to get married. However, Vicky refuses to commit, and a broker brings in Robbie as a prospective suitor.</t>
  </si>
  <si>
    <t>Ritesh Deshmukh, Nargis Fakri</t>
  </si>
  <si>
    <t>Taraat, a banjoist hailing from a poor background, and his associates get the offer of a lifetime when they are approached by Christina, a musician from the US.2016</t>
  </si>
  <si>
    <t>Arjun Kapoor, Shraddha Kapoor</t>
  </si>
  <si>
    <t>Madhav meets a girl named Riya and falls in love. After struggling to convince her to be his girlfriend,she half heartedly agrees to be his "Half Girlfriend"2017</t>
  </si>
  <si>
    <t>Vidyut Jamwal and Others</t>
  </si>
  <si>
    <t>Karan Dogra, an Indian commando, termed him as a terrorist as he lands into another country. He manages to escape and bumps in Simrit who is in trouble. 2013.</t>
  </si>
  <si>
    <t>Vinay Pathak, Tillotama Shome, Seema Bhargava
Naseeruddin
Shah
Aayesha
Vindhara, 
Tamanna
Dipak</t>
  </si>
  <si>
    <t>This film is set during the US invasion of Iraq where amidst all the danger, an Indian family awaiting its return to India struggles to celebrate the birthday of its youngest member.</t>
  </si>
  <si>
    <t>Akshay Kumar,Freddy Daruwala,Apoorva Arora &amp; Others</t>
  </si>
  <si>
    <t>A 2014 film. A military officer (Akshay Kumar) attempts to hunt down a terrorist, destroy a terrorist gang and deactivate the sleeper cells under its command.</t>
  </si>
  <si>
    <t>Aamir Khan, Jiah Khan, Asin, Pradeep Rawat</t>
  </si>
  <si>
    <t>A short-term memory loss patient sets out on his journey to avenge the death of his beloved girl.</t>
  </si>
  <si>
    <t>Vivaan Shah, Akshatra</t>
  </si>
  <si>
    <t>Laali gets pregnant with Laddoo's child but he has already left her. Laali then gets engaged to Veer, who is told by his priest to marry a pregnant girl for good fortune!</t>
  </si>
  <si>
    <t>Rajkumar Rao,Shruti Haasan,Gautam Gulati,Ninad Kamat &amp; others</t>
  </si>
  <si>
    <t>Gattu is head over heels in love with his neighbour, Binny. However, he becomes disheartened when her family &amp; entire neighbourhood treat him as her brother.2017</t>
  </si>
  <si>
    <t>Priyanka Chopra, Arjun Rampal</t>
  </si>
  <si>
    <t>Akshay Kumar, Deepak Tijori, Ayesha Julka, Sabeeha, Tinnu Anand, Prem Chopra, Johnny Lever, Anant Mahadevan</t>
  </si>
  <si>
    <t>Four friends stage a fake kidnapping for a ransom. They fall into trouble when the kidnapped is found dead under mysterious circumstances. Stars Akshay Kumar,  Ayesha Jhulka.(1992)</t>
  </si>
  <si>
    <t>Aamir Khan, Zaira Wasim &amp; others</t>
  </si>
  <si>
    <t>Insia is a 14 year-old from Vadodara who dreams of being a singer one day.2017</t>
  </si>
  <si>
    <t xml:space="preserve">Salman Khan, Madhuri Dixit, Mohnish Behl, Renuka Shahane, Anupam Kher, Reema Lagoo, Bindu, Laxmikant Berde, Shweta Kalgutkar </t>
  </si>
  <si>
    <t>When Prem meets his brother Rajesh's sister-in-law, Nisha, the two fall in love. However, fate has other plans for the lovers when Nisha's sister unexpectedly dies and she is expected to marry Rajesh.</t>
  </si>
  <si>
    <t>Kartik Tiwari, Nushrat Bhaurcha</t>
  </si>
  <si>
    <t>Jackky Bhagnani, Ritiesh Deshmukh, Arshad Warsi</t>
  </si>
  <si>
    <t>Unable to get accepted, four academically-challenged students decide to open their own college. 2011</t>
  </si>
  <si>
    <t>Nawazuddin Siddiqui, Arbaaz Khan, Amy Jackson</t>
  </si>
  <si>
    <t>A debt collector becomes a golfing sensation.</t>
  </si>
  <si>
    <t>Rajnikanth, Akshay Kumar &amp; others</t>
  </si>
  <si>
    <t>Dr.Vaseegaran is forced to reassemble Chitti in order to stop a deadly winged monster.</t>
  </si>
  <si>
    <t>N. T. Rama Rao Jr., Pooja Hegde , Eesha Rebba , Jagapathi Babu</t>
  </si>
  <si>
    <t>The story revolves around Veera Raghava, who loses his father to a fight with the opposition faction in the village before he can reach his hometown. Upset, Veera Raghava decides to put an end to the violence. Can he succeed?</t>
  </si>
  <si>
    <t>Jackky Bhagnani, Kritika Kamra</t>
  </si>
  <si>
    <t>In order to bring stability in Jai's life, his father decides to get him married. However, fate has other plans. 2018</t>
  </si>
  <si>
    <t>Radhika Apte,Ankur Vikal,Satyadeep Mishra &amp; others</t>
  </si>
  <si>
    <t>Mehak, a talented young woman, becomes a victim of agoraphobia. Later, she comes across something that makes her believe that she is being haunted by a spirit.2016</t>
  </si>
  <si>
    <t>Saif Ali Khan, Kareena Kapoor</t>
  </si>
  <si>
    <t>The saga of love, deceit and danger as an Indian spy Vinod (Saif Ali Khan) travels worldwide to unravel a conspiracy! Kareena plays his lady love.  A 2012 film by Sriram Raghavan.</t>
  </si>
  <si>
    <t>Sushant Singh Rajput, Sara Ali Khan</t>
  </si>
  <si>
    <t>Kedarnath portrays how a Muslim pithoo saves a Hindu tourist from the Uttrakhand floods at the pilgrimage, and the love that eventually develops between them.</t>
  </si>
  <si>
    <t>Prithvi Raj Kapoor, Dilip Kumar, Madhubala and others</t>
  </si>
  <si>
    <t>Saif Ali Khan, Vir Das, Kunal Khemu</t>
  </si>
  <si>
    <t>A group of friends, just looking to have a good time in a rave party on a remote island in Goa, find out that the island is infested with Zombies.</t>
  </si>
  <si>
    <t>Emraan Hashmi, Vidya Balan, Raj kummar and others</t>
  </si>
  <si>
    <t>A single mother finds solace with a wealthy, but lonely hotel magnate, together they find love until her past comes back to confront her.</t>
  </si>
  <si>
    <t>Ayushmann Khurrana, Nushrat Bharucha, Arbaaz Khan, Sumona Chakravarti</t>
  </si>
  <si>
    <t>Karamveer gets a job at a call centre due to his ability to talk in a woman's voice. He garners a big fan following but soon gets in trouble with his overzealous clients.</t>
  </si>
  <si>
    <t>Utkarsh Sharma, Nawazuddin Siddiqui</t>
  </si>
  <si>
    <t>An orphan joins RAW, the foreign intelligence agency of India. During a mission, all of his comrades die and he decides to seek revenge to find peace in his life.</t>
  </si>
  <si>
    <t>Ishaan Khattar, Janhvi Kapoor, Ashutosh Rana</t>
  </si>
  <si>
    <t>Madhu &amp; Parthavi's love rises above social status, but their families oppose strongly. Left with no choice, they elope, with Parthavi's father &amp; brother in hot pursuit.</t>
  </si>
  <si>
    <t>Dhanush, Abhay Deol, Sonam Kapoor</t>
  </si>
  <si>
    <t>Kundan, the son of a Hindu pundit, discovers that his childhood sweetheart Zoya loves city-bred Akram and wants to marry him. However, he persistently seeks to win her heart.</t>
  </si>
  <si>
    <t>Suriya &amp; Anushka</t>
  </si>
  <si>
    <t>Suriya S3 is a Hindi dubbed action thriller film starring Suriya, Shruti Haasan, Anushka Shetty and Sarath Babu. DCP Durai Singham is back to take on a powerful businessman responsible for dumping toxic waste and causing serious health scare in the city. Can Singham once overcome all the hurdles and bring the culprits to justice.</t>
  </si>
  <si>
    <t>John Abraham, Diana Penty, Boman Irani</t>
  </si>
  <si>
    <t>A look at India's second confidential nuclear test series at Pokhran led by Dr. APJ Abdul Kalam, during the time of PM Atal Bihari Vajpayee's tenure.2018</t>
  </si>
  <si>
    <t>Mithun Chakraborty, Sunil Shetty, Mahakshay Chakraborty, Kaykay Menon, Johny Lever, Zakhir Hussain, Yuvika Choudhary</t>
  </si>
  <si>
    <t>Siddharth Malhotra, Katrina Kaif</t>
  </si>
  <si>
    <t>What if we get the chance to rectify all the big mistakes of our life? Jai's futuristic time travel helps him do so. Starring: Sidharth Malhotra, Katrina Kaif. 2016.</t>
  </si>
  <si>
    <t>Aamir Khan, Master Adil, Manisha Koirala, Tanvi Azmi, Deven Verma, Anjan Srivastav, Rohini Hattangadi, Paresh Rawal</t>
  </si>
  <si>
    <t>An estranged couple battle for the custody of their only son.</t>
  </si>
  <si>
    <t>Shahrukh Khan, Salman Khan Kajol, Mamta Kulkarni &amp; others</t>
  </si>
  <si>
    <t>Karan and Arjun reincarnate in the different parts of the country. But the faith of their previous mother brings them together in order to avenge their death.</t>
  </si>
  <si>
    <t>Suriya, Shruti Haasan, Johnny Tri Nguyen</t>
  </si>
  <si>
    <t>Madhuri Dixit, Juhi Chawla</t>
  </si>
  <si>
    <t>A fearless woman fights social injustice; creating a sanctuary for abused women and battling a crooked politician. Stars: Madhuri Dixit, Juhi Chawla, Divya Jagdale.</t>
  </si>
  <si>
    <t>Arjun Kapoor, Parineeti Chopra</t>
  </si>
  <si>
    <t>Param and Jasmeet's relationship undergoes stress and changes as they struggle to fulfil their dreams of relocating to England. Star: Arjun Kapoor, Parineeti Chopra. 2018</t>
  </si>
  <si>
    <t>Prabhu Deva, Sannath Reddy</t>
  </si>
  <si>
    <t>Five friends accidentally kill a man whose vision is impaired. Tension further rises when the man's ghost starts terrorising them in mysterious ways. 2018</t>
  </si>
  <si>
    <t xml:space="preserve">Ajith Kumar  </t>
  </si>
  <si>
    <t>When three young women are implicated in a crime, a retired lawyer steps forward to help them clear their names.</t>
  </si>
  <si>
    <t>Ajay Devgan , Sanjay Dutt , Kangana Ranaut</t>
  </si>
  <si>
    <t>Chetan &amp; Bhagat are masters at their profession of conning people. They fall in love with Khushi and try to win her over. Anthony, an old victim of their cons, kidnaps Khushi. 2011</t>
  </si>
  <si>
    <t>Ranvijay Singh, Anindita Nayar</t>
  </si>
  <si>
    <t>The story of the movie revolves around three friends who are going to make a reality show on the existence of ghosts in the world.</t>
  </si>
  <si>
    <t>Srinivas Bellamkonda and others</t>
  </si>
  <si>
    <t>7 youngsters, stranded on an island, seek shelter in a mansion. Tragedy strikes when a mysterious killer starts killing them. Will anyone survive? 1965 release starring Manoj Kumar</t>
  </si>
  <si>
    <t>Rajkummar Rao, Patralekhaa, Paul, Manav Kaul and others</t>
  </si>
  <si>
    <t>Deepak Singh is a farmer in Rajasthan. After a tragedy, he migrates to Mumbai with his wife and child to lead a better life. However, upon arriving, he soon discovers the challenges of life in a big city.</t>
  </si>
  <si>
    <t>Akshay Kumar, Priyanka Chopra and Others</t>
  </si>
  <si>
    <t>Raj (Akshay Kumar) is a married man. Life is perfect till his boss` wife Sonia (Priyanka Chopra) tries to seduce him and when she fails, accuses him of sexual harassment.(2004)</t>
  </si>
  <si>
    <t>Girish Kumar, Navneet Kaur &amp; Others</t>
  </si>
  <si>
    <t>Gaurav, a decent man, finds himself in predicament after he falls in love with Pooja, a stranger with whom he spends the night in an inebriated condition at his own bachelor party.</t>
  </si>
  <si>
    <t>Harshvardhan Rane, Mawra Hocane &amp; others</t>
  </si>
  <si>
    <t>When Saraswati's father throws her out of the house, Inder stands with her against all odds and this brings them close to each other. However, destiny has its own plans.</t>
  </si>
  <si>
    <t>Janhvi Kapoor, Angad bedi and Pankaj Tripathi</t>
  </si>
  <si>
    <t>Inspired by the life of a fearless young officer who made history by becoming the first Indian female Air Force officer to fly in a combat zone during the 1999 Kargil War</t>
  </si>
  <si>
    <t>Shraddha Kapoor,Siddhanth Kapoo,Ankur Bhatia &amp; others</t>
  </si>
  <si>
    <t>Haseena Parkar is an Indian biographical crime film directed by Apoorva Lakhia &amp; produced by Nahid Khan. The film was initially named"Haseena: Queen Of Mumbai".2017</t>
  </si>
  <si>
    <t>Ajay Devgan, Madhu</t>
  </si>
  <si>
    <t>1991 release. Ajay`s foes kidnap his son when he heads his father Nageshwar`s criminal empire. Stars: Ajay Devgn, Madhoo. Director : Kuku Kohli.</t>
  </si>
  <si>
    <t>Alia Bhatt, Vicky Kaushal and Others</t>
  </si>
  <si>
    <t>Sehmat Khan, an undercover RAW agent, is married into a Pakistani family by her father so that she can get some valuable piece of information about the enemy.2018</t>
  </si>
  <si>
    <t>Amitabh Bachchan, Bobby Deol, Akshay Kumar, Divya Khosla, Naghma.</t>
  </si>
  <si>
    <t>Kunal (Bobby) is in love with Shweta, who`s waiting for her husband Rajeev (Akshay) to return from war. Kunal is torn between his love for Shweta and his duty as a soldier. (2004)</t>
  </si>
  <si>
    <t>Amitabh Bachchan, Taapsee Pannu and others</t>
  </si>
  <si>
    <t>Naina, successful entrepreneur &amp; married woman, a web of accusations when her lover is found dead. She then hires a reputable lawyer to work with her on the case &amp; find answers.</t>
  </si>
  <si>
    <t xml:space="preserve">Arjun Punj, Bhavna Pani, Sonali Khare, Shilpa Saklani, Hiten Paintal, Ansh Thakur, </t>
  </si>
  <si>
    <t>Vikram, Sada, Prakash Raaj</t>
  </si>
  <si>
    <t>Story of a man who is a meek lawyer by the day and an undertaker by night , who goes all out against the bad elements of the society with his gruesome murders. Stars Vikram. (2006)</t>
  </si>
  <si>
    <t>Shahid Kapoor, Alia Bhatt &amp; others</t>
  </si>
  <si>
    <t>A rock star, a migrant labourer, a doctor and a policeman find themselves struggling to cope with the ensuing chaos surrounding a drug crisis in Punjab, India.2016</t>
  </si>
  <si>
    <t>Salman Khan, Mohnish Behl, Saif Ali Khan, Karisma Kapoor, Tabu, Sonali Bendre, Mahesh Thakur, Neelam, Shakti Kapoor, Dinesh Hingoo</t>
  </si>
  <si>
    <t>A joint family faces inner turmoil when a mother's disdain for her stepson causes the other family members to pick sides. Will the mother realise her mistake or will this permanently break the family?</t>
  </si>
  <si>
    <t>Sarvar Ahuja, Aditi Sharma, Mushtaq Khan, Prateeksha Lonkar, Asha Sharma, Neelu Kohli</t>
  </si>
  <si>
    <t>Sanjay Dutt, Jimmy Shergil, Mahi Gill</t>
  </si>
  <si>
    <t>Aditya returns from jail and tries to reclaim his political legacy. On meeting London-based gangster Uday, the war for the survival of the richest and the shrewdest begins.</t>
  </si>
  <si>
    <t>Suriya, Samantha, Nitya Menon &amp; others</t>
  </si>
  <si>
    <t>A scientist invents a time machine, which leads to a bitter battle between his evil twin brother and his son. 2016</t>
  </si>
  <si>
    <t>Parineeti Chopra &amp; Others</t>
  </si>
  <si>
    <t>The story of Saina Nehwal, a professional badminton player who ranked number 1 in the sport.</t>
  </si>
  <si>
    <t>Prit Kamani, Simran Sharma, Anshuman Malhotra, Tushar Pandey &amp; Others</t>
  </si>
  <si>
    <t>Abeer, Namir, Manjari and Surjo meet in college and develop a close bond with each other. Although they come across several obstacles in life, they always support each other.</t>
  </si>
  <si>
    <t>Anushka Sharma</t>
  </si>
  <si>
    <t>The story revolves around a married couple, who set out on a trip. Little did they know that their weekend getaway would turn out to be their worst nightmare ever. 2015.</t>
  </si>
  <si>
    <t>Shahid Kapur, Illeana D'cruz &amp; Others</t>
  </si>
  <si>
    <t>2013 released. Vishwas Rao`s mother dreams of him to become a police inspector. However, Vishwas wants to become a film hero. Stars : Shahid Kapoor, Ileana D`Cruz.</t>
  </si>
  <si>
    <t>Ravi Teja, Shruti Hasan and others</t>
  </si>
  <si>
    <t>Krack is an action film which follows Veera Shankar, a hot headed police sergeant, who forms a vicious rivalry with notorious crime figure, Katari Krishna.</t>
  </si>
  <si>
    <t>Sanjay Dutt, Govinda and Others</t>
  </si>
  <si>
    <t>Govinda and Sanjay Dutt play 2 petty thieves, who are forced by gangsters to kidnap a child in return for their mother. Will they risk the child`s life for selfish reasons?(2003)</t>
  </si>
  <si>
    <t>Gurmeet Choudhary, Sayani Datta and others</t>
  </si>
  <si>
    <t>Varun and Arya move into a new apartment where they are haunted by a spirit. Will the couple be able to uncover the mystery of the ghost?</t>
  </si>
  <si>
    <t>Girish Kumar, Shruti Haasan , 
Prabhu Dheva &amp; Others</t>
  </si>
  <si>
    <t>2013 release. NRI Ram falls in love with a village girl Sona. However, Sona`s elder brother gives Ram a challenge; only then he will be allowed to marry Sona.</t>
  </si>
  <si>
    <t>Anil Kapoor, Madhuri Dixit, Namrata Shirodkar</t>
  </si>
  <si>
    <t>Anjali (Madhuri) loves Major Jaidev (Anil Kapoor). But Jaidev loves Pooja. An embittered Anjali swears vengeance. Jaidev`s enemies use Anjali to settle scores with him.(2000)</t>
  </si>
  <si>
    <t>Saif Ali Khan and others</t>
  </si>
  <si>
    <t>A 40 year-old playboy's life turns upside down when he comes to know that he has a 20 something year-old daughter. Star: Saif Ali Khan, Alaya Furniturewala &amp; Tabu. 2020</t>
  </si>
  <si>
    <t>Emraan Hashmi, Amyra Dastur, Nora Fatehi and others</t>
  </si>
  <si>
    <t>After gaining the power of invisibility; a man becomes a vigilante, in order to take revenge on those who have wronged him.</t>
  </si>
  <si>
    <t>Tapsee Pannu,Akshay Kumar,Manoj Bajpayee,Anupam Kher &amp; others</t>
  </si>
  <si>
    <t xml:space="preserve">Jai gets killed in an altercation with some goons,who were teasing Shabana.She gets a call offering help avenge Jai death provided she agrees to join a secret intelligence agency.2017 </t>
  </si>
  <si>
    <t>Shahrukh Khan, Katrina Kaif, Anushka Sharma</t>
  </si>
  <si>
    <t>Bauua, a person of short stature, falls in love with Aafia, a scientist suffering from cerebral palsy, but soon breaks up with her. Later, what he learns of Aafia changes his life forever.</t>
  </si>
  <si>
    <t>Arshad Wrsi, Irfan Khan, Rajpal Yadav, Suresh Menon</t>
  </si>
  <si>
    <t>4 mental patients formulate the plan to rescue their kidnapped doctor and teach the kidnappers a lesson. 2008</t>
  </si>
  <si>
    <t>Taapsee Pannu, Bhumi Pednekar and Others</t>
  </si>
  <si>
    <t>Both over the age of 60, Chandro Tomar and Prakashi Tomar inspire other women in India when they demonstrate their expert sharpshooting skills.</t>
  </si>
  <si>
    <t>Farah Khan, Boman Irani</t>
  </si>
  <si>
    <t>Farhad, a 45-year-old bachelor, meets Shirin and introduces her to his mother for marriage who takes an instant dislike towards Shirin.</t>
  </si>
  <si>
    <t>Irfaan Khan, Vishesh Bhansal, Jimmy Sheirgill</t>
  </si>
  <si>
    <t>Nirmal, a man who lost his son due to the negligence of the government, seeks revenge and kidnaps the ten-year-old son of the home minister, forcing the administration to meet his demands.</t>
  </si>
  <si>
    <t>Hrithik Roshan , Priyanka Chopra, Vivek Oberoi</t>
  </si>
  <si>
    <t>Krrish and his father must defeat human-animal mutants created by an evil genius, Kaal, who is hell-bent on destroying the world. His vile army is led by a chameleon mutant, Kaya.</t>
  </si>
  <si>
    <t>Shammi Kapoor,Rishi Kapoor,Madhuri Dixit,Anupam Kher,Om Puri,Prem Chopra,Reema Lagoo, Himani Shivpuri and others</t>
  </si>
  <si>
    <t>Aakhri Raasta</t>
  </si>
  <si>
    <t>Amitabh Bachchan, Om Shivpuri, Jayaprada, Sridevi</t>
  </si>
  <si>
    <t>A man is falsely accused of his wife's murder and imprisoned. When he sets out to seek revenge, he finds a police officer on his trail who turns out to be his own 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</si>
</sst>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7">
    <font>
      <sz val="11"/>
      <color theme="1"/>
      <name val="Aptos Narrow"/>
      <family val="2"/>
      <scheme val="minor"/>
    </font>
    <font>
      <b/>
      <sz val="11"/>
      <color theme="1"/>
      <name val="Aptos Narrow"/>
      <family val="2"/>
      <scheme val="minor"/>
    </font>
    <font>
      <b/>
      <sz val="14"/>
      <color theme="0"/>
      <name val="Aptos Narrow"/>
      <family val="2"/>
      <scheme val="minor"/>
    </font>
    <font>
      <b/>
      <sz val="11"/>
      <name val="Aptos Narrow"/>
      <family val="2"/>
      <scheme val="minor"/>
    </font>
    <font>
      <sz val="11"/>
      <name val="Aptos Narrow"/>
      <family val="2"/>
      <scheme val="minor"/>
    </font>
    <font>
      <sz val="11"/>
      <color theme="1"/>
      <name val="Aptos Narrow"/>
      <family val="2"/>
      <scheme val="minor"/>
    </font>
    <font>
      <sz val="8"/>
      <name val="Aptos Narrow"/>
      <family val="2"/>
      <scheme val="minor"/>
    </font>
  </fonts>
  <fills count="8">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1" tint="0.249977111117893"/>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5" fillId="0" borderId="0"/>
    <xf numFmtId="0" fontId="5" fillId="0" borderId="0"/>
    <xf numFmtId="0" fontId="5" fillId="0" borderId="0"/>
    <xf numFmtId="0" fontId="5" fillId="0" borderId="0"/>
  </cellStyleXfs>
  <cellXfs count="28">
    <xf numFmtId="0" fontId="0" fillId="0" borderId="0" xfId="0"/>
    <xf numFmtId="0" fontId="0" fillId="0" borderId="0" xfId="0" applyAlignment="1">
      <alignment horizontal="center"/>
    </xf>
    <xf numFmtId="164" fontId="3" fillId="3" borderId="2" xfId="0" applyNumberFormat="1" applyFont="1" applyFill="1" applyBorder="1" applyAlignment="1">
      <alignment horizontal="center" vertical="center"/>
    </xf>
    <xf numFmtId="14" fontId="3" fillId="3" borderId="2" xfId="0" applyNumberFormat="1" applyFont="1" applyFill="1" applyBorder="1" applyAlignment="1">
      <alignment horizontal="center"/>
    </xf>
    <xf numFmtId="20" fontId="3" fillId="0" borderId="2" xfId="0" applyNumberFormat="1" applyFont="1" applyBorder="1" applyAlignment="1">
      <alignment horizontal="center" vertical="center" wrapText="1" readingOrder="1"/>
    </xf>
    <xf numFmtId="0" fontId="3" fillId="4" borderId="2" xfId="0" applyFont="1" applyFill="1" applyBorder="1" applyAlignment="1">
      <alignment horizontal="center" vertical="center" wrapText="1"/>
    </xf>
    <xf numFmtId="0" fontId="1" fillId="5" borderId="2" xfId="0" applyFont="1" applyFill="1" applyBorder="1" applyAlignment="1">
      <alignment horizontal="center"/>
    </xf>
    <xf numFmtId="0" fontId="1" fillId="6" borderId="2" xfId="0" applyFont="1" applyFill="1" applyBorder="1" applyAlignment="1">
      <alignment horizontal="center"/>
    </xf>
    <xf numFmtId="14" fontId="0" fillId="4" borderId="2" xfId="0" applyNumberFormat="1" applyFill="1" applyBorder="1"/>
    <xf numFmtId="14" fontId="0" fillId="4" borderId="2" xfId="0" applyNumberFormat="1" applyFill="1" applyBorder="1" applyAlignment="1">
      <alignment horizontal="center"/>
    </xf>
    <xf numFmtId="20" fontId="0" fillId="4" borderId="2" xfId="0" applyNumberFormat="1" applyFill="1" applyBorder="1" applyAlignment="1">
      <alignment horizontal="center" vertical="center" wrapText="1" readingOrder="1"/>
    </xf>
    <xf numFmtId="0" fontId="0" fillId="4" borderId="0" xfId="0" applyFill="1"/>
    <xf numFmtId="0" fontId="0" fillId="4" borderId="0" xfId="0" applyFill="1" applyAlignment="1">
      <alignment horizontal="left"/>
    </xf>
    <xf numFmtId="0" fontId="0" fillId="4" borderId="2" xfId="0" applyFill="1" applyBorder="1" applyAlignment="1">
      <alignment horizontal="center" vertical="center"/>
    </xf>
    <xf numFmtId="0" fontId="0" fillId="4" borderId="2" xfId="0" applyFill="1" applyBorder="1" applyAlignment="1">
      <alignment horizontal="left" vertical="center"/>
    </xf>
    <xf numFmtId="0" fontId="0" fillId="4" borderId="2" xfId="0" applyFill="1" applyBorder="1" applyAlignment="1">
      <alignment horizontal="left"/>
    </xf>
    <xf numFmtId="0" fontId="0" fillId="4" borderId="2" xfId="0" applyFill="1" applyBorder="1"/>
    <xf numFmtId="20" fontId="3" fillId="0" borderId="0" xfId="0" applyNumberFormat="1" applyFont="1" applyAlignment="1">
      <alignment horizontal="center" vertical="center" wrapText="1" readingOrder="1"/>
    </xf>
    <xf numFmtId="0" fontId="0" fillId="4" borderId="2" xfId="0" applyFill="1" applyBorder="1" applyAlignment="1">
      <alignment horizontal="center"/>
    </xf>
    <xf numFmtId="0" fontId="0" fillId="4" borderId="0" xfId="0" applyFill="1" applyAlignment="1">
      <alignment horizontal="center"/>
    </xf>
    <xf numFmtId="0" fontId="4" fillId="4" borderId="2" xfId="0" applyFont="1" applyFill="1" applyBorder="1"/>
    <xf numFmtId="0" fontId="4" fillId="6" borderId="2" xfId="0" applyFont="1" applyFill="1" applyBorder="1"/>
    <xf numFmtId="14" fontId="0" fillId="4" borderId="0" xfId="0" applyNumberFormat="1" applyFill="1"/>
    <xf numFmtId="0" fontId="0" fillId="6" borderId="2" xfId="0" applyFill="1" applyBorder="1"/>
    <xf numFmtId="0" fontId="1" fillId="0" borderId="0" xfId="0" applyFont="1" applyAlignment="1">
      <alignment horizontal="center"/>
    </xf>
    <xf numFmtId="0" fontId="3" fillId="7" borderId="2" xfId="0" applyFont="1" applyFill="1" applyBorder="1" applyAlignment="1">
      <alignment horizontal="center" vertical="center" wrapText="1"/>
    </xf>
    <xf numFmtId="0" fontId="1" fillId="7" borderId="2" xfId="0" applyFont="1" applyFill="1" applyBorder="1" applyAlignment="1">
      <alignment horizontal="center"/>
    </xf>
    <xf numFmtId="0" fontId="2" fillId="2" borderId="1" xfId="0" applyFont="1" applyFill="1" applyBorder="1" applyAlignment="1">
      <alignment horizontal="center" vertical="center"/>
    </xf>
  </cellXfs>
  <cellStyles count="5">
    <cellStyle name="Normal" xfId="0" builtinId="0"/>
    <cellStyle name="Normal 3 6 3 5 2 2" xfId="1" xr:uid="{EEDDC327-1397-45FD-BB45-4AAF2E21791C}"/>
    <cellStyle name="Normal 3 6 3 5 2 2 3 2 2" xfId="3" xr:uid="{A3D28736-B068-4C6D-B402-BE9B23B4F1AA}"/>
    <cellStyle name="Normal 3 6 3 5 2 2 6" xfId="4" xr:uid="{50F653EA-28C0-4E20-BBAD-8B1BE2318984}"/>
    <cellStyle name="Normal 7 3 5 2 2 2" xfId="2" xr:uid="{FF2BD11A-0714-47E2-A439-284A2CB1A0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542C2-364C-41C8-AFD3-A4BC714D53B7}">
  <dimension ref="A1:I67"/>
  <sheetViews>
    <sheetView showGridLines="0" tabSelected="1" topLeftCell="A26" zoomScale="70" zoomScaleNormal="70" workbookViewId="0">
      <selection activeCell="G50" sqref="G50"/>
    </sheetView>
  </sheetViews>
  <sheetFormatPr defaultColWidth="24.296875" defaultRowHeight="13.8"/>
  <cols>
    <col min="1" max="1" width="11.5" style="1" customWidth="1"/>
    <col min="2" max="2" width="32.09765625" style="1" bestFit="1" customWidth="1"/>
    <col min="3" max="3" width="31.5" style="1" bestFit="1" customWidth="1"/>
    <col min="4" max="4" width="31.69921875" style="1" bestFit="1" customWidth="1"/>
    <col min="5" max="5" width="31.09765625" style="1" customWidth="1"/>
    <col min="6" max="6" width="30.5" style="1" customWidth="1"/>
    <col min="7" max="7" width="31.5" style="1" bestFit="1" customWidth="1"/>
    <col min="8" max="8" width="28.5" style="1" customWidth="1"/>
    <col min="9" max="9" width="7.19921875" style="1" bestFit="1" customWidth="1"/>
    <col min="10" max="16384" width="24.296875" style="1"/>
  </cols>
  <sheetData>
    <row r="1" spans="1:9" ht="18">
      <c r="A1" s="27" t="s">
        <v>66</v>
      </c>
      <c r="B1" s="27"/>
      <c r="C1" s="27"/>
      <c r="D1" s="27"/>
      <c r="E1" s="27"/>
      <c r="F1" s="27"/>
      <c r="G1" s="27"/>
      <c r="H1" s="27"/>
      <c r="I1" s="27"/>
    </row>
    <row r="2" spans="1:9" ht="14.4">
      <c r="A2" s="17"/>
      <c r="I2" s="17"/>
    </row>
    <row r="4" spans="1:9" ht="14.4">
      <c r="A4" s="2" t="s">
        <v>0</v>
      </c>
      <c r="B4" s="3">
        <v>45684</v>
      </c>
      <c r="C4" s="3">
        <v>45685</v>
      </c>
      <c r="D4" s="3">
        <v>45686</v>
      </c>
      <c r="E4" s="3">
        <v>45687</v>
      </c>
      <c r="F4" s="3">
        <v>45688</v>
      </c>
      <c r="G4" s="3">
        <v>45689</v>
      </c>
      <c r="H4" s="3">
        <v>45690</v>
      </c>
      <c r="I4" s="2" t="s">
        <v>1</v>
      </c>
    </row>
    <row r="5" spans="1:9" ht="14.4">
      <c r="A5" s="2" t="s">
        <v>2</v>
      </c>
      <c r="B5" s="3" t="s">
        <v>3</v>
      </c>
      <c r="C5" s="3" t="s">
        <v>4</v>
      </c>
      <c r="D5" s="3" t="s">
        <v>5</v>
      </c>
      <c r="E5" s="3" t="s">
        <v>6</v>
      </c>
      <c r="F5" s="3" t="s">
        <v>7</v>
      </c>
      <c r="G5" s="3" t="s">
        <v>8</v>
      </c>
      <c r="H5" s="3" t="s">
        <v>9</v>
      </c>
      <c r="I5" s="2" t="s">
        <v>2</v>
      </c>
    </row>
    <row r="6" spans="1:9" ht="14.4">
      <c r="A6" s="4">
        <v>0.25</v>
      </c>
      <c r="B6" s="25" t="s">
        <v>22</v>
      </c>
      <c r="C6" s="25" t="str">
        <f t="shared" ref="C6:G8" si="0">B9</f>
        <v>One Two Three</v>
      </c>
      <c r="D6" s="25" t="str">
        <f t="shared" si="0"/>
        <v>Encounter Shankar</v>
      </c>
      <c r="E6" s="25" t="str">
        <f t="shared" si="0"/>
        <v>Badhaai Ho Badhaai</v>
      </c>
      <c r="F6" s="25" t="str">
        <f t="shared" si="0"/>
        <v>Dosti: Friends Forever</v>
      </c>
      <c r="G6" s="5" t="str">
        <f t="shared" si="0"/>
        <v>LoveYatri - A journey of love</v>
      </c>
      <c r="H6" s="5" t="str">
        <f>G10</f>
        <v>Dabangg</v>
      </c>
      <c r="I6" s="4">
        <v>0.25</v>
      </c>
    </row>
    <row r="7" spans="1:9" ht="28.8">
      <c r="A7" s="4">
        <v>0.375</v>
      </c>
      <c r="B7" s="25" t="s">
        <v>29</v>
      </c>
      <c r="C7" s="25" t="str">
        <f t="shared" si="0"/>
        <v>Khalnayak</v>
      </c>
      <c r="D7" s="25" t="str">
        <f t="shared" si="0"/>
        <v>Vivah - Journey From Engagment to Marriage</v>
      </c>
      <c r="E7" s="25" t="str">
        <f t="shared" si="0"/>
        <v>KARZ</v>
      </c>
      <c r="F7" s="25" t="str">
        <f t="shared" si="0"/>
        <v>Kaanchi : The Unbreakable</v>
      </c>
      <c r="G7" s="5" t="str">
        <f t="shared" si="0"/>
        <v>Awarapan</v>
      </c>
      <c r="H7" s="5" t="str">
        <f>G11</f>
        <v>Bachchhan Paandey</v>
      </c>
      <c r="I7" s="4">
        <v>0.375</v>
      </c>
    </row>
    <row r="8" spans="1:9" ht="14.4">
      <c r="A8" s="4">
        <v>0.5</v>
      </c>
      <c r="B8" s="25" t="s">
        <v>65</v>
      </c>
      <c r="C8" s="25" t="str">
        <f t="shared" si="0"/>
        <v>Khiladi 786</v>
      </c>
      <c r="D8" s="25" t="str">
        <f t="shared" si="0"/>
        <v>Bareilly Ki Barfi</v>
      </c>
      <c r="E8" s="25" t="str">
        <f t="shared" si="0"/>
        <v>Don 2</v>
      </c>
      <c r="F8" s="25" t="str">
        <f t="shared" si="0"/>
        <v>Bharat</v>
      </c>
      <c r="G8" s="5" t="str">
        <f t="shared" si="0"/>
        <v>Cirkus</v>
      </c>
      <c r="H8" s="6" t="s">
        <v>39</v>
      </c>
      <c r="I8" s="4">
        <v>0.5</v>
      </c>
    </row>
    <row r="9" spans="1:9" ht="14.4">
      <c r="A9" s="4">
        <v>0.625</v>
      </c>
      <c r="B9" s="26" t="s">
        <v>32</v>
      </c>
      <c r="C9" s="26" t="s">
        <v>33</v>
      </c>
      <c r="D9" s="26" t="s">
        <v>34</v>
      </c>
      <c r="E9" s="26" t="s">
        <v>35</v>
      </c>
      <c r="F9" s="26" t="s">
        <v>36</v>
      </c>
      <c r="G9" s="6" t="s">
        <v>37</v>
      </c>
      <c r="H9" s="6" t="s">
        <v>38</v>
      </c>
      <c r="I9" s="4">
        <v>0.625</v>
      </c>
    </row>
    <row r="10" spans="1:9" ht="14.4">
      <c r="A10" s="4">
        <v>0.75</v>
      </c>
      <c r="B10" s="26" t="s">
        <v>30</v>
      </c>
      <c r="C10" s="26" t="s">
        <v>31</v>
      </c>
      <c r="D10" s="26" t="s">
        <v>44</v>
      </c>
      <c r="E10" s="26" t="s">
        <v>42</v>
      </c>
      <c r="F10" s="26" t="s">
        <v>41</v>
      </c>
      <c r="G10" s="6" t="s">
        <v>27</v>
      </c>
      <c r="H10" s="6" t="s">
        <v>28</v>
      </c>
      <c r="I10" s="4">
        <v>0.75</v>
      </c>
    </row>
    <row r="11" spans="1:9" ht="14.4">
      <c r="A11" s="4">
        <v>0.875</v>
      </c>
      <c r="B11" s="26" t="s">
        <v>26</v>
      </c>
      <c r="C11" s="26" t="s">
        <v>25</v>
      </c>
      <c r="D11" s="26" t="s">
        <v>24</v>
      </c>
      <c r="E11" s="26" t="s">
        <v>18</v>
      </c>
      <c r="F11" s="26" t="s">
        <v>23</v>
      </c>
      <c r="G11" s="7" t="s">
        <v>40</v>
      </c>
      <c r="H11" s="7" t="s">
        <v>43</v>
      </c>
      <c r="I11" s="4">
        <v>0.875</v>
      </c>
    </row>
    <row r="12" spans="1:9" ht="28.8">
      <c r="A12" s="4">
        <v>0</v>
      </c>
      <c r="B12" s="25" t="s">
        <v>29</v>
      </c>
      <c r="C12" s="25" t="str">
        <f t="shared" ref="C12:G13" si="1">C7</f>
        <v>Khalnayak</v>
      </c>
      <c r="D12" s="25" t="str">
        <f t="shared" si="1"/>
        <v>Vivah - Journey From Engagment to Marriage</v>
      </c>
      <c r="E12" s="25" t="str">
        <f t="shared" si="1"/>
        <v>KARZ</v>
      </c>
      <c r="F12" s="25" t="str">
        <f t="shared" si="1"/>
        <v>Kaanchi : The Unbreakable</v>
      </c>
      <c r="G12" s="5" t="str">
        <f t="shared" si="1"/>
        <v>Awarapan</v>
      </c>
      <c r="H12" s="5" t="s">
        <v>40</v>
      </c>
      <c r="I12" s="4">
        <v>0</v>
      </c>
    </row>
    <row r="13" spans="1:9" ht="14.4">
      <c r="A13" s="4">
        <v>0.125</v>
      </c>
      <c r="B13" s="25" t="s">
        <v>65</v>
      </c>
      <c r="C13" s="25" t="str">
        <f t="shared" si="1"/>
        <v>Khiladi 786</v>
      </c>
      <c r="D13" s="25" t="str">
        <f t="shared" si="1"/>
        <v>Bareilly Ki Barfi</v>
      </c>
      <c r="E13" s="25" t="str">
        <f t="shared" si="1"/>
        <v>Don 2</v>
      </c>
      <c r="F13" s="25" t="str">
        <f t="shared" si="1"/>
        <v>Bharat</v>
      </c>
      <c r="G13" s="5" t="str">
        <f t="shared" si="1"/>
        <v>Cirkus</v>
      </c>
      <c r="H13" s="5" t="s">
        <v>39</v>
      </c>
      <c r="I13" s="4">
        <v>0.125</v>
      </c>
    </row>
    <row r="15" spans="1:9">
      <c r="D15" s="24" t="s">
        <v>21</v>
      </c>
      <c r="E15" s="24" t="s">
        <v>21</v>
      </c>
    </row>
    <row r="17" spans="1:9" ht="14.4">
      <c r="A17" s="2" t="s">
        <v>0</v>
      </c>
      <c r="B17" s="3">
        <v>45691</v>
      </c>
      <c r="C17" s="3">
        <v>45692</v>
      </c>
      <c r="D17" s="3">
        <v>45693</v>
      </c>
      <c r="E17" s="3">
        <v>45694</v>
      </c>
      <c r="F17" s="3">
        <v>45695</v>
      </c>
      <c r="G17" s="3">
        <v>45696</v>
      </c>
      <c r="H17" s="3">
        <v>45697</v>
      </c>
      <c r="I17" s="2" t="s">
        <v>1</v>
      </c>
    </row>
    <row r="18" spans="1:9" ht="14.4">
      <c r="A18" s="2" t="s">
        <v>2</v>
      </c>
      <c r="B18" s="3" t="s">
        <v>3</v>
      </c>
      <c r="C18" s="3" t="s">
        <v>4</v>
      </c>
      <c r="D18" s="3" t="s">
        <v>5</v>
      </c>
      <c r="E18" s="3" t="s">
        <v>6</v>
      </c>
      <c r="F18" s="3" t="s">
        <v>7</v>
      </c>
      <c r="G18" s="3" t="s">
        <v>8</v>
      </c>
      <c r="H18" s="3" t="s">
        <v>9</v>
      </c>
      <c r="I18" s="2" t="s">
        <v>2</v>
      </c>
    </row>
    <row r="19" spans="1:9" ht="14.4">
      <c r="A19" s="4">
        <v>0.25</v>
      </c>
      <c r="B19" s="5" t="s">
        <v>38</v>
      </c>
      <c r="C19" s="5" t="s">
        <v>118</v>
      </c>
      <c r="D19" s="5" t="s">
        <v>120</v>
      </c>
      <c r="E19" s="5" t="s">
        <v>119</v>
      </c>
      <c r="F19" s="5" t="s">
        <v>121</v>
      </c>
      <c r="G19" s="5" t="s">
        <v>122</v>
      </c>
      <c r="H19" s="5" t="s">
        <v>114</v>
      </c>
      <c r="I19" s="4">
        <v>0.25</v>
      </c>
    </row>
    <row r="20" spans="1:9" ht="14.4">
      <c r="A20" s="4">
        <v>0.375</v>
      </c>
      <c r="B20" s="5" t="s">
        <v>28</v>
      </c>
      <c r="C20" s="5" t="s">
        <v>107</v>
      </c>
      <c r="D20" s="5" t="s">
        <v>86</v>
      </c>
      <c r="E20" s="5" t="s">
        <v>102</v>
      </c>
      <c r="F20" s="5" t="s">
        <v>98</v>
      </c>
      <c r="G20" s="5" t="s">
        <v>94</v>
      </c>
      <c r="H20" s="5" t="s">
        <v>151</v>
      </c>
      <c r="I20" s="4">
        <v>0.375</v>
      </c>
    </row>
    <row r="21" spans="1:9" ht="14.4">
      <c r="A21" s="4">
        <v>0.5</v>
      </c>
      <c r="B21" s="5" t="s">
        <v>43</v>
      </c>
      <c r="C21" s="5" t="s">
        <v>93</v>
      </c>
      <c r="D21" s="5" t="s">
        <v>70</v>
      </c>
      <c r="E21" s="5" t="s">
        <v>71</v>
      </c>
      <c r="F21" s="5" t="s">
        <v>115</v>
      </c>
      <c r="G21" s="5" t="s">
        <v>77</v>
      </c>
      <c r="H21" s="6" t="s">
        <v>145</v>
      </c>
      <c r="I21" s="4">
        <v>0.5</v>
      </c>
    </row>
    <row r="22" spans="1:9" ht="14.4">
      <c r="A22" s="4">
        <v>0.625</v>
      </c>
      <c r="B22" s="6" t="s">
        <v>118</v>
      </c>
      <c r="C22" s="6" t="s">
        <v>120</v>
      </c>
      <c r="D22" s="6" t="s">
        <v>119</v>
      </c>
      <c r="E22" s="6" t="s">
        <v>121</v>
      </c>
      <c r="F22" s="6" t="s">
        <v>122</v>
      </c>
      <c r="G22" s="6" t="s">
        <v>129</v>
      </c>
      <c r="H22" s="6" t="s">
        <v>141</v>
      </c>
      <c r="I22" s="4">
        <v>0.625</v>
      </c>
    </row>
    <row r="23" spans="1:9" ht="14.4">
      <c r="A23" s="4">
        <v>0.75</v>
      </c>
      <c r="B23" s="6" t="s">
        <v>107</v>
      </c>
      <c r="C23" s="6" t="s">
        <v>86</v>
      </c>
      <c r="D23" s="6" t="s">
        <v>102</v>
      </c>
      <c r="E23" s="6" t="s">
        <v>98</v>
      </c>
      <c r="F23" s="6" t="s">
        <v>94</v>
      </c>
      <c r="G23" s="6" t="s">
        <v>114</v>
      </c>
      <c r="H23" s="6" t="s">
        <v>73</v>
      </c>
      <c r="I23" s="4">
        <v>0.75</v>
      </c>
    </row>
    <row r="24" spans="1:9" ht="14.4">
      <c r="A24" s="4">
        <v>0.875</v>
      </c>
      <c r="B24" s="6" t="s">
        <v>93</v>
      </c>
      <c r="C24" s="6" t="s">
        <v>70</v>
      </c>
      <c r="D24" s="6" t="s">
        <v>71</v>
      </c>
      <c r="E24" s="6" t="s">
        <v>115</v>
      </c>
      <c r="F24" s="6" t="s">
        <v>77</v>
      </c>
      <c r="G24" s="7" t="s">
        <v>151</v>
      </c>
      <c r="H24" s="7" t="s">
        <v>148</v>
      </c>
      <c r="I24" s="4">
        <v>0.875</v>
      </c>
    </row>
    <row r="25" spans="1:9" ht="14.4">
      <c r="A25" s="4">
        <v>0</v>
      </c>
      <c r="B25" s="5" t="s">
        <v>28</v>
      </c>
      <c r="C25" s="5" t="s">
        <v>107</v>
      </c>
      <c r="D25" s="5" t="s">
        <v>86</v>
      </c>
      <c r="E25" s="5" t="s">
        <v>102</v>
      </c>
      <c r="F25" s="5" t="s">
        <v>98</v>
      </c>
      <c r="G25" s="5" t="s">
        <v>94</v>
      </c>
      <c r="H25" s="5" t="s">
        <v>151</v>
      </c>
      <c r="I25" s="4">
        <v>0</v>
      </c>
    </row>
    <row r="26" spans="1:9" ht="14.4">
      <c r="A26" s="4">
        <v>0.125</v>
      </c>
      <c r="B26" s="5" t="s">
        <v>43</v>
      </c>
      <c r="C26" s="5" t="s">
        <v>93</v>
      </c>
      <c r="D26" s="5" t="s">
        <v>70</v>
      </c>
      <c r="E26" s="5" t="s">
        <v>71</v>
      </c>
      <c r="F26" s="5" t="s">
        <v>115</v>
      </c>
      <c r="G26" s="5" t="s">
        <v>77</v>
      </c>
      <c r="H26" s="5" t="s">
        <v>145</v>
      </c>
      <c r="I26" s="4">
        <v>0.125</v>
      </c>
    </row>
    <row r="28" spans="1:9">
      <c r="C28" s="24" t="s">
        <v>68</v>
      </c>
      <c r="D28" s="24" t="s">
        <v>69</v>
      </c>
    </row>
    <row r="30" spans="1:9" ht="14.4">
      <c r="A30" s="2" t="s">
        <v>0</v>
      </c>
      <c r="B30" s="3">
        <v>45698</v>
      </c>
      <c r="C30" s="3">
        <v>45699</v>
      </c>
      <c r="D30" s="3">
        <v>45700</v>
      </c>
      <c r="E30" s="3">
        <v>45701</v>
      </c>
      <c r="F30" s="3">
        <v>45702</v>
      </c>
      <c r="G30" s="3">
        <v>45703</v>
      </c>
      <c r="H30" s="3">
        <v>45704</v>
      </c>
      <c r="I30" s="2" t="s">
        <v>1</v>
      </c>
    </row>
    <row r="31" spans="1:9" ht="14.4">
      <c r="A31" s="2" t="s">
        <v>2</v>
      </c>
      <c r="B31" s="3" t="s">
        <v>3</v>
      </c>
      <c r="C31" s="3" t="s">
        <v>4</v>
      </c>
      <c r="D31" s="3" t="s">
        <v>5</v>
      </c>
      <c r="E31" s="3" t="s">
        <v>6</v>
      </c>
      <c r="F31" s="3" t="s">
        <v>7</v>
      </c>
      <c r="G31" s="3" t="s">
        <v>8</v>
      </c>
      <c r="H31" s="3" t="s">
        <v>9</v>
      </c>
      <c r="I31" s="2" t="s">
        <v>2</v>
      </c>
    </row>
    <row r="32" spans="1:9" ht="14.4">
      <c r="A32" s="4">
        <v>0.25</v>
      </c>
      <c r="B32" s="5" t="s">
        <v>141</v>
      </c>
      <c r="C32" s="5" t="s">
        <v>123</v>
      </c>
      <c r="D32" s="5" t="s">
        <v>124</v>
      </c>
      <c r="E32" s="5" t="s">
        <v>106</v>
      </c>
      <c r="F32" s="5" t="s">
        <v>126</v>
      </c>
      <c r="G32" s="5" t="s">
        <v>125</v>
      </c>
      <c r="H32" s="5" t="s">
        <v>84</v>
      </c>
      <c r="I32" s="4">
        <v>0.25</v>
      </c>
    </row>
    <row r="33" spans="1:9" ht="14.4">
      <c r="A33" s="4">
        <v>0.375</v>
      </c>
      <c r="B33" s="5" t="s">
        <v>73</v>
      </c>
      <c r="C33" s="5" t="s">
        <v>108</v>
      </c>
      <c r="D33" s="5" t="s">
        <v>104</v>
      </c>
      <c r="E33" s="5" t="s">
        <v>105</v>
      </c>
      <c r="F33" s="5" t="s">
        <v>100</v>
      </c>
      <c r="G33" s="5" t="s">
        <v>95</v>
      </c>
      <c r="H33" s="5" t="s">
        <v>149</v>
      </c>
      <c r="I33" s="4">
        <v>0.375</v>
      </c>
    </row>
    <row r="34" spans="1:9" ht="14.4">
      <c r="A34" s="4">
        <v>0.5</v>
      </c>
      <c r="B34" s="5" t="s">
        <v>148</v>
      </c>
      <c r="C34" s="5" t="s">
        <v>85</v>
      </c>
      <c r="D34" s="5" t="s">
        <v>155</v>
      </c>
      <c r="E34" s="5" t="s">
        <v>92</v>
      </c>
      <c r="F34" s="5" t="s">
        <v>82</v>
      </c>
      <c r="G34" s="5" t="s">
        <v>78</v>
      </c>
      <c r="H34" s="6" t="s">
        <v>142</v>
      </c>
      <c r="I34" s="4">
        <v>0.5</v>
      </c>
    </row>
    <row r="35" spans="1:9" ht="14.4">
      <c r="A35" s="4">
        <v>0.625</v>
      </c>
      <c r="B35" s="6" t="s">
        <v>123</v>
      </c>
      <c r="C35" s="6" t="s">
        <v>124</v>
      </c>
      <c r="D35" s="6" t="s">
        <v>106</v>
      </c>
      <c r="E35" s="6" t="s">
        <v>126</v>
      </c>
      <c r="F35" s="6" t="s">
        <v>125</v>
      </c>
      <c r="G35" s="6" t="s">
        <v>130</v>
      </c>
      <c r="H35" s="6" t="s">
        <v>146</v>
      </c>
      <c r="I35" s="4">
        <v>0.625</v>
      </c>
    </row>
    <row r="36" spans="1:9" ht="14.4">
      <c r="A36" s="4">
        <v>0.75</v>
      </c>
      <c r="B36" s="6" t="s">
        <v>108</v>
      </c>
      <c r="C36" s="6" t="s">
        <v>104</v>
      </c>
      <c r="D36" s="6" t="s">
        <v>105</v>
      </c>
      <c r="E36" s="6" t="s">
        <v>100</v>
      </c>
      <c r="F36" s="6" t="s">
        <v>95</v>
      </c>
      <c r="G36" s="6" t="s">
        <v>84</v>
      </c>
      <c r="H36" s="6" t="s">
        <v>74</v>
      </c>
      <c r="I36" s="4">
        <v>0.75</v>
      </c>
    </row>
    <row r="37" spans="1:9" ht="14.4">
      <c r="A37" s="4">
        <v>0.875</v>
      </c>
      <c r="B37" s="6" t="s">
        <v>85</v>
      </c>
      <c r="C37" s="7" t="s">
        <v>155</v>
      </c>
      <c r="D37" s="6" t="s">
        <v>92</v>
      </c>
      <c r="E37" s="6" t="s">
        <v>82</v>
      </c>
      <c r="F37" s="6" t="s">
        <v>78</v>
      </c>
      <c r="G37" s="7" t="s">
        <v>149</v>
      </c>
      <c r="H37" s="7" t="s">
        <v>150</v>
      </c>
      <c r="I37" s="4">
        <v>0.875</v>
      </c>
    </row>
    <row r="38" spans="1:9" ht="14.4">
      <c r="A38" s="4">
        <v>0</v>
      </c>
      <c r="B38" s="5" t="s">
        <v>73</v>
      </c>
      <c r="C38" s="5" t="s">
        <v>108</v>
      </c>
      <c r="D38" s="5" t="s">
        <v>104</v>
      </c>
      <c r="E38" s="5" t="s">
        <v>105</v>
      </c>
      <c r="F38" s="5" t="s">
        <v>100</v>
      </c>
      <c r="G38" s="5" t="s">
        <v>95</v>
      </c>
      <c r="H38" s="5" t="s">
        <v>149</v>
      </c>
      <c r="I38" s="4">
        <v>0</v>
      </c>
    </row>
    <row r="39" spans="1:9" ht="14.4">
      <c r="A39" s="4">
        <v>0.125</v>
      </c>
      <c r="B39" s="5" t="s">
        <v>148</v>
      </c>
      <c r="C39" s="5" t="s">
        <v>85</v>
      </c>
      <c r="D39" s="5" t="s">
        <v>155</v>
      </c>
      <c r="E39" s="5" t="s">
        <v>92</v>
      </c>
      <c r="F39" s="5" t="s">
        <v>82</v>
      </c>
      <c r="G39" s="5" t="s">
        <v>78</v>
      </c>
      <c r="H39" s="5" t="s">
        <v>142</v>
      </c>
      <c r="I39" s="4">
        <v>0.125</v>
      </c>
    </row>
    <row r="41" spans="1:9">
      <c r="D41" s="24" t="s">
        <v>67</v>
      </c>
    </row>
    <row r="43" spans="1:9" ht="14.4">
      <c r="A43" s="2" t="s">
        <v>0</v>
      </c>
      <c r="B43" s="3">
        <v>45705</v>
      </c>
      <c r="C43" s="3">
        <v>45706</v>
      </c>
      <c r="D43" s="3">
        <v>45707</v>
      </c>
      <c r="E43" s="3">
        <v>45708</v>
      </c>
      <c r="F43" s="3">
        <v>45709</v>
      </c>
      <c r="G43" s="3">
        <v>45710</v>
      </c>
      <c r="H43" s="3">
        <v>45711</v>
      </c>
      <c r="I43" s="2" t="s">
        <v>1</v>
      </c>
    </row>
    <row r="44" spans="1:9" ht="14.4">
      <c r="A44" s="2" t="s">
        <v>2</v>
      </c>
      <c r="B44" s="3" t="s">
        <v>3</v>
      </c>
      <c r="C44" s="3" t="s">
        <v>4</v>
      </c>
      <c r="D44" s="3" t="s">
        <v>5</v>
      </c>
      <c r="E44" s="3" t="s">
        <v>6</v>
      </c>
      <c r="F44" s="3" t="s">
        <v>7</v>
      </c>
      <c r="G44" s="3" t="s">
        <v>8</v>
      </c>
      <c r="H44" s="3" t="s">
        <v>9</v>
      </c>
      <c r="I44" s="2" t="s">
        <v>2</v>
      </c>
    </row>
    <row r="45" spans="1:9" ht="14.4">
      <c r="A45" s="4">
        <v>0.25</v>
      </c>
      <c r="B45" s="5" t="s">
        <v>146</v>
      </c>
      <c r="C45" s="5" t="s">
        <v>127</v>
      </c>
      <c r="D45" s="5" t="s">
        <v>137</v>
      </c>
      <c r="E45" s="5" t="s">
        <v>128</v>
      </c>
      <c r="F45" s="5" t="s">
        <v>136</v>
      </c>
      <c r="G45" s="5" t="s">
        <v>132</v>
      </c>
      <c r="H45" s="5" t="s">
        <v>116</v>
      </c>
      <c r="I45" s="4">
        <v>0.25</v>
      </c>
    </row>
    <row r="46" spans="1:9" ht="14.4">
      <c r="A46" s="4">
        <v>0.375</v>
      </c>
      <c r="B46" s="5" t="s">
        <v>74</v>
      </c>
      <c r="C46" s="5" t="s">
        <v>109</v>
      </c>
      <c r="D46" s="5" t="s">
        <v>110</v>
      </c>
      <c r="E46" s="5" t="s">
        <v>103</v>
      </c>
      <c r="F46" s="5" t="s">
        <v>99</v>
      </c>
      <c r="G46" s="5" t="s">
        <v>97</v>
      </c>
      <c r="H46" s="5" t="s">
        <v>153</v>
      </c>
      <c r="I46" s="4">
        <v>0.375</v>
      </c>
    </row>
    <row r="47" spans="1:9" ht="14.4">
      <c r="A47" s="4">
        <v>0.5</v>
      </c>
      <c r="B47" s="5" t="s">
        <v>150</v>
      </c>
      <c r="C47" s="5" t="s">
        <v>91</v>
      </c>
      <c r="D47" s="5" t="s">
        <v>87</v>
      </c>
      <c r="E47" s="5" t="s">
        <v>88</v>
      </c>
      <c r="F47" s="5" t="s">
        <v>81</v>
      </c>
      <c r="G47" s="5" t="s">
        <v>79</v>
      </c>
      <c r="H47" s="6" t="s">
        <v>147</v>
      </c>
      <c r="I47" s="4">
        <v>0.5</v>
      </c>
    </row>
    <row r="48" spans="1:9" ht="14.4">
      <c r="A48" s="4">
        <v>0.625</v>
      </c>
      <c r="B48" s="6" t="s">
        <v>127</v>
      </c>
      <c r="C48" s="6" t="s">
        <v>137</v>
      </c>
      <c r="D48" s="6" t="s">
        <v>128</v>
      </c>
      <c r="E48" s="6" t="s">
        <v>136</v>
      </c>
      <c r="F48" s="6" t="s">
        <v>132</v>
      </c>
      <c r="G48" s="6" t="s">
        <v>131</v>
      </c>
      <c r="H48" s="6" t="s">
        <v>143</v>
      </c>
      <c r="I48" s="4">
        <v>0.625</v>
      </c>
    </row>
    <row r="49" spans="1:9" ht="14.4">
      <c r="A49" s="4">
        <v>0.75</v>
      </c>
      <c r="B49" s="6" t="s">
        <v>109</v>
      </c>
      <c r="C49" s="6" t="s">
        <v>110</v>
      </c>
      <c r="D49" s="6" t="s">
        <v>103</v>
      </c>
      <c r="E49" s="6" t="s">
        <v>99</v>
      </c>
      <c r="F49" s="6" t="s">
        <v>97</v>
      </c>
      <c r="G49" s="6" t="s">
        <v>116</v>
      </c>
      <c r="H49" s="6" t="s">
        <v>76</v>
      </c>
      <c r="I49" s="4">
        <v>0.75</v>
      </c>
    </row>
    <row r="50" spans="1:9" ht="14.4">
      <c r="A50" s="4">
        <v>0.875</v>
      </c>
      <c r="B50" s="6" t="s">
        <v>91</v>
      </c>
      <c r="C50" s="6" t="s">
        <v>87</v>
      </c>
      <c r="D50" s="6" t="s">
        <v>88</v>
      </c>
      <c r="E50" s="6" t="s">
        <v>81</v>
      </c>
      <c r="F50" s="6" t="s">
        <v>79</v>
      </c>
      <c r="G50" s="7" t="s">
        <v>153</v>
      </c>
      <c r="H50" s="7" t="s">
        <v>152</v>
      </c>
      <c r="I50" s="4">
        <v>0.875</v>
      </c>
    </row>
    <row r="51" spans="1:9" ht="14.4">
      <c r="A51" s="4">
        <v>0</v>
      </c>
      <c r="B51" s="5" t="s">
        <v>74</v>
      </c>
      <c r="C51" s="5" t="s">
        <v>109</v>
      </c>
      <c r="D51" s="5" t="s">
        <v>110</v>
      </c>
      <c r="E51" s="5" t="s">
        <v>103</v>
      </c>
      <c r="F51" s="5" t="s">
        <v>99</v>
      </c>
      <c r="G51" s="5" t="s">
        <v>97</v>
      </c>
      <c r="H51" s="5" t="s">
        <v>153</v>
      </c>
      <c r="I51" s="4">
        <v>0</v>
      </c>
    </row>
    <row r="52" spans="1:9" ht="14.4">
      <c r="A52" s="4">
        <v>0.125</v>
      </c>
      <c r="B52" s="5" t="s">
        <v>150</v>
      </c>
      <c r="C52" s="5" t="s">
        <v>91</v>
      </c>
      <c r="D52" s="5" t="s">
        <v>87</v>
      </c>
      <c r="E52" s="5" t="s">
        <v>88</v>
      </c>
      <c r="F52" s="5" t="s">
        <v>81</v>
      </c>
      <c r="G52" s="5" t="s">
        <v>79</v>
      </c>
      <c r="H52" s="5" t="s">
        <v>147</v>
      </c>
      <c r="I52" s="4">
        <v>0.125</v>
      </c>
    </row>
    <row r="56" spans="1:9" ht="14.4">
      <c r="A56" s="2" t="s">
        <v>0</v>
      </c>
      <c r="B56" s="3">
        <v>45712</v>
      </c>
      <c r="C56" s="3">
        <v>45713</v>
      </c>
      <c r="D56" s="3">
        <v>45714</v>
      </c>
      <c r="E56" s="3">
        <v>45715</v>
      </c>
      <c r="F56" s="3">
        <v>45716</v>
      </c>
      <c r="G56" s="3">
        <v>45717</v>
      </c>
      <c r="H56" s="3">
        <v>45718</v>
      </c>
      <c r="I56" s="2" t="s">
        <v>1</v>
      </c>
    </row>
    <row r="57" spans="1:9" ht="14.4">
      <c r="A57" s="2" t="s">
        <v>2</v>
      </c>
      <c r="B57" s="3" t="s">
        <v>3</v>
      </c>
      <c r="C57" s="3" t="s">
        <v>4</v>
      </c>
      <c r="D57" s="3" t="s">
        <v>5</v>
      </c>
      <c r="E57" s="3" t="s">
        <v>6</v>
      </c>
      <c r="F57" s="3" t="s">
        <v>7</v>
      </c>
      <c r="G57" s="3" t="s">
        <v>8</v>
      </c>
      <c r="H57" s="3" t="s">
        <v>9</v>
      </c>
      <c r="I57" s="2" t="s">
        <v>2</v>
      </c>
    </row>
    <row r="58" spans="1:9" ht="14.4">
      <c r="A58" s="4">
        <v>0.25</v>
      </c>
      <c r="B58" s="5" t="s">
        <v>143</v>
      </c>
      <c r="C58" s="5" t="s">
        <v>140</v>
      </c>
      <c r="D58" s="5" t="s">
        <v>133</v>
      </c>
      <c r="E58" s="5" t="s">
        <v>134</v>
      </c>
      <c r="F58" s="5" t="s">
        <v>139</v>
      </c>
      <c r="G58" s="5" t="s">
        <v>138</v>
      </c>
      <c r="H58" s="5" t="s">
        <v>117</v>
      </c>
      <c r="I58" s="4">
        <v>0.25</v>
      </c>
    </row>
    <row r="59" spans="1:9" ht="14.4">
      <c r="A59" s="4">
        <v>0.375</v>
      </c>
      <c r="B59" s="5" t="s">
        <v>76</v>
      </c>
      <c r="C59" s="5" t="s">
        <v>111</v>
      </c>
      <c r="D59" s="5" t="s">
        <v>112</v>
      </c>
      <c r="E59" s="5" t="s">
        <v>113</v>
      </c>
      <c r="F59" s="5" t="s">
        <v>101</v>
      </c>
      <c r="G59" s="5" t="s">
        <v>96</v>
      </c>
      <c r="H59" s="5" t="s">
        <v>332</v>
      </c>
      <c r="I59" s="4">
        <v>0.375</v>
      </c>
    </row>
    <row r="60" spans="1:9" ht="14.4">
      <c r="A60" s="4">
        <v>0.5</v>
      </c>
      <c r="B60" s="5" t="s">
        <v>152</v>
      </c>
      <c r="C60" s="5" t="s">
        <v>90</v>
      </c>
      <c r="D60" s="5" t="s">
        <v>72</v>
      </c>
      <c r="E60" s="5" t="s">
        <v>89</v>
      </c>
      <c r="F60" s="5" t="s">
        <v>83</v>
      </c>
      <c r="G60" s="5" t="s">
        <v>80</v>
      </c>
      <c r="H60" s="6" t="s">
        <v>17</v>
      </c>
      <c r="I60" s="4">
        <v>0.5</v>
      </c>
    </row>
    <row r="61" spans="1:9" ht="14.4">
      <c r="A61" s="4">
        <v>0.625</v>
      </c>
      <c r="B61" s="6" t="s">
        <v>140</v>
      </c>
      <c r="C61" s="6" t="s">
        <v>133</v>
      </c>
      <c r="D61" s="6" t="s">
        <v>134</v>
      </c>
      <c r="E61" s="6" t="s">
        <v>139</v>
      </c>
      <c r="F61" s="6" t="s">
        <v>138</v>
      </c>
      <c r="G61" s="6" t="s">
        <v>135</v>
      </c>
      <c r="H61" s="6" t="s">
        <v>144</v>
      </c>
      <c r="I61" s="4">
        <v>0.625</v>
      </c>
    </row>
    <row r="62" spans="1:9" ht="14.4">
      <c r="A62" s="4">
        <v>0.75</v>
      </c>
      <c r="B62" s="6" t="s">
        <v>111</v>
      </c>
      <c r="C62" s="6" t="s">
        <v>112</v>
      </c>
      <c r="D62" s="6" t="s">
        <v>113</v>
      </c>
      <c r="E62" s="6" t="s">
        <v>101</v>
      </c>
      <c r="F62" s="6" t="s">
        <v>96</v>
      </c>
      <c r="G62" s="6" t="s">
        <v>117</v>
      </c>
      <c r="H62" s="6" t="s">
        <v>75</v>
      </c>
      <c r="I62" s="4">
        <v>0.75</v>
      </c>
    </row>
    <row r="63" spans="1:9" ht="14.4">
      <c r="A63" s="4">
        <v>0.875</v>
      </c>
      <c r="B63" s="6" t="s">
        <v>90</v>
      </c>
      <c r="C63" s="6" t="s">
        <v>72</v>
      </c>
      <c r="D63" s="6" t="s">
        <v>89</v>
      </c>
      <c r="E63" s="6" t="s">
        <v>83</v>
      </c>
      <c r="F63" s="6" t="s">
        <v>80</v>
      </c>
      <c r="G63" s="7" t="s">
        <v>332</v>
      </c>
      <c r="H63" s="7" t="s">
        <v>154</v>
      </c>
      <c r="I63" s="4">
        <v>1996</v>
      </c>
    </row>
    <row r="64" spans="1:9" ht="14.4">
      <c r="A64" s="4">
        <v>0</v>
      </c>
      <c r="B64" s="5" t="s">
        <v>76</v>
      </c>
      <c r="C64" s="5" t="s">
        <v>111</v>
      </c>
      <c r="D64" s="5" t="s">
        <v>112</v>
      </c>
      <c r="E64" s="5" t="s">
        <v>113</v>
      </c>
      <c r="F64" s="5" t="s">
        <v>101</v>
      </c>
      <c r="G64" s="5" t="s">
        <v>96</v>
      </c>
      <c r="H64" s="5" t="s">
        <v>332</v>
      </c>
      <c r="I64" s="4">
        <v>0</v>
      </c>
    </row>
    <row r="65" spans="1:9" ht="14.4">
      <c r="A65" s="4">
        <v>0.125</v>
      </c>
      <c r="B65" s="5" t="s">
        <v>152</v>
      </c>
      <c r="C65" s="5" t="s">
        <v>90</v>
      </c>
      <c r="D65" s="5" t="s">
        <v>72</v>
      </c>
      <c r="E65" s="5" t="s">
        <v>89</v>
      </c>
      <c r="F65" s="5" t="s">
        <v>83</v>
      </c>
      <c r="G65" s="5" t="s">
        <v>80</v>
      </c>
      <c r="H65" s="5" t="s">
        <v>17</v>
      </c>
      <c r="I65" s="4">
        <v>0.125</v>
      </c>
    </row>
    <row r="67" spans="1:9">
      <c r="C67" s="24"/>
    </row>
  </sheetData>
  <mergeCells count="1">
    <mergeCell ref="A1:I1"/>
  </mergeCells>
  <pageMargins left="0.7" right="0.7" top="0.75" bottom="0.75" header="0.3" footer="0.3"/>
  <pageSetup orientation="portrait" r:id="rId1"/>
  <headerFooter>
    <oddFooter>&amp;L_x000D_&amp;1#&amp;"Calibri"&amp;10&amp;K000000 Zee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FDAB-E582-4002-9145-14EF494C3EA2}">
  <dimension ref="A1:G271"/>
  <sheetViews>
    <sheetView workbookViewId="0">
      <pane ySplit="1" topLeftCell="A2" activePane="bottomLeft" state="frozen"/>
      <selection pane="bottomLeft" activeCell="G30" sqref="G30"/>
    </sheetView>
  </sheetViews>
  <sheetFormatPr defaultColWidth="8.69921875" defaultRowHeight="13.8"/>
  <cols>
    <col min="1" max="1" width="10.09765625" style="11" bestFit="1" customWidth="1"/>
    <col min="2" max="2" width="10.19921875" style="11" bestFit="1" customWidth="1"/>
    <col min="3" max="3" width="8.69921875" style="11"/>
    <col min="4" max="4" width="37.59765625" style="11" bestFit="1" customWidth="1"/>
    <col min="5" max="5" width="12.3984375" style="19" customWidth="1"/>
    <col min="6" max="6" width="24.59765625" style="12" customWidth="1"/>
    <col min="7" max="7" width="61.59765625" style="11" customWidth="1"/>
    <col min="8" max="16384" width="8.69921875" style="11"/>
  </cols>
  <sheetData>
    <row r="1" spans="1:7">
      <c r="A1" s="13" t="s">
        <v>10</v>
      </c>
      <c r="B1" s="13" t="s">
        <v>11</v>
      </c>
      <c r="C1" s="13" t="s">
        <v>12</v>
      </c>
      <c r="D1" s="13" t="s">
        <v>13</v>
      </c>
      <c r="E1" s="13" t="s">
        <v>16</v>
      </c>
      <c r="F1" s="14" t="s">
        <v>14</v>
      </c>
      <c r="G1" s="13" t="s">
        <v>15</v>
      </c>
    </row>
    <row r="2" spans="1:7" ht="14.4">
      <c r="A2" s="8">
        <v>45689</v>
      </c>
      <c r="B2" s="9" t="s">
        <v>8</v>
      </c>
      <c r="C2" s="10">
        <v>0</v>
      </c>
      <c r="D2" s="20" t="s">
        <v>42</v>
      </c>
      <c r="E2" s="18">
        <v>2014</v>
      </c>
      <c r="F2" s="15" t="s">
        <v>48</v>
      </c>
      <c r="G2" s="16" t="s">
        <v>45</v>
      </c>
    </row>
    <row r="3" spans="1:7" ht="14.4">
      <c r="A3" s="8">
        <v>45689</v>
      </c>
      <c r="B3" s="9" t="s">
        <v>8</v>
      </c>
      <c r="C3" s="10">
        <v>0.125</v>
      </c>
      <c r="D3" s="20" t="s">
        <v>18</v>
      </c>
      <c r="E3" s="18">
        <v>2019</v>
      </c>
      <c r="F3" s="15" t="s">
        <v>19</v>
      </c>
      <c r="G3" s="16" t="s">
        <v>20</v>
      </c>
    </row>
    <row r="4" spans="1:7" ht="14.4">
      <c r="A4" s="8">
        <v>45689</v>
      </c>
      <c r="B4" s="9" t="s">
        <v>8</v>
      </c>
      <c r="C4" s="10">
        <v>0.25</v>
      </c>
      <c r="D4" s="20" t="s">
        <v>36</v>
      </c>
      <c r="E4" s="18">
        <v>2018</v>
      </c>
      <c r="F4" s="15" t="s">
        <v>49</v>
      </c>
      <c r="G4" s="16" t="s">
        <v>50</v>
      </c>
    </row>
    <row r="5" spans="1:7" ht="14.4">
      <c r="A5" s="8">
        <v>45689</v>
      </c>
      <c r="B5" s="9" t="s">
        <v>8</v>
      </c>
      <c r="C5" s="10">
        <v>0.375</v>
      </c>
      <c r="D5" s="20" t="s">
        <v>41</v>
      </c>
      <c r="E5" s="18">
        <v>2007</v>
      </c>
      <c r="F5" s="15" t="s">
        <v>51</v>
      </c>
      <c r="G5" s="16" t="s">
        <v>46</v>
      </c>
    </row>
    <row r="6" spans="1:7" ht="14.4">
      <c r="A6" s="8">
        <v>45689</v>
      </c>
      <c r="B6" s="9" t="s">
        <v>8</v>
      </c>
      <c r="C6" s="10">
        <v>0.5</v>
      </c>
      <c r="D6" s="20" t="s">
        <v>23</v>
      </c>
      <c r="E6" s="18">
        <v>2022</v>
      </c>
      <c r="F6" s="15" t="s">
        <v>52</v>
      </c>
      <c r="G6" s="16" t="s">
        <v>53</v>
      </c>
    </row>
    <row r="7" spans="1:7" ht="14.4">
      <c r="A7" s="8">
        <v>45689</v>
      </c>
      <c r="B7" s="9" t="s">
        <v>8</v>
      </c>
      <c r="C7" s="10">
        <v>0.625</v>
      </c>
      <c r="D7" s="20" t="s">
        <v>37</v>
      </c>
      <c r="E7" s="18">
        <v>2016</v>
      </c>
      <c r="F7" s="15" t="s">
        <v>165</v>
      </c>
      <c r="G7" s="16" t="s">
        <v>54</v>
      </c>
    </row>
    <row r="8" spans="1:7" ht="14.4">
      <c r="A8" s="8">
        <v>45689</v>
      </c>
      <c r="B8" s="9" t="s">
        <v>8</v>
      </c>
      <c r="C8" s="10">
        <v>0.75</v>
      </c>
      <c r="D8" s="20" t="s">
        <v>27</v>
      </c>
      <c r="E8" s="18">
        <v>2010</v>
      </c>
      <c r="F8" s="15" t="s">
        <v>55</v>
      </c>
      <c r="G8" s="16" t="s">
        <v>56</v>
      </c>
    </row>
    <row r="9" spans="1:7" ht="14.4">
      <c r="A9" s="8">
        <v>45689</v>
      </c>
      <c r="B9" s="9" t="s">
        <v>8</v>
      </c>
      <c r="C9" s="10">
        <v>0.875</v>
      </c>
      <c r="D9" s="21" t="s">
        <v>40</v>
      </c>
      <c r="E9" s="18">
        <v>2022</v>
      </c>
      <c r="F9" s="15" t="s">
        <v>57</v>
      </c>
      <c r="G9" s="16" t="s">
        <v>47</v>
      </c>
    </row>
    <row r="10" spans="1:7" ht="14.4">
      <c r="A10" s="8">
        <f>A9+1</f>
        <v>45690</v>
      </c>
      <c r="B10" s="9" t="s">
        <v>9</v>
      </c>
      <c r="C10" s="10">
        <v>0</v>
      </c>
      <c r="D10" s="20" t="s">
        <v>41</v>
      </c>
      <c r="E10" s="18">
        <v>2007</v>
      </c>
      <c r="F10" s="15" t="s">
        <v>51</v>
      </c>
      <c r="G10" s="16" t="s">
        <v>46</v>
      </c>
    </row>
    <row r="11" spans="1:7" ht="14.4">
      <c r="A11" s="8">
        <f>A10</f>
        <v>45690</v>
      </c>
      <c r="B11" s="9" t="s">
        <v>9</v>
      </c>
      <c r="C11" s="10">
        <v>0.125</v>
      </c>
      <c r="D11" s="20" t="s">
        <v>23</v>
      </c>
      <c r="E11" s="18">
        <v>2022</v>
      </c>
      <c r="F11" s="15" t="s">
        <v>52</v>
      </c>
      <c r="G11" s="16" t="s">
        <v>53</v>
      </c>
    </row>
    <row r="12" spans="1:7">
      <c r="A12" s="8">
        <f t="shared" ref="A12:A17" si="0">A11</f>
        <v>45690</v>
      </c>
      <c r="B12" s="9" t="s">
        <v>9</v>
      </c>
      <c r="C12" s="10">
        <v>0.25</v>
      </c>
      <c r="D12" s="16" t="s">
        <v>27</v>
      </c>
      <c r="E12" s="18">
        <v>2010</v>
      </c>
      <c r="F12" s="15" t="s">
        <v>55</v>
      </c>
      <c r="G12" s="16" t="s">
        <v>56</v>
      </c>
    </row>
    <row r="13" spans="1:7">
      <c r="A13" s="8">
        <f t="shared" si="0"/>
        <v>45690</v>
      </c>
      <c r="B13" s="9" t="s">
        <v>9</v>
      </c>
      <c r="C13" s="10">
        <v>0.375</v>
      </c>
      <c r="D13" s="16" t="s">
        <v>40</v>
      </c>
      <c r="E13" s="18">
        <v>2022</v>
      </c>
      <c r="F13" s="15" t="s">
        <v>57</v>
      </c>
      <c r="G13" s="16" t="s">
        <v>47</v>
      </c>
    </row>
    <row r="14" spans="1:7">
      <c r="A14" s="8">
        <f t="shared" si="0"/>
        <v>45690</v>
      </c>
      <c r="B14" s="9" t="s">
        <v>9</v>
      </c>
      <c r="C14" s="10">
        <v>0.5</v>
      </c>
      <c r="D14" s="16" t="s">
        <v>39</v>
      </c>
      <c r="E14" s="18">
        <v>2011</v>
      </c>
      <c r="F14" s="15" t="s">
        <v>58</v>
      </c>
      <c r="G14" s="16" t="s">
        <v>59</v>
      </c>
    </row>
    <row r="15" spans="1:7">
      <c r="A15" s="8">
        <f t="shared" si="0"/>
        <v>45690</v>
      </c>
      <c r="B15" s="9" t="s">
        <v>9</v>
      </c>
      <c r="C15" s="10">
        <v>0.625</v>
      </c>
      <c r="D15" s="16" t="s">
        <v>38</v>
      </c>
      <c r="E15" s="18">
        <v>2016</v>
      </c>
      <c r="F15" s="15" t="s">
        <v>60</v>
      </c>
      <c r="G15" s="16" t="s">
        <v>61</v>
      </c>
    </row>
    <row r="16" spans="1:7">
      <c r="A16" s="8">
        <f t="shared" si="0"/>
        <v>45690</v>
      </c>
      <c r="B16" s="9" t="s">
        <v>9</v>
      </c>
      <c r="C16" s="10">
        <v>0.75</v>
      </c>
      <c r="D16" s="16" t="s">
        <v>28</v>
      </c>
      <c r="E16" s="18">
        <v>2017</v>
      </c>
      <c r="F16" s="15" t="s">
        <v>62</v>
      </c>
      <c r="G16" s="16" t="s">
        <v>63</v>
      </c>
    </row>
    <row r="17" spans="1:7">
      <c r="A17" s="8">
        <f t="shared" si="0"/>
        <v>45690</v>
      </c>
      <c r="B17" s="9" t="s">
        <v>9</v>
      </c>
      <c r="C17" s="10">
        <v>0.875</v>
      </c>
      <c r="D17" s="23" t="s">
        <v>43</v>
      </c>
      <c r="E17" s="18">
        <v>2014</v>
      </c>
      <c r="F17" s="15" t="s">
        <v>64</v>
      </c>
      <c r="G17" s="16" t="s">
        <v>156</v>
      </c>
    </row>
    <row r="18" spans="1:7">
      <c r="A18" s="8">
        <f>A17+1</f>
        <v>45691</v>
      </c>
      <c r="B18" s="9" t="s">
        <v>3</v>
      </c>
      <c r="C18" s="10">
        <v>0</v>
      </c>
      <c r="D18" s="16" t="s">
        <v>40</v>
      </c>
      <c r="E18" s="18">
        <v>2022</v>
      </c>
      <c r="F18" s="15" t="s">
        <v>57</v>
      </c>
      <c r="G18" s="16" t="s">
        <v>47</v>
      </c>
    </row>
    <row r="19" spans="1:7">
      <c r="A19" s="8">
        <f>A18</f>
        <v>45691</v>
      </c>
      <c r="B19" s="9" t="s">
        <v>3</v>
      </c>
      <c r="C19" s="10">
        <v>0.125</v>
      </c>
      <c r="D19" s="16" t="s">
        <v>39</v>
      </c>
      <c r="E19" s="18">
        <v>2011</v>
      </c>
      <c r="F19" s="15" t="s">
        <v>58</v>
      </c>
      <c r="G19" s="16" t="s">
        <v>59</v>
      </c>
    </row>
    <row r="20" spans="1:7">
      <c r="A20" s="8">
        <f t="shared" ref="A20:A25" si="1">A19</f>
        <v>45691</v>
      </c>
      <c r="B20" s="9" t="s">
        <v>3</v>
      </c>
      <c r="C20" s="10">
        <v>0.25</v>
      </c>
      <c r="D20" s="16" t="s">
        <v>38</v>
      </c>
      <c r="E20" s="18">
        <v>2016</v>
      </c>
      <c r="F20" s="15" t="s">
        <v>60</v>
      </c>
      <c r="G20" s="16" t="s">
        <v>61</v>
      </c>
    </row>
    <row r="21" spans="1:7">
      <c r="A21" s="8">
        <f t="shared" si="1"/>
        <v>45691</v>
      </c>
      <c r="B21" s="9" t="s">
        <v>3</v>
      </c>
      <c r="C21" s="10">
        <v>0.375</v>
      </c>
      <c r="D21" s="16" t="s">
        <v>28</v>
      </c>
      <c r="E21" s="18">
        <v>2017</v>
      </c>
      <c r="F21" s="15" t="s">
        <v>62</v>
      </c>
      <c r="G21" s="16" t="s">
        <v>63</v>
      </c>
    </row>
    <row r="22" spans="1:7">
      <c r="A22" s="8">
        <f t="shared" si="1"/>
        <v>45691</v>
      </c>
      <c r="B22" s="9" t="s">
        <v>3</v>
      </c>
      <c r="C22" s="10">
        <v>0.5</v>
      </c>
      <c r="D22" s="16" t="s">
        <v>43</v>
      </c>
      <c r="E22" s="18">
        <v>2014</v>
      </c>
      <c r="F22" s="15" t="s">
        <v>64</v>
      </c>
      <c r="G22" s="16" t="s">
        <v>156</v>
      </c>
    </row>
    <row r="23" spans="1:7">
      <c r="A23" s="8">
        <f t="shared" si="1"/>
        <v>45691</v>
      </c>
      <c r="B23" s="9" t="s">
        <v>3</v>
      </c>
      <c r="C23" s="10">
        <v>0.625</v>
      </c>
      <c r="D23" s="16" t="s">
        <v>118</v>
      </c>
      <c r="E23" s="18">
        <v>2019</v>
      </c>
      <c r="F23" s="15" t="s">
        <v>166</v>
      </c>
      <c r="G23" s="16" t="s">
        <v>167</v>
      </c>
    </row>
    <row r="24" spans="1:7">
      <c r="A24" s="8">
        <f t="shared" si="1"/>
        <v>45691</v>
      </c>
      <c r="B24" s="9" t="s">
        <v>3</v>
      </c>
      <c r="C24" s="10">
        <v>0.75</v>
      </c>
      <c r="D24" s="16" t="s">
        <v>107</v>
      </c>
      <c r="E24" s="18">
        <v>2014</v>
      </c>
      <c r="F24" s="15" t="s">
        <v>168</v>
      </c>
      <c r="G24" s="16" t="s">
        <v>169</v>
      </c>
    </row>
    <row r="25" spans="1:7">
      <c r="A25" s="8">
        <f t="shared" si="1"/>
        <v>45691</v>
      </c>
      <c r="B25" s="9" t="s">
        <v>3</v>
      </c>
      <c r="C25" s="10">
        <v>0.875</v>
      </c>
      <c r="D25" s="16" t="s">
        <v>93</v>
      </c>
      <c r="E25" s="18">
        <v>2016</v>
      </c>
      <c r="F25" s="15" t="s">
        <v>170</v>
      </c>
      <c r="G25" s="16" t="s">
        <v>171</v>
      </c>
    </row>
    <row r="26" spans="1:7">
      <c r="A26" s="8">
        <f>A25+1</f>
        <v>45692</v>
      </c>
      <c r="B26" s="9" t="s">
        <v>4</v>
      </c>
      <c r="C26" s="10">
        <v>0</v>
      </c>
      <c r="D26" s="16" t="s">
        <v>28</v>
      </c>
      <c r="E26" s="18">
        <v>2017</v>
      </c>
      <c r="F26" s="15" t="s">
        <v>62</v>
      </c>
      <c r="G26" s="16" t="s">
        <v>63</v>
      </c>
    </row>
    <row r="27" spans="1:7">
      <c r="A27" s="8">
        <f>A26</f>
        <v>45692</v>
      </c>
      <c r="B27" s="9" t="s">
        <v>4</v>
      </c>
      <c r="C27" s="10">
        <v>0.125</v>
      </c>
      <c r="D27" s="16" t="s">
        <v>43</v>
      </c>
      <c r="E27" s="18">
        <v>2014</v>
      </c>
      <c r="F27" s="15" t="s">
        <v>64</v>
      </c>
      <c r="G27" s="16" t="s">
        <v>156</v>
      </c>
    </row>
    <row r="28" spans="1:7">
      <c r="A28" s="8">
        <f t="shared" ref="A28:A33" si="2">A27</f>
        <v>45692</v>
      </c>
      <c r="B28" s="9" t="s">
        <v>4</v>
      </c>
      <c r="C28" s="10">
        <v>0.25</v>
      </c>
      <c r="D28" s="16" t="s">
        <v>118</v>
      </c>
      <c r="E28" s="18">
        <v>2019</v>
      </c>
      <c r="F28" s="15" t="s">
        <v>166</v>
      </c>
      <c r="G28" s="16" t="s">
        <v>167</v>
      </c>
    </row>
    <row r="29" spans="1:7">
      <c r="A29" s="8">
        <f t="shared" si="2"/>
        <v>45692</v>
      </c>
      <c r="B29" s="9" t="s">
        <v>4</v>
      </c>
      <c r="C29" s="10">
        <v>0.375</v>
      </c>
      <c r="D29" s="16" t="s">
        <v>107</v>
      </c>
      <c r="E29" s="18">
        <v>2014</v>
      </c>
      <c r="F29" s="15" t="s">
        <v>168</v>
      </c>
      <c r="G29" s="16" t="s">
        <v>169</v>
      </c>
    </row>
    <row r="30" spans="1:7">
      <c r="A30" s="8">
        <f t="shared" si="2"/>
        <v>45692</v>
      </c>
      <c r="B30" s="9" t="s">
        <v>4</v>
      </c>
      <c r="C30" s="10">
        <v>0.5</v>
      </c>
      <c r="D30" s="16" t="s">
        <v>93</v>
      </c>
      <c r="E30" s="18">
        <v>2016</v>
      </c>
      <c r="F30" s="15" t="s">
        <v>170</v>
      </c>
      <c r="G30" s="16" t="s">
        <v>171</v>
      </c>
    </row>
    <row r="31" spans="1:7">
      <c r="A31" s="8">
        <f t="shared" si="2"/>
        <v>45692</v>
      </c>
      <c r="B31" s="9" t="s">
        <v>4</v>
      </c>
      <c r="C31" s="10">
        <v>0.625</v>
      </c>
      <c r="D31" s="16" t="s">
        <v>120</v>
      </c>
      <c r="E31" s="18">
        <v>2020</v>
      </c>
      <c r="F31" s="15" t="s">
        <v>172</v>
      </c>
      <c r="G31" s="16" t="s">
        <v>173</v>
      </c>
    </row>
    <row r="32" spans="1:7">
      <c r="A32" s="8">
        <f t="shared" si="2"/>
        <v>45692</v>
      </c>
      <c r="B32" s="9" t="s">
        <v>4</v>
      </c>
      <c r="C32" s="10">
        <v>0.75</v>
      </c>
      <c r="D32" s="16" t="s">
        <v>86</v>
      </c>
      <c r="E32" s="18">
        <v>2015</v>
      </c>
      <c r="F32" s="15" t="s">
        <v>174</v>
      </c>
      <c r="G32" s="16" t="s">
        <v>175</v>
      </c>
    </row>
    <row r="33" spans="1:7">
      <c r="A33" s="8">
        <f t="shared" si="2"/>
        <v>45692</v>
      </c>
      <c r="B33" s="9" t="s">
        <v>4</v>
      </c>
      <c r="C33" s="10">
        <v>0.875</v>
      </c>
      <c r="D33" s="16" t="s">
        <v>70</v>
      </c>
      <c r="E33" s="18">
        <v>2017</v>
      </c>
      <c r="F33" s="15" t="s">
        <v>176</v>
      </c>
      <c r="G33" s="16" t="s">
        <v>177</v>
      </c>
    </row>
    <row r="34" spans="1:7">
      <c r="A34" s="8">
        <f>A33+1</f>
        <v>45693</v>
      </c>
      <c r="B34" s="9" t="s">
        <v>5</v>
      </c>
      <c r="C34" s="10">
        <v>0</v>
      </c>
      <c r="D34" s="16" t="s">
        <v>107</v>
      </c>
      <c r="E34" s="18">
        <v>2014</v>
      </c>
      <c r="F34" s="15" t="s">
        <v>168</v>
      </c>
      <c r="G34" s="16" t="s">
        <v>169</v>
      </c>
    </row>
    <row r="35" spans="1:7">
      <c r="A35" s="8">
        <f>A34</f>
        <v>45693</v>
      </c>
      <c r="B35" s="9" t="s">
        <v>5</v>
      </c>
      <c r="C35" s="10">
        <v>0.125</v>
      </c>
      <c r="D35" s="16" t="s">
        <v>93</v>
      </c>
      <c r="E35" s="18">
        <v>2016</v>
      </c>
      <c r="F35" s="15" t="s">
        <v>170</v>
      </c>
      <c r="G35" s="16" t="s">
        <v>171</v>
      </c>
    </row>
    <row r="36" spans="1:7">
      <c r="A36" s="8">
        <f t="shared" ref="A36:A41" si="3">A35</f>
        <v>45693</v>
      </c>
      <c r="B36" s="9" t="s">
        <v>5</v>
      </c>
      <c r="C36" s="10">
        <v>0.25</v>
      </c>
      <c r="D36" s="16" t="s">
        <v>120</v>
      </c>
      <c r="E36" s="18">
        <v>2020</v>
      </c>
      <c r="F36" s="15" t="s">
        <v>172</v>
      </c>
      <c r="G36" s="16" t="s">
        <v>173</v>
      </c>
    </row>
    <row r="37" spans="1:7">
      <c r="A37" s="8">
        <f t="shared" si="3"/>
        <v>45693</v>
      </c>
      <c r="B37" s="9" t="s">
        <v>5</v>
      </c>
      <c r="C37" s="10">
        <v>0.375</v>
      </c>
      <c r="D37" s="16" t="s">
        <v>86</v>
      </c>
      <c r="E37" s="18">
        <v>2015</v>
      </c>
      <c r="F37" s="15" t="s">
        <v>174</v>
      </c>
      <c r="G37" s="16" t="s">
        <v>175</v>
      </c>
    </row>
    <row r="38" spans="1:7">
      <c r="A38" s="8">
        <f t="shared" si="3"/>
        <v>45693</v>
      </c>
      <c r="B38" s="9" t="s">
        <v>5</v>
      </c>
      <c r="C38" s="10">
        <v>0.5</v>
      </c>
      <c r="D38" s="16" t="s">
        <v>70</v>
      </c>
      <c r="E38" s="18">
        <v>2017</v>
      </c>
      <c r="F38" s="15" t="s">
        <v>176</v>
      </c>
      <c r="G38" s="16" t="s">
        <v>177</v>
      </c>
    </row>
    <row r="39" spans="1:7">
      <c r="A39" s="8">
        <f t="shared" si="3"/>
        <v>45693</v>
      </c>
      <c r="B39" s="9" t="s">
        <v>5</v>
      </c>
      <c r="C39" s="10">
        <v>0.625</v>
      </c>
      <c r="D39" s="16" t="s">
        <v>119</v>
      </c>
      <c r="E39" s="18">
        <v>2021</v>
      </c>
      <c r="F39" s="15" t="s">
        <v>178</v>
      </c>
      <c r="G39" s="16" t="s">
        <v>179</v>
      </c>
    </row>
    <row r="40" spans="1:7">
      <c r="A40" s="8">
        <f t="shared" si="3"/>
        <v>45693</v>
      </c>
      <c r="B40" s="9" t="s">
        <v>5</v>
      </c>
      <c r="C40" s="10">
        <v>0.75</v>
      </c>
      <c r="D40" s="16" t="s">
        <v>102</v>
      </c>
      <c r="E40" s="18">
        <v>2006</v>
      </c>
      <c r="F40" s="15" t="s">
        <v>180</v>
      </c>
      <c r="G40" s="16" t="s">
        <v>181</v>
      </c>
    </row>
    <row r="41" spans="1:7">
      <c r="A41" s="8">
        <f t="shared" si="3"/>
        <v>45693</v>
      </c>
      <c r="B41" s="9" t="s">
        <v>5</v>
      </c>
      <c r="C41" s="10">
        <v>0.875</v>
      </c>
      <c r="D41" s="16" t="s">
        <v>71</v>
      </c>
      <c r="E41" s="18">
        <v>2018</v>
      </c>
      <c r="F41" s="15" t="s">
        <v>182</v>
      </c>
      <c r="G41" s="16" t="s">
        <v>183</v>
      </c>
    </row>
    <row r="42" spans="1:7">
      <c r="A42" s="8">
        <f>A41+1</f>
        <v>45694</v>
      </c>
      <c r="B42" s="9" t="s">
        <v>6</v>
      </c>
      <c r="C42" s="10">
        <v>0</v>
      </c>
      <c r="D42" s="16" t="s">
        <v>86</v>
      </c>
      <c r="E42" s="18">
        <v>2015</v>
      </c>
      <c r="F42" s="15" t="s">
        <v>174</v>
      </c>
      <c r="G42" s="16" t="s">
        <v>175</v>
      </c>
    </row>
    <row r="43" spans="1:7">
      <c r="A43" s="8">
        <f>A42</f>
        <v>45694</v>
      </c>
      <c r="B43" s="9" t="s">
        <v>6</v>
      </c>
      <c r="C43" s="10">
        <v>0.125</v>
      </c>
      <c r="D43" s="16" t="s">
        <v>70</v>
      </c>
      <c r="E43" s="18">
        <v>2017</v>
      </c>
      <c r="F43" s="15" t="s">
        <v>176</v>
      </c>
      <c r="G43" s="16" t="s">
        <v>177</v>
      </c>
    </row>
    <row r="44" spans="1:7">
      <c r="A44" s="8">
        <f t="shared" ref="A44:A49" si="4">A43</f>
        <v>45694</v>
      </c>
      <c r="B44" s="9" t="s">
        <v>6</v>
      </c>
      <c r="C44" s="10">
        <v>0.25</v>
      </c>
      <c r="D44" s="16" t="s">
        <v>119</v>
      </c>
      <c r="E44" s="18">
        <v>2021</v>
      </c>
      <c r="F44" s="15" t="s">
        <v>178</v>
      </c>
      <c r="G44" s="16" t="s">
        <v>179</v>
      </c>
    </row>
    <row r="45" spans="1:7">
      <c r="A45" s="8">
        <f t="shared" si="4"/>
        <v>45694</v>
      </c>
      <c r="B45" s="9" t="s">
        <v>6</v>
      </c>
      <c r="C45" s="10">
        <v>0.375</v>
      </c>
      <c r="D45" s="16" t="s">
        <v>102</v>
      </c>
      <c r="E45" s="18">
        <v>2006</v>
      </c>
      <c r="F45" s="15" t="s">
        <v>180</v>
      </c>
      <c r="G45" s="16" t="s">
        <v>181</v>
      </c>
    </row>
    <row r="46" spans="1:7">
      <c r="A46" s="8">
        <f t="shared" si="4"/>
        <v>45694</v>
      </c>
      <c r="B46" s="9" t="s">
        <v>6</v>
      </c>
      <c r="C46" s="10">
        <v>0.5</v>
      </c>
      <c r="D46" s="16" t="s">
        <v>71</v>
      </c>
      <c r="E46" s="18">
        <v>2018</v>
      </c>
      <c r="F46" s="15" t="s">
        <v>182</v>
      </c>
      <c r="G46" s="16" t="s">
        <v>183</v>
      </c>
    </row>
    <row r="47" spans="1:7">
      <c r="A47" s="8">
        <f t="shared" si="4"/>
        <v>45694</v>
      </c>
      <c r="B47" s="9" t="s">
        <v>6</v>
      </c>
      <c r="C47" s="10">
        <v>0.625</v>
      </c>
      <c r="D47" s="16" t="s">
        <v>121</v>
      </c>
      <c r="E47" s="18">
        <v>2016</v>
      </c>
      <c r="F47" s="15" t="s">
        <v>184</v>
      </c>
      <c r="G47" s="16" t="s">
        <v>185</v>
      </c>
    </row>
    <row r="48" spans="1:7" ht="14.4">
      <c r="A48" s="8">
        <f t="shared" si="4"/>
        <v>45694</v>
      </c>
      <c r="B48" s="9" t="s">
        <v>6</v>
      </c>
      <c r="C48" s="10">
        <v>0.75</v>
      </c>
      <c r="D48" s="20" t="s">
        <v>98</v>
      </c>
      <c r="E48" s="18">
        <v>2017</v>
      </c>
      <c r="F48" s="15" t="s">
        <v>186</v>
      </c>
      <c r="G48" s="16" t="s">
        <v>187</v>
      </c>
    </row>
    <row r="49" spans="1:7">
      <c r="A49" s="8">
        <f t="shared" si="4"/>
        <v>45694</v>
      </c>
      <c r="B49" s="9" t="s">
        <v>6</v>
      </c>
      <c r="C49" s="10">
        <v>0.875</v>
      </c>
      <c r="D49" s="16" t="s">
        <v>115</v>
      </c>
      <c r="E49" s="18">
        <v>2013</v>
      </c>
      <c r="F49" s="15" t="s">
        <v>188</v>
      </c>
      <c r="G49" s="16" t="s">
        <v>189</v>
      </c>
    </row>
    <row r="50" spans="1:7">
      <c r="A50" s="8">
        <f>A49+1</f>
        <v>45695</v>
      </c>
      <c r="B50" s="9" t="s">
        <v>7</v>
      </c>
      <c r="C50" s="10">
        <v>0</v>
      </c>
      <c r="D50" s="16" t="s">
        <v>102</v>
      </c>
      <c r="E50" s="18">
        <v>2006</v>
      </c>
      <c r="F50" s="15" t="s">
        <v>180</v>
      </c>
      <c r="G50" s="16" t="s">
        <v>181</v>
      </c>
    </row>
    <row r="51" spans="1:7">
      <c r="A51" s="8">
        <f>A50</f>
        <v>45695</v>
      </c>
      <c r="B51" s="9" t="s">
        <v>7</v>
      </c>
      <c r="C51" s="10">
        <v>0.125</v>
      </c>
      <c r="D51" s="16" t="s">
        <v>71</v>
      </c>
      <c r="E51" s="18">
        <v>2018</v>
      </c>
      <c r="F51" s="15" t="s">
        <v>182</v>
      </c>
      <c r="G51" s="16" t="s">
        <v>183</v>
      </c>
    </row>
    <row r="52" spans="1:7">
      <c r="A52" s="8">
        <f t="shared" ref="A52:A57" si="5">A51</f>
        <v>45695</v>
      </c>
      <c r="B52" s="9" t="s">
        <v>7</v>
      </c>
      <c r="C52" s="10">
        <v>0.25</v>
      </c>
      <c r="D52" s="16" t="s">
        <v>121</v>
      </c>
      <c r="E52" s="18">
        <v>2016</v>
      </c>
      <c r="F52" s="15" t="s">
        <v>184</v>
      </c>
      <c r="G52" s="16" t="s">
        <v>185</v>
      </c>
    </row>
    <row r="53" spans="1:7">
      <c r="A53" s="8">
        <f t="shared" si="5"/>
        <v>45695</v>
      </c>
      <c r="B53" s="9" t="s">
        <v>7</v>
      </c>
      <c r="C53" s="10">
        <v>0.375</v>
      </c>
      <c r="D53" s="16" t="s">
        <v>98</v>
      </c>
      <c r="E53" s="18">
        <v>2017</v>
      </c>
      <c r="F53" s="15" t="s">
        <v>186</v>
      </c>
      <c r="G53" s="16" t="s">
        <v>187</v>
      </c>
    </row>
    <row r="54" spans="1:7">
      <c r="A54" s="8">
        <f t="shared" si="5"/>
        <v>45695</v>
      </c>
      <c r="B54" s="9" t="s">
        <v>7</v>
      </c>
      <c r="C54" s="10">
        <v>0.5</v>
      </c>
      <c r="D54" s="16" t="s">
        <v>115</v>
      </c>
      <c r="E54" s="18">
        <v>2013</v>
      </c>
      <c r="F54" s="15" t="s">
        <v>188</v>
      </c>
      <c r="G54" s="16" t="s">
        <v>189</v>
      </c>
    </row>
    <row r="55" spans="1:7">
      <c r="A55" s="8">
        <f t="shared" si="5"/>
        <v>45695</v>
      </c>
      <c r="B55" s="9" t="s">
        <v>7</v>
      </c>
      <c r="C55" s="10">
        <v>0.625</v>
      </c>
      <c r="D55" s="16" t="s">
        <v>122</v>
      </c>
      <c r="E55" s="18">
        <v>2020</v>
      </c>
      <c r="F55" s="15" t="s">
        <v>190</v>
      </c>
      <c r="G55" s="16" t="s">
        <v>191</v>
      </c>
    </row>
    <row r="56" spans="1:7">
      <c r="A56" s="8">
        <f t="shared" si="5"/>
        <v>45695</v>
      </c>
      <c r="B56" s="9" t="s">
        <v>7</v>
      </c>
      <c r="C56" s="10">
        <v>0.75</v>
      </c>
      <c r="D56" s="16" t="s">
        <v>94</v>
      </c>
      <c r="E56" s="18">
        <v>2014</v>
      </c>
      <c r="F56" s="15" t="s">
        <v>192</v>
      </c>
      <c r="G56" s="16" t="s">
        <v>193</v>
      </c>
    </row>
    <row r="57" spans="1:7">
      <c r="A57" s="8">
        <f t="shared" si="5"/>
        <v>45695</v>
      </c>
      <c r="B57" s="9" t="s">
        <v>7</v>
      </c>
      <c r="C57" s="10">
        <v>0.875</v>
      </c>
      <c r="D57" s="16" t="s">
        <v>77</v>
      </c>
      <c r="E57" s="18">
        <v>2008</v>
      </c>
      <c r="F57" s="15" t="s">
        <v>194</v>
      </c>
      <c r="G57" s="16" t="s">
        <v>195</v>
      </c>
    </row>
    <row r="58" spans="1:7">
      <c r="A58" s="8">
        <f>A57+1</f>
        <v>45696</v>
      </c>
      <c r="B58" s="9" t="s">
        <v>8</v>
      </c>
      <c r="C58" s="10">
        <v>0</v>
      </c>
      <c r="D58" s="16" t="s">
        <v>98</v>
      </c>
      <c r="E58" s="18">
        <v>2017</v>
      </c>
      <c r="F58" s="15" t="s">
        <v>186</v>
      </c>
      <c r="G58" s="16" t="s">
        <v>187</v>
      </c>
    </row>
    <row r="59" spans="1:7">
      <c r="A59" s="8">
        <f>A58</f>
        <v>45696</v>
      </c>
      <c r="B59" s="9" t="s">
        <v>8</v>
      </c>
      <c r="C59" s="10">
        <v>0.125</v>
      </c>
      <c r="D59" s="16" t="s">
        <v>115</v>
      </c>
      <c r="E59" s="18">
        <v>2013</v>
      </c>
      <c r="F59" s="15" t="s">
        <v>188</v>
      </c>
      <c r="G59" s="16" t="s">
        <v>189</v>
      </c>
    </row>
    <row r="60" spans="1:7">
      <c r="A60" s="8">
        <f t="shared" ref="A60:A65" si="6">A59</f>
        <v>45696</v>
      </c>
      <c r="B60" s="9" t="s">
        <v>8</v>
      </c>
      <c r="C60" s="10">
        <v>0.25</v>
      </c>
      <c r="D60" s="16" t="s">
        <v>122</v>
      </c>
      <c r="E60" s="18">
        <v>2020</v>
      </c>
      <c r="F60" s="15" t="s">
        <v>190</v>
      </c>
      <c r="G60" s="16" t="s">
        <v>191</v>
      </c>
    </row>
    <row r="61" spans="1:7">
      <c r="A61" s="8">
        <f t="shared" si="6"/>
        <v>45696</v>
      </c>
      <c r="B61" s="9" t="s">
        <v>8</v>
      </c>
      <c r="C61" s="10">
        <v>0.375</v>
      </c>
      <c r="D61" s="16" t="s">
        <v>94</v>
      </c>
      <c r="E61" s="18">
        <v>2014</v>
      </c>
      <c r="F61" s="15" t="s">
        <v>192</v>
      </c>
      <c r="G61" s="16" t="s">
        <v>193</v>
      </c>
    </row>
    <row r="62" spans="1:7">
      <c r="A62" s="8">
        <f t="shared" si="6"/>
        <v>45696</v>
      </c>
      <c r="B62" s="9" t="s">
        <v>8</v>
      </c>
      <c r="C62" s="10">
        <v>0.5</v>
      </c>
      <c r="D62" s="16" t="s">
        <v>77</v>
      </c>
      <c r="E62" s="18">
        <v>2008</v>
      </c>
      <c r="F62" s="15" t="s">
        <v>194</v>
      </c>
      <c r="G62" s="16" t="s">
        <v>195</v>
      </c>
    </row>
    <row r="63" spans="1:7">
      <c r="A63" s="8">
        <f t="shared" si="6"/>
        <v>45696</v>
      </c>
      <c r="B63" s="9" t="s">
        <v>8</v>
      </c>
      <c r="C63" s="10">
        <v>0.625</v>
      </c>
      <c r="D63" s="16" t="s">
        <v>129</v>
      </c>
      <c r="E63" s="18">
        <v>2017</v>
      </c>
      <c r="F63" s="15" t="s">
        <v>196</v>
      </c>
      <c r="G63" s="16" t="s">
        <v>197</v>
      </c>
    </row>
    <row r="64" spans="1:7">
      <c r="A64" s="8">
        <f t="shared" si="6"/>
        <v>45696</v>
      </c>
      <c r="B64" s="9" t="s">
        <v>8</v>
      </c>
      <c r="C64" s="10">
        <v>0.75</v>
      </c>
      <c r="D64" s="16" t="s">
        <v>114</v>
      </c>
      <c r="E64" s="18">
        <v>2017</v>
      </c>
      <c r="F64" s="15" t="s">
        <v>198</v>
      </c>
      <c r="G64" s="16" t="s">
        <v>199</v>
      </c>
    </row>
    <row r="65" spans="1:7">
      <c r="A65" s="8">
        <f t="shared" si="6"/>
        <v>45696</v>
      </c>
      <c r="B65" s="9" t="s">
        <v>8</v>
      </c>
      <c r="C65" s="10">
        <v>0.875</v>
      </c>
      <c r="D65" s="23" t="s">
        <v>151</v>
      </c>
      <c r="E65" s="18">
        <v>2005</v>
      </c>
      <c r="F65" s="15" t="s">
        <v>200</v>
      </c>
      <c r="G65" s="16" t="s">
        <v>157</v>
      </c>
    </row>
    <row r="66" spans="1:7">
      <c r="A66" s="8">
        <f>A65+1</f>
        <v>45697</v>
      </c>
      <c r="B66" s="9" t="s">
        <v>9</v>
      </c>
      <c r="C66" s="10">
        <v>0</v>
      </c>
      <c r="D66" s="16" t="s">
        <v>94</v>
      </c>
      <c r="E66" s="18">
        <v>2014</v>
      </c>
      <c r="F66" s="15" t="s">
        <v>192</v>
      </c>
      <c r="G66" s="16" t="s">
        <v>193</v>
      </c>
    </row>
    <row r="67" spans="1:7">
      <c r="A67" s="8">
        <f>A66</f>
        <v>45697</v>
      </c>
      <c r="B67" s="9" t="s">
        <v>9</v>
      </c>
      <c r="C67" s="10">
        <v>0.125</v>
      </c>
      <c r="D67" s="16" t="s">
        <v>77</v>
      </c>
      <c r="E67" s="18">
        <v>2008</v>
      </c>
      <c r="F67" s="15" t="s">
        <v>194</v>
      </c>
      <c r="G67" s="16" t="s">
        <v>195</v>
      </c>
    </row>
    <row r="68" spans="1:7">
      <c r="A68" s="8">
        <f t="shared" ref="A68:A73" si="7">A67</f>
        <v>45697</v>
      </c>
      <c r="B68" s="9" t="s">
        <v>9</v>
      </c>
      <c r="C68" s="10">
        <v>0.25</v>
      </c>
      <c r="D68" s="16" t="s">
        <v>114</v>
      </c>
      <c r="E68" s="18">
        <v>2017</v>
      </c>
      <c r="F68" s="15" t="s">
        <v>198</v>
      </c>
      <c r="G68" s="16" t="s">
        <v>199</v>
      </c>
    </row>
    <row r="69" spans="1:7">
      <c r="A69" s="8">
        <f t="shared" si="7"/>
        <v>45697</v>
      </c>
      <c r="B69" s="9" t="s">
        <v>9</v>
      </c>
      <c r="C69" s="10">
        <v>0.375</v>
      </c>
      <c r="D69" s="16" t="s">
        <v>151</v>
      </c>
      <c r="E69" s="18">
        <v>2005</v>
      </c>
      <c r="F69" s="15" t="s">
        <v>200</v>
      </c>
      <c r="G69" s="16" t="s">
        <v>157</v>
      </c>
    </row>
    <row r="70" spans="1:7">
      <c r="A70" s="8">
        <f t="shared" si="7"/>
        <v>45697</v>
      </c>
      <c r="B70" s="9" t="s">
        <v>9</v>
      </c>
      <c r="C70" s="10">
        <v>0.5</v>
      </c>
      <c r="D70" s="16" t="s">
        <v>145</v>
      </c>
      <c r="E70" s="18">
        <v>1992</v>
      </c>
      <c r="F70" s="15" t="s">
        <v>201</v>
      </c>
      <c r="G70" s="16" t="s">
        <v>202</v>
      </c>
    </row>
    <row r="71" spans="1:7">
      <c r="A71" s="8">
        <f t="shared" si="7"/>
        <v>45697</v>
      </c>
      <c r="B71" s="9" t="s">
        <v>9</v>
      </c>
      <c r="C71" s="10">
        <v>0.625</v>
      </c>
      <c r="D71" s="16" t="s">
        <v>141</v>
      </c>
      <c r="E71" s="18">
        <v>2017</v>
      </c>
      <c r="F71" s="15" t="s">
        <v>203</v>
      </c>
      <c r="G71" s="16" t="s">
        <v>204</v>
      </c>
    </row>
    <row r="72" spans="1:7">
      <c r="A72" s="8">
        <f t="shared" si="7"/>
        <v>45697</v>
      </c>
      <c r="B72" s="9" t="s">
        <v>9</v>
      </c>
      <c r="C72" s="10">
        <v>0.75</v>
      </c>
      <c r="D72" s="16" t="s">
        <v>73</v>
      </c>
      <c r="E72" s="18">
        <v>1994</v>
      </c>
      <c r="F72" s="15" t="s">
        <v>205</v>
      </c>
      <c r="G72" s="16" t="s">
        <v>206</v>
      </c>
    </row>
    <row r="73" spans="1:7">
      <c r="A73" s="8">
        <f t="shared" si="7"/>
        <v>45697</v>
      </c>
      <c r="B73" s="9" t="s">
        <v>9</v>
      </c>
      <c r="C73" s="10">
        <v>0.875</v>
      </c>
      <c r="D73" s="23" t="s">
        <v>148</v>
      </c>
      <c r="E73" s="18">
        <v>2013</v>
      </c>
      <c r="F73" s="15" t="s">
        <v>207</v>
      </c>
      <c r="G73" s="16" t="s">
        <v>158</v>
      </c>
    </row>
    <row r="74" spans="1:7">
      <c r="A74" s="8">
        <f>A73+1</f>
        <v>45698</v>
      </c>
      <c r="B74" s="9" t="s">
        <v>3</v>
      </c>
      <c r="C74" s="10">
        <v>0</v>
      </c>
      <c r="D74" s="16" t="s">
        <v>151</v>
      </c>
      <c r="E74" s="18">
        <v>2005</v>
      </c>
      <c r="F74" s="15" t="s">
        <v>200</v>
      </c>
      <c r="G74" s="16" t="s">
        <v>157</v>
      </c>
    </row>
    <row r="75" spans="1:7">
      <c r="A75" s="8">
        <f>A74</f>
        <v>45698</v>
      </c>
      <c r="B75" s="9" t="s">
        <v>3</v>
      </c>
      <c r="C75" s="10">
        <v>0.125</v>
      </c>
      <c r="D75" s="16" t="s">
        <v>145</v>
      </c>
      <c r="E75" s="18">
        <v>1992</v>
      </c>
      <c r="F75" s="15" t="s">
        <v>201</v>
      </c>
      <c r="G75" s="16" t="s">
        <v>202</v>
      </c>
    </row>
    <row r="76" spans="1:7">
      <c r="A76" s="8">
        <f t="shared" ref="A76:A81" si="8">A75</f>
        <v>45698</v>
      </c>
      <c r="B76" s="9" t="s">
        <v>3</v>
      </c>
      <c r="C76" s="10">
        <v>0.25</v>
      </c>
      <c r="D76" s="16" t="s">
        <v>141</v>
      </c>
      <c r="E76" s="18">
        <v>2017</v>
      </c>
      <c r="F76" s="15" t="s">
        <v>203</v>
      </c>
      <c r="G76" s="16" t="s">
        <v>204</v>
      </c>
    </row>
    <row r="77" spans="1:7">
      <c r="A77" s="8">
        <f t="shared" si="8"/>
        <v>45698</v>
      </c>
      <c r="B77" s="9" t="s">
        <v>3</v>
      </c>
      <c r="C77" s="10">
        <v>0.375</v>
      </c>
      <c r="D77" s="16" t="s">
        <v>73</v>
      </c>
      <c r="E77" s="18">
        <v>1994</v>
      </c>
      <c r="F77" s="15" t="s">
        <v>205</v>
      </c>
      <c r="G77" s="16" t="s">
        <v>206</v>
      </c>
    </row>
    <row r="78" spans="1:7">
      <c r="A78" s="8">
        <f t="shared" si="8"/>
        <v>45698</v>
      </c>
      <c r="B78" s="9" t="s">
        <v>3</v>
      </c>
      <c r="C78" s="10">
        <v>0.5</v>
      </c>
      <c r="D78" s="16" t="s">
        <v>148</v>
      </c>
      <c r="E78" s="18">
        <v>2013</v>
      </c>
      <c r="F78" s="15" t="s">
        <v>207</v>
      </c>
      <c r="G78" s="16" t="s">
        <v>158</v>
      </c>
    </row>
    <row r="79" spans="1:7">
      <c r="A79" s="8">
        <f t="shared" si="8"/>
        <v>45698</v>
      </c>
      <c r="B79" s="9" t="s">
        <v>3</v>
      </c>
      <c r="C79" s="10">
        <v>0.625</v>
      </c>
      <c r="D79" s="16" t="s">
        <v>123</v>
      </c>
      <c r="E79" s="18">
        <v>2011</v>
      </c>
      <c r="F79" s="15" t="s">
        <v>208</v>
      </c>
      <c r="G79" s="16" t="s">
        <v>209</v>
      </c>
    </row>
    <row r="80" spans="1:7">
      <c r="A80" s="8">
        <f t="shared" si="8"/>
        <v>45698</v>
      </c>
      <c r="B80" s="9" t="s">
        <v>3</v>
      </c>
      <c r="C80" s="10">
        <v>0.75</v>
      </c>
      <c r="D80" s="16" t="s">
        <v>108</v>
      </c>
      <c r="E80" s="18">
        <v>2016</v>
      </c>
      <c r="F80" s="15" t="s">
        <v>210</v>
      </c>
      <c r="G80" s="16" t="s">
        <v>211</v>
      </c>
    </row>
    <row r="81" spans="1:7">
      <c r="A81" s="8">
        <f t="shared" si="8"/>
        <v>45698</v>
      </c>
      <c r="B81" s="9" t="s">
        <v>3</v>
      </c>
      <c r="C81" s="10">
        <v>0.875</v>
      </c>
      <c r="D81" s="16" t="s">
        <v>85</v>
      </c>
      <c r="E81" s="18">
        <v>2016</v>
      </c>
      <c r="F81" s="15" t="s">
        <v>218</v>
      </c>
      <c r="G81" s="16" t="s">
        <v>219</v>
      </c>
    </row>
    <row r="82" spans="1:7">
      <c r="A82" s="8">
        <f>A81+1</f>
        <v>45699</v>
      </c>
      <c r="B82" s="9" t="s">
        <v>4</v>
      </c>
      <c r="C82" s="10">
        <v>0</v>
      </c>
      <c r="D82" s="16" t="s">
        <v>73</v>
      </c>
      <c r="E82" s="18">
        <v>1994</v>
      </c>
      <c r="F82" s="15" t="s">
        <v>205</v>
      </c>
      <c r="G82" s="16" t="s">
        <v>206</v>
      </c>
    </row>
    <row r="83" spans="1:7">
      <c r="A83" s="8">
        <f>A82</f>
        <v>45699</v>
      </c>
      <c r="B83" s="9" t="s">
        <v>4</v>
      </c>
      <c r="C83" s="10">
        <v>0.125</v>
      </c>
      <c r="D83" s="16" t="s">
        <v>148</v>
      </c>
      <c r="E83" s="18">
        <v>2013</v>
      </c>
      <c r="F83" s="15" t="s">
        <v>207</v>
      </c>
      <c r="G83" s="16" t="s">
        <v>158</v>
      </c>
    </row>
    <row r="84" spans="1:7">
      <c r="A84" s="8">
        <f t="shared" ref="A84:A89" si="9">A83</f>
        <v>45699</v>
      </c>
      <c r="B84" s="9" t="s">
        <v>4</v>
      </c>
      <c r="C84" s="10">
        <v>0.25</v>
      </c>
      <c r="D84" s="16" t="s">
        <v>123</v>
      </c>
      <c r="E84" s="18">
        <v>2011</v>
      </c>
      <c r="F84" s="15" t="s">
        <v>208</v>
      </c>
      <c r="G84" s="16" t="s">
        <v>209</v>
      </c>
    </row>
    <row r="85" spans="1:7">
      <c r="A85" s="8">
        <f t="shared" si="9"/>
        <v>45699</v>
      </c>
      <c r="B85" s="9" t="s">
        <v>4</v>
      </c>
      <c r="C85" s="10">
        <v>0.375</v>
      </c>
      <c r="D85" s="16" t="s">
        <v>108</v>
      </c>
      <c r="E85" s="18">
        <v>2016</v>
      </c>
      <c r="F85" s="15" t="s">
        <v>210</v>
      </c>
      <c r="G85" s="16" t="s">
        <v>211</v>
      </c>
    </row>
    <row r="86" spans="1:7">
      <c r="A86" s="8">
        <f t="shared" si="9"/>
        <v>45699</v>
      </c>
      <c r="B86" s="9" t="s">
        <v>4</v>
      </c>
      <c r="C86" s="10">
        <v>0.5</v>
      </c>
      <c r="D86" s="16" t="s">
        <v>85</v>
      </c>
      <c r="E86" s="18">
        <v>2016</v>
      </c>
      <c r="F86" s="15" t="s">
        <v>218</v>
      </c>
      <c r="G86" s="16" t="s">
        <v>219</v>
      </c>
    </row>
    <row r="87" spans="1:7">
      <c r="A87" s="8">
        <f t="shared" si="9"/>
        <v>45699</v>
      </c>
      <c r="B87" s="9" t="s">
        <v>4</v>
      </c>
      <c r="C87" s="10">
        <v>0.625</v>
      </c>
      <c r="D87" s="16" t="s">
        <v>124</v>
      </c>
      <c r="E87" s="18">
        <v>2018</v>
      </c>
      <c r="F87" s="15" t="s">
        <v>214</v>
      </c>
      <c r="G87" s="16" t="s">
        <v>215</v>
      </c>
    </row>
    <row r="88" spans="1:7">
      <c r="A88" s="8">
        <f t="shared" si="9"/>
        <v>45699</v>
      </c>
      <c r="B88" s="9" t="s">
        <v>4</v>
      </c>
      <c r="C88" s="10">
        <v>0.75</v>
      </c>
      <c r="D88" s="16" t="s">
        <v>104</v>
      </c>
      <c r="E88" s="18">
        <v>2018</v>
      </c>
      <c r="F88" s="15" t="s">
        <v>216</v>
      </c>
      <c r="G88" s="16" t="s">
        <v>217</v>
      </c>
    </row>
    <row r="89" spans="1:7">
      <c r="A89" s="8">
        <f t="shared" si="9"/>
        <v>45699</v>
      </c>
      <c r="B89" s="9" t="s">
        <v>4</v>
      </c>
      <c r="C89" s="10">
        <v>0.875</v>
      </c>
      <c r="D89" s="23" t="s">
        <v>155</v>
      </c>
      <c r="E89" s="18">
        <v>1960</v>
      </c>
      <c r="F89" s="15" t="s">
        <v>224</v>
      </c>
      <c r="G89" s="16" t="s">
        <v>159</v>
      </c>
    </row>
    <row r="90" spans="1:7">
      <c r="A90" s="8">
        <f>A89+1</f>
        <v>45700</v>
      </c>
      <c r="B90" s="9" t="s">
        <v>5</v>
      </c>
      <c r="C90" s="10">
        <v>0</v>
      </c>
      <c r="D90" s="16" t="s">
        <v>108</v>
      </c>
      <c r="E90" s="18">
        <v>2016</v>
      </c>
      <c r="F90" s="15" t="s">
        <v>210</v>
      </c>
      <c r="G90" s="16" t="s">
        <v>211</v>
      </c>
    </row>
    <row r="91" spans="1:7">
      <c r="A91" s="8">
        <f>A90</f>
        <v>45700</v>
      </c>
      <c r="B91" s="9" t="s">
        <v>5</v>
      </c>
      <c r="C91" s="10">
        <v>0.125</v>
      </c>
      <c r="D91" s="16" t="s">
        <v>85</v>
      </c>
      <c r="E91" s="18">
        <v>2016</v>
      </c>
      <c r="F91" s="15" t="s">
        <v>218</v>
      </c>
      <c r="G91" s="16" t="s">
        <v>219</v>
      </c>
    </row>
    <row r="92" spans="1:7">
      <c r="A92" s="8">
        <f t="shared" ref="A92:A97" si="10">A91</f>
        <v>45700</v>
      </c>
      <c r="B92" s="9" t="s">
        <v>5</v>
      </c>
      <c r="C92" s="10">
        <v>0.25</v>
      </c>
      <c r="D92" s="16" t="s">
        <v>124</v>
      </c>
      <c r="E92" s="18">
        <v>2018</v>
      </c>
      <c r="F92" s="15" t="s">
        <v>214</v>
      </c>
      <c r="G92" s="16" t="s">
        <v>215</v>
      </c>
    </row>
    <row r="93" spans="1:7">
      <c r="A93" s="8">
        <f t="shared" si="10"/>
        <v>45700</v>
      </c>
      <c r="B93" s="9" t="s">
        <v>5</v>
      </c>
      <c r="C93" s="10">
        <v>0.375</v>
      </c>
      <c r="D93" s="16" t="s">
        <v>104</v>
      </c>
      <c r="E93" s="18">
        <v>2018</v>
      </c>
      <c r="F93" s="15" t="s">
        <v>216</v>
      </c>
      <c r="G93" s="16" t="s">
        <v>217</v>
      </c>
    </row>
    <row r="94" spans="1:7">
      <c r="A94" s="8">
        <f t="shared" si="10"/>
        <v>45700</v>
      </c>
      <c r="B94" s="9" t="s">
        <v>5</v>
      </c>
      <c r="C94" s="10">
        <v>0.5</v>
      </c>
      <c r="D94" s="16" t="s">
        <v>155</v>
      </c>
      <c r="E94" s="18">
        <v>1960</v>
      </c>
      <c r="F94" s="15" t="s">
        <v>224</v>
      </c>
      <c r="G94" s="16" t="s">
        <v>159</v>
      </c>
    </row>
    <row r="95" spans="1:7">
      <c r="A95" s="8">
        <f t="shared" si="10"/>
        <v>45700</v>
      </c>
      <c r="B95" s="9" t="s">
        <v>5</v>
      </c>
      <c r="C95" s="10">
        <v>0.625</v>
      </c>
      <c r="D95" s="16" t="s">
        <v>106</v>
      </c>
      <c r="E95" s="18">
        <v>2012</v>
      </c>
      <c r="F95" s="15" t="s">
        <v>220</v>
      </c>
      <c r="G95" s="16" t="s">
        <v>221</v>
      </c>
    </row>
    <row r="96" spans="1:7">
      <c r="A96" s="8">
        <f t="shared" si="10"/>
        <v>45700</v>
      </c>
      <c r="B96" s="9" t="s">
        <v>5</v>
      </c>
      <c r="C96" s="10">
        <v>0.75</v>
      </c>
      <c r="D96" s="16" t="s">
        <v>105</v>
      </c>
      <c r="E96" s="18">
        <v>2018</v>
      </c>
      <c r="F96" s="15" t="s">
        <v>222</v>
      </c>
      <c r="G96" s="16" t="s">
        <v>223</v>
      </c>
    </row>
    <row r="97" spans="1:7">
      <c r="A97" s="8">
        <f t="shared" si="10"/>
        <v>45700</v>
      </c>
      <c r="B97" s="9" t="s">
        <v>5</v>
      </c>
      <c r="C97" s="10">
        <v>0.875</v>
      </c>
      <c r="D97" s="16" t="s">
        <v>92</v>
      </c>
      <c r="E97" s="18">
        <v>2018</v>
      </c>
      <c r="F97" s="15" t="s">
        <v>212</v>
      </c>
      <c r="G97" s="16" t="s">
        <v>213</v>
      </c>
    </row>
    <row r="98" spans="1:7">
      <c r="A98" s="8">
        <f>A97+1</f>
        <v>45701</v>
      </c>
      <c r="B98" s="9" t="s">
        <v>6</v>
      </c>
      <c r="C98" s="10">
        <v>0</v>
      </c>
      <c r="D98" s="16" t="s">
        <v>104</v>
      </c>
      <c r="E98" s="18">
        <v>2018</v>
      </c>
      <c r="F98" s="15" t="s">
        <v>216</v>
      </c>
      <c r="G98" s="16" t="s">
        <v>217</v>
      </c>
    </row>
    <row r="99" spans="1:7">
      <c r="A99" s="8">
        <f>A98</f>
        <v>45701</v>
      </c>
      <c r="B99" s="9" t="s">
        <v>6</v>
      </c>
      <c r="C99" s="10">
        <v>0.125</v>
      </c>
      <c r="D99" s="16" t="s">
        <v>155</v>
      </c>
      <c r="E99" s="18">
        <v>1960</v>
      </c>
      <c r="F99" s="15" t="s">
        <v>224</v>
      </c>
      <c r="G99" s="16" t="s">
        <v>159</v>
      </c>
    </row>
    <row r="100" spans="1:7">
      <c r="A100" s="8">
        <f t="shared" ref="A100:A105" si="11">A99</f>
        <v>45701</v>
      </c>
      <c r="B100" s="9" t="s">
        <v>6</v>
      </c>
      <c r="C100" s="10">
        <v>0.25</v>
      </c>
      <c r="D100" s="16" t="s">
        <v>106</v>
      </c>
      <c r="E100" s="18">
        <v>2012</v>
      </c>
      <c r="F100" s="15" t="s">
        <v>220</v>
      </c>
      <c r="G100" s="16" t="s">
        <v>221</v>
      </c>
    </row>
    <row r="101" spans="1:7">
      <c r="A101" s="8">
        <f t="shared" si="11"/>
        <v>45701</v>
      </c>
      <c r="B101" s="9" t="s">
        <v>6</v>
      </c>
      <c r="C101" s="10">
        <v>0.375</v>
      </c>
      <c r="D101" s="16" t="s">
        <v>105</v>
      </c>
      <c r="E101" s="18">
        <v>2018</v>
      </c>
      <c r="F101" s="15" t="s">
        <v>222</v>
      </c>
      <c r="G101" s="16" t="s">
        <v>223</v>
      </c>
    </row>
    <row r="102" spans="1:7">
      <c r="A102" s="8">
        <f t="shared" si="11"/>
        <v>45701</v>
      </c>
      <c r="B102" s="9" t="s">
        <v>6</v>
      </c>
      <c r="C102" s="10">
        <v>0.5</v>
      </c>
      <c r="D102" s="16" t="s">
        <v>155</v>
      </c>
      <c r="E102" s="18">
        <v>1960</v>
      </c>
      <c r="F102" s="15" t="s">
        <v>224</v>
      </c>
      <c r="G102" s="16" t="s">
        <v>159</v>
      </c>
    </row>
    <row r="103" spans="1:7">
      <c r="A103" s="8">
        <f t="shared" si="11"/>
        <v>45701</v>
      </c>
      <c r="B103" s="9" t="s">
        <v>6</v>
      </c>
      <c r="C103" s="10">
        <v>0.625</v>
      </c>
      <c r="D103" s="16" t="s">
        <v>126</v>
      </c>
      <c r="E103" s="18">
        <v>2013</v>
      </c>
      <c r="F103" s="15" t="s">
        <v>225</v>
      </c>
      <c r="G103" s="16" t="s">
        <v>226</v>
      </c>
    </row>
    <row r="104" spans="1:7">
      <c r="A104" s="8">
        <f t="shared" si="11"/>
        <v>45701</v>
      </c>
      <c r="B104" s="9" t="s">
        <v>6</v>
      </c>
      <c r="C104" s="10">
        <v>0.75</v>
      </c>
      <c r="D104" s="16" t="s">
        <v>100</v>
      </c>
      <c r="E104" s="18">
        <v>2015</v>
      </c>
      <c r="F104" s="15" t="s">
        <v>227</v>
      </c>
      <c r="G104" s="16" t="s">
        <v>228</v>
      </c>
    </row>
    <row r="105" spans="1:7">
      <c r="A105" s="8">
        <f t="shared" si="11"/>
        <v>45701</v>
      </c>
      <c r="B105" s="9" t="s">
        <v>6</v>
      </c>
      <c r="C105" s="10">
        <v>0.875</v>
      </c>
      <c r="D105" s="16" t="s">
        <v>82</v>
      </c>
      <c r="E105" s="18">
        <v>2019</v>
      </c>
      <c r="F105" s="15" t="s">
        <v>229</v>
      </c>
      <c r="G105" s="16" t="s">
        <v>230</v>
      </c>
    </row>
    <row r="106" spans="1:7">
      <c r="A106" s="8">
        <f>A105+1</f>
        <v>45702</v>
      </c>
      <c r="B106" s="9" t="s">
        <v>7</v>
      </c>
      <c r="C106" s="10">
        <v>0</v>
      </c>
      <c r="D106" s="16" t="s">
        <v>105</v>
      </c>
      <c r="E106" s="18">
        <v>2018</v>
      </c>
      <c r="F106" s="15" t="s">
        <v>222</v>
      </c>
      <c r="G106" s="16" t="s">
        <v>223</v>
      </c>
    </row>
    <row r="107" spans="1:7">
      <c r="A107" s="8">
        <f>A106</f>
        <v>45702</v>
      </c>
      <c r="B107" s="9" t="s">
        <v>7</v>
      </c>
      <c r="C107" s="10">
        <v>0.125</v>
      </c>
      <c r="D107" s="16" t="s">
        <v>92</v>
      </c>
      <c r="E107" s="18">
        <v>2018</v>
      </c>
      <c r="F107" s="15" t="s">
        <v>212</v>
      </c>
      <c r="G107" s="16" t="s">
        <v>213</v>
      </c>
    </row>
    <row r="108" spans="1:7">
      <c r="A108" s="8">
        <f t="shared" ref="A108:A113" si="12">A107</f>
        <v>45702</v>
      </c>
      <c r="B108" s="9" t="s">
        <v>7</v>
      </c>
      <c r="C108" s="10">
        <v>0.25</v>
      </c>
      <c r="D108" s="16" t="s">
        <v>126</v>
      </c>
      <c r="E108" s="18">
        <v>2013</v>
      </c>
      <c r="F108" s="15" t="s">
        <v>225</v>
      </c>
      <c r="G108" s="16" t="s">
        <v>226</v>
      </c>
    </row>
    <row r="109" spans="1:7">
      <c r="A109" s="8">
        <f t="shared" si="12"/>
        <v>45702</v>
      </c>
      <c r="B109" s="9" t="s">
        <v>7</v>
      </c>
      <c r="C109" s="10">
        <v>0.375</v>
      </c>
      <c r="D109" s="16" t="s">
        <v>100</v>
      </c>
      <c r="E109" s="18">
        <v>2015</v>
      </c>
      <c r="F109" s="15" t="s">
        <v>227</v>
      </c>
      <c r="G109" s="16" t="s">
        <v>228</v>
      </c>
    </row>
    <row r="110" spans="1:7">
      <c r="A110" s="8">
        <f t="shared" si="12"/>
        <v>45702</v>
      </c>
      <c r="B110" s="9" t="s">
        <v>7</v>
      </c>
      <c r="C110" s="10">
        <v>0.5</v>
      </c>
      <c r="D110" s="16" t="s">
        <v>82</v>
      </c>
      <c r="E110" s="18">
        <v>2019</v>
      </c>
      <c r="F110" s="15" t="s">
        <v>229</v>
      </c>
      <c r="G110" s="16" t="s">
        <v>230</v>
      </c>
    </row>
    <row r="111" spans="1:7">
      <c r="A111" s="8">
        <f t="shared" si="12"/>
        <v>45702</v>
      </c>
      <c r="B111" s="9" t="s">
        <v>7</v>
      </c>
      <c r="C111" s="10">
        <v>0.625</v>
      </c>
      <c r="D111" s="16" t="s">
        <v>125</v>
      </c>
      <c r="E111" s="18">
        <v>2018</v>
      </c>
      <c r="F111" s="15" t="s">
        <v>231</v>
      </c>
      <c r="G111" s="16" t="s">
        <v>232</v>
      </c>
    </row>
    <row r="112" spans="1:7">
      <c r="A112" s="8">
        <f t="shared" si="12"/>
        <v>45702</v>
      </c>
      <c r="B112" s="9" t="s">
        <v>7</v>
      </c>
      <c r="C112" s="10">
        <v>0.75</v>
      </c>
      <c r="D112" s="16" t="s">
        <v>95</v>
      </c>
      <c r="E112" s="18">
        <v>2018</v>
      </c>
      <c r="F112" s="15" t="s">
        <v>233</v>
      </c>
      <c r="G112" s="16" t="s">
        <v>234</v>
      </c>
    </row>
    <row r="113" spans="1:7">
      <c r="A113" s="8">
        <f t="shared" si="12"/>
        <v>45702</v>
      </c>
      <c r="B113" s="9" t="s">
        <v>7</v>
      </c>
      <c r="C113" s="10">
        <v>0.875</v>
      </c>
      <c r="D113" s="16" t="s">
        <v>78</v>
      </c>
      <c r="E113" s="18">
        <v>2013</v>
      </c>
      <c r="F113" s="15" t="s">
        <v>235</v>
      </c>
      <c r="G113" s="16" t="s">
        <v>236</v>
      </c>
    </row>
    <row r="114" spans="1:7">
      <c r="A114" s="8">
        <f>A113+1</f>
        <v>45703</v>
      </c>
      <c r="B114" s="9" t="s">
        <v>8</v>
      </c>
      <c r="C114" s="10">
        <v>0</v>
      </c>
      <c r="D114" s="16" t="s">
        <v>100</v>
      </c>
      <c r="E114" s="18">
        <v>2015</v>
      </c>
      <c r="F114" s="15" t="s">
        <v>227</v>
      </c>
      <c r="G114" s="16" t="s">
        <v>228</v>
      </c>
    </row>
    <row r="115" spans="1:7">
      <c r="A115" s="8">
        <f>A114</f>
        <v>45703</v>
      </c>
      <c r="B115" s="9" t="s">
        <v>8</v>
      </c>
      <c r="C115" s="10">
        <v>0.125</v>
      </c>
      <c r="D115" s="16" t="s">
        <v>82</v>
      </c>
      <c r="E115" s="18">
        <v>2019</v>
      </c>
      <c r="F115" s="15" t="s">
        <v>229</v>
      </c>
      <c r="G115" s="16" t="s">
        <v>230</v>
      </c>
    </row>
    <row r="116" spans="1:7">
      <c r="A116" s="8">
        <f t="shared" ref="A116:A121" si="13">A115</f>
        <v>45703</v>
      </c>
      <c r="B116" s="9" t="s">
        <v>8</v>
      </c>
      <c r="C116" s="10">
        <v>0.25</v>
      </c>
      <c r="D116" s="16" t="s">
        <v>125</v>
      </c>
      <c r="E116" s="18">
        <v>2018</v>
      </c>
      <c r="F116" s="15" t="s">
        <v>231</v>
      </c>
      <c r="G116" s="16" t="s">
        <v>232</v>
      </c>
    </row>
    <row r="117" spans="1:7">
      <c r="A117" s="8">
        <f t="shared" si="13"/>
        <v>45703</v>
      </c>
      <c r="B117" s="9" t="s">
        <v>8</v>
      </c>
      <c r="C117" s="10">
        <v>0.375</v>
      </c>
      <c r="D117" s="16" t="s">
        <v>95</v>
      </c>
      <c r="E117" s="18">
        <v>2018</v>
      </c>
      <c r="F117" s="15" t="s">
        <v>233</v>
      </c>
      <c r="G117" s="16" t="s">
        <v>234</v>
      </c>
    </row>
    <row r="118" spans="1:7">
      <c r="A118" s="8">
        <f t="shared" si="13"/>
        <v>45703</v>
      </c>
      <c r="B118" s="9" t="s">
        <v>8</v>
      </c>
      <c r="C118" s="10">
        <v>0.5</v>
      </c>
      <c r="D118" s="16" t="s">
        <v>78</v>
      </c>
      <c r="E118" s="18">
        <v>2013</v>
      </c>
      <c r="F118" s="15" t="s">
        <v>235</v>
      </c>
      <c r="G118" s="16" t="s">
        <v>236</v>
      </c>
    </row>
    <row r="119" spans="1:7">
      <c r="A119" s="8">
        <f t="shared" si="13"/>
        <v>45703</v>
      </c>
      <c r="B119" s="9" t="s">
        <v>8</v>
      </c>
      <c r="C119" s="10">
        <v>0.625</v>
      </c>
      <c r="D119" s="16" t="s">
        <v>130</v>
      </c>
      <c r="E119" s="18">
        <v>2017</v>
      </c>
      <c r="F119" s="15" t="s">
        <v>237</v>
      </c>
      <c r="G119" s="16" t="s">
        <v>238</v>
      </c>
    </row>
    <row r="120" spans="1:7">
      <c r="A120" s="8">
        <f t="shared" si="13"/>
        <v>45703</v>
      </c>
      <c r="B120" s="9" t="s">
        <v>8</v>
      </c>
      <c r="C120" s="10">
        <v>0.75</v>
      </c>
      <c r="D120" s="16" t="s">
        <v>84</v>
      </c>
      <c r="E120" s="18">
        <v>2018</v>
      </c>
      <c r="F120" s="15" t="s">
        <v>239</v>
      </c>
      <c r="G120" s="16" t="s">
        <v>240</v>
      </c>
    </row>
    <row r="121" spans="1:7">
      <c r="A121" s="8">
        <f t="shared" si="13"/>
        <v>45703</v>
      </c>
      <c r="B121" s="9" t="s">
        <v>8</v>
      </c>
      <c r="C121" s="10">
        <v>0.875</v>
      </c>
      <c r="D121" s="23" t="s">
        <v>149</v>
      </c>
      <c r="E121" s="18">
        <v>2014</v>
      </c>
      <c r="F121" s="15" t="s">
        <v>241</v>
      </c>
      <c r="G121" s="16" t="s">
        <v>160</v>
      </c>
    </row>
    <row r="122" spans="1:7">
      <c r="A122" s="8">
        <f>A121+1</f>
        <v>45704</v>
      </c>
      <c r="B122" s="9" t="s">
        <v>9</v>
      </c>
      <c r="C122" s="10">
        <v>0</v>
      </c>
      <c r="D122" s="16" t="s">
        <v>95</v>
      </c>
      <c r="E122" s="18">
        <v>2018</v>
      </c>
      <c r="F122" s="15" t="s">
        <v>233</v>
      </c>
      <c r="G122" s="16" t="s">
        <v>234</v>
      </c>
    </row>
    <row r="123" spans="1:7">
      <c r="A123" s="8">
        <f>A122</f>
        <v>45704</v>
      </c>
      <c r="B123" s="9" t="s">
        <v>9</v>
      </c>
      <c r="C123" s="10">
        <v>0.125</v>
      </c>
      <c r="D123" s="16" t="s">
        <v>78</v>
      </c>
      <c r="E123" s="18">
        <v>2013</v>
      </c>
      <c r="F123" s="15" t="s">
        <v>235</v>
      </c>
      <c r="G123" s="16" t="s">
        <v>236</v>
      </c>
    </row>
    <row r="124" spans="1:7">
      <c r="A124" s="8">
        <f t="shared" ref="A124:A129" si="14">A123</f>
        <v>45704</v>
      </c>
      <c r="B124" s="9" t="s">
        <v>9</v>
      </c>
      <c r="C124" s="10">
        <v>0.25</v>
      </c>
      <c r="D124" s="16" t="s">
        <v>84</v>
      </c>
      <c r="E124" s="18">
        <v>2018</v>
      </c>
      <c r="F124" s="15" t="s">
        <v>239</v>
      </c>
      <c r="G124" s="16" t="s">
        <v>240</v>
      </c>
    </row>
    <row r="125" spans="1:7">
      <c r="A125" s="8">
        <f t="shared" si="14"/>
        <v>45704</v>
      </c>
      <c r="B125" s="9" t="s">
        <v>9</v>
      </c>
      <c r="C125" s="10">
        <v>0.375</v>
      </c>
      <c r="D125" s="16" t="s">
        <v>149</v>
      </c>
      <c r="E125" s="18">
        <v>2014</v>
      </c>
      <c r="F125" s="15" t="s">
        <v>241</v>
      </c>
      <c r="G125" s="16" t="s">
        <v>160</v>
      </c>
    </row>
    <row r="126" spans="1:7">
      <c r="A126" s="8">
        <f t="shared" si="14"/>
        <v>45704</v>
      </c>
      <c r="B126" s="9" t="s">
        <v>9</v>
      </c>
      <c r="C126" s="10">
        <v>0.5</v>
      </c>
      <c r="D126" s="16" t="s">
        <v>142</v>
      </c>
      <c r="E126" s="18">
        <v>2016</v>
      </c>
      <c r="F126" s="15" t="s">
        <v>242</v>
      </c>
      <c r="G126" s="16" t="s">
        <v>243</v>
      </c>
    </row>
    <row r="127" spans="1:7">
      <c r="A127" s="8">
        <f t="shared" si="14"/>
        <v>45704</v>
      </c>
      <c r="B127" s="9" t="s">
        <v>9</v>
      </c>
      <c r="C127" s="10">
        <v>0.625</v>
      </c>
      <c r="D127" s="16" t="s">
        <v>146</v>
      </c>
      <c r="E127" s="18">
        <v>1995</v>
      </c>
      <c r="F127" s="15" t="s">
        <v>244</v>
      </c>
      <c r="G127" s="16" t="s">
        <v>245</v>
      </c>
    </row>
    <row r="128" spans="1:7">
      <c r="A128" s="8">
        <f t="shared" si="14"/>
        <v>45704</v>
      </c>
      <c r="B128" s="9" t="s">
        <v>9</v>
      </c>
      <c r="C128" s="10">
        <v>0.75</v>
      </c>
      <c r="D128" s="16" t="s">
        <v>74</v>
      </c>
      <c r="E128" s="18">
        <v>1995</v>
      </c>
      <c r="F128" s="15" t="s">
        <v>246</v>
      </c>
      <c r="G128" s="16" t="s">
        <v>247</v>
      </c>
    </row>
    <row r="129" spans="1:7">
      <c r="A129" s="8">
        <f t="shared" si="14"/>
        <v>45704</v>
      </c>
      <c r="B129" s="9" t="s">
        <v>9</v>
      </c>
      <c r="C129" s="10">
        <v>0.875</v>
      </c>
      <c r="D129" s="23" t="s">
        <v>150</v>
      </c>
      <c r="E129" s="18">
        <v>2011</v>
      </c>
      <c r="F129" s="15" t="s">
        <v>248</v>
      </c>
      <c r="G129" s="16" t="s">
        <v>161</v>
      </c>
    </row>
    <row r="130" spans="1:7">
      <c r="A130" s="8">
        <f>A129+1</f>
        <v>45705</v>
      </c>
      <c r="B130" s="9" t="s">
        <v>3</v>
      </c>
      <c r="C130" s="10">
        <v>0</v>
      </c>
      <c r="D130" s="16" t="s">
        <v>149</v>
      </c>
      <c r="E130" s="18">
        <v>2014</v>
      </c>
      <c r="F130" s="15" t="s">
        <v>241</v>
      </c>
      <c r="G130" s="16" t="s">
        <v>160</v>
      </c>
    </row>
    <row r="131" spans="1:7">
      <c r="A131" s="8">
        <f>A130</f>
        <v>45705</v>
      </c>
      <c r="B131" s="9" t="s">
        <v>3</v>
      </c>
      <c r="C131" s="10">
        <v>0.125</v>
      </c>
      <c r="D131" s="16" t="s">
        <v>142</v>
      </c>
      <c r="E131" s="18">
        <v>2016</v>
      </c>
      <c r="F131" s="15" t="s">
        <v>242</v>
      </c>
      <c r="G131" s="16" t="s">
        <v>243</v>
      </c>
    </row>
    <row r="132" spans="1:7">
      <c r="A132" s="8">
        <f t="shared" ref="A132:A137" si="15">A131</f>
        <v>45705</v>
      </c>
      <c r="B132" s="9" t="s">
        <v>3</v>
      </c>
      <c r="C132" s="10">
        <v>0.25</v>
      </c>
      <c r="D132" s="16" t="s">
        <v>146</v>
      </c>
      <c r="E132" s="18">
        <v>1995</v>
      </c>
      <c r="F132" s="15" t="s">
        <v>244</v>
      </c>
      <c r="G132" s="16" t="s">
        <v>245</v>
      </c>
    </row>
    <row r="133" spans="1:7">
      <c r="A133" s="8">
        <f t="shared" si="15"/>
        <v>45705</v>
      </c>
      <c r="B133" s="9" t="s">
        <v>3</v>
      </c>
      <c r="C133" s="10">
        <v>0.375</v>
      </c>
      <c r="D133" s="16" t="s">
        <v>74</v>
      </c>
      <c r="E133" s="18">
        <v>1995</v>
      </c>
      <c r="F133" s="15" t="s">
        <v>246</v>
      </c>
      <c r="G133" s="16" t="s">
        <v>247</v>
      </c>
    </row>
    <row r="134" spans="1:7">
      <c r="A134" s="8">
        <f t="shared" si="15"/>
        <v>45705</v>
      </c>
      <c r="B134" s="9" t="s">
        <v>3</v>
      </c>
      <c r="C134" s="10">
        <v>0.5</v>
      </c>
      <c r="D134" s="16" t="s">
        <v>150</v>
      </c>
      <c r="E134" s="18">
        <v>2011</v>
      </c>
      <c r="F134" s="15" t="s">
        <v>248</v>
      </c>
      <c r="G134" s="16" t="s">
        <v>161</v>
      </c>
    </row>
    <row r="135" spans="1:7">
      <c r="A135" s="8">
        <f t="shared" si="15"/>
        <v>45705</v>
      </c>
      <c r="B135" s="9" t="s">
        <v>3</v>
      </c>
      <c r="C135" s="10">
        <v>0.625</v>
      </c>
      <c r="D135" s="16" t="s">
        <v>127</v>
      </c>
      <c r="E135" s="18">
        <v>2014</v>
      </c>
      <c r="F135" s="15" t="s">
        <v>249</v>
      </c>
      <c r="G135" s="16" t="s">
        <v>250</v>
      </c>
    </row>
    <row r="136" spans="1:7">
      <c r="A136" s="8">
        <f t="shared" si="15"/>
        <v>45705</v>
      </c>
      <c r="B136" s="9" t="s">
        <v>3</v>
      </c>
      <c r="C136" s="10">
        <v>0.75</v>
      </c>
      <c r="D136" s="16" t="s">
        <v>109</v>
      </c>
      <c r="E136" s="18">
        <v>2018</v>
      </c>
      <c r="F136" s="15" t="s">
        <v>251</v>
      </c>
      <c r="G136" s="16" t="s">
        <v>252</v>
      </c>
    </row>
    <row r="137" spans="1:7">
      <c r="A137" s="8">
        <f t="shared" si="15"/>
        <v>45705</v>
      </c>
      <c r="B137" s="9" t="s">
        <v>3</v>
      </c>
      <c r="C137" s="10">
        <v>0.875</v>
      </c>
      <c r="D137" s="16" t="s">
        <v>91</v>
      </c>
      <c r="E137" s="18">
        <v>2018</v>
      </c>
      <c r="F137" s="15" t="s">
        <v>253</v>
      </c>
      <c r="G137" s="16" t="s">
        <v>254</v>
      </c>
    </row>
    <row r="138" spans="1:7">
      <c r="A138" s="8">
        <f>A137+1</f>
        <v>45706</v>
      </c>
      <c r="B138" s="9" t="s">
        <v>4</v>
      </c>
      <c r="C138" s="10">
        <v>0</v>
      </c>
      <c r="D138" s="16" t="s">
        <v>74</v>
      </c>
      <c r="E138" s="18">
        <v>1995</v>
      </c>
      <c r="F138" s="15" t="s">
        <v>246</v>
      </c>
      <c r="G138" s="16" t="s">
        <v>247</v>
      </c>
    </row>
    <row r="139" spans="1:7">
      <c r="A139" s="8">
        <f>A138</f>
        <v>45706</v>
      </c>
      <c r="B139" s="9" t="s">
        <v>4</v>
      </c>
      <c r="C139" s="10">
        <v>0.125</v>
      </c>
      <c r="D139" s="16" t="s">
        <v>150</v>
      </c>
      <c r="E139" s="18">
        <v>2011</v>
      </c>
      <c r="F139" s="15" t="s">
        <v>248</v>
      </c>
      <c r="G139" s="16" t="s">
        <v>161</v>
      </c>
    </row>
    <row r="140" spans="1:7">
      <c r="A140" s="8">
        <f t="shared" ref="A140:A145" si="16">A139</f>
        <v>45706</v>
      </c>
      <c r="B140" s="9" t="s">
        <v>4</v>
      </c>
      <c r="C140" s="10">
        <v>0.25</v>
      </c>
      <c r="D140" s="16" t="s">
        <v>127</v>
      </c>
      <c r="E140" s="18">
        <v>2014</v>
      </c>
      <c r="F140" s="15" t="s">
        <v>249</v>
      </c>
      <c r="G140" s="16" t="s">
        <v>250</v>
      </c>
    </row>
    <row r="141" spans="1:7">
      <c r="A141" s="8">
        <f t="shared" si="16"/>
        <v>45706</v>
      </c>
      <c r="B141" s="9" t="s">
        <v>4</v>
      </c>
      <c r="C141" s="10">
        <v>0.375</v>
      </c>
      <c r="D141" s="16" t="s">
        <v>109</v>
      </c>
      <c r="E141" s="18">
        <v>2018</v>
      </c>
      <c r="F141" s="15" t="s">
        <v>251</v>
      </c>
      <c r="G141" s="16" t="s">
        <v>252</v>
      </c>
    </row>
    <row r="142" spans="1:7">
      <c r="A142" s="8">
        <f t="shared" si="16"/>
        <v>45706</v>
      </c>
      <c r="B142" s="9" t="s">
        <v>4</v>
      </c>
      <c r="C142" s="10">
        <v>0.5</v>
      </c>
      <c r="D142" s="16" t="s">
        <v>91</v>
      </c>
      <c r="E142" s="18">
        <v>2018</v>
      </c>
      <c r="F142" s="15" t="s">
        <v>253</v>
      </c>
      <c r="G142" s="16" t="s">
        <v>254</v>
      </c>
    </row>
    <row r="143" spans="1:7">
      <c r="A143" s="8">
        <f t="shared" si="16"/>
        <v>45706</v>
      </c>
      <c r="B143" s="9" t="s">
        <v>4</v>
      </c>
      <c r="C143" s="10">
        <v>0.625</v>
      </c>
      <c r="D143" s="16" t="s">
        <v>137</v>
      </c>
      <c r="E143" s="18">
        <v>2019</v>
      </c>
      <c r="F143" s="15" t="s">
        <v>255</v>
      </c>
      <c r="G143" s="16" t="s">
        <v>256</v>
      </c>
    </row>
    <row r="144" spans="1:7">
      <c r="A144" s="8">
        <f t="shared" si="16"/>
        <v>45706</v>
      </c>
      <c r="B144" s="9" t="s">
        <v>4</v>
      </c>
      <c r="C144" s="10">
        <v>0.75</v>
      </c>
      <c r="D144" s="16" t="s">
        <v>110</v>
      </c>
      <c r="E144" s="18">
        <v>2004</v>
      </c>
      <c r="F144" s="15" t="s">
        <v>257</v>
      </c>
      <c r="G144" s="16" t="s">
        <v>258</v>
      </c>
    </row>
    <row r="145" spans="1:7">
      <c r="A145" s="8">
        <f t="shared" si="16"/>
        <v>45706</v>
      </c>
      <c r="B145" s="9" t="s">
        <v>4</v>
      </c>
      <c r="C145" s="10">
        <v>0.875</v>
      </c>
      <c r="D145" s="16" t="s">
        <v>87</v>
      </c>
      <c r="E145" s="18">
        <v>2014</v>
      </c>
      <c r="F145" s="15" t="s">
        <v>259</v>
      </c>
      <c r="G145" s="16" t="s">
        <v>260</v>
      </c>
    </row>
    <row r="146" spans="1:7">
      <c r="A146" s="8">
        <f>A145+1</f>
        <v>45707</v>
      </c>
      <c r="B146" s="9" t="s">
        <v>5</v>
      </c>
      <c r="C146" s="10">
        <v>0</v>
      </c>
      <c r="D146" s="16" t="s">
        <v>109</v>
      </c>
      <c r="E146" s="18">
        <v>2018</v>
      </c>
      <c r="F146" s="15" t="s">
        <v>251</v>
      </c>
      <c r="G146" s="16" t="s">
        <v>252</v>
      </c>
    </row>
    <row r="147" spans="1:7">
      <c r="A147" s="8">
        <f>A146</f>
        <v>45707</v>
      </c>
      <c r="B147" s="9" t="s">
        <v>5</v>
      </c>
      <c r="C147" s="10">
        <v>0.125</v>
      </c>
      <c r="D147" s="16" t="s">
        <v>91</v>
      </c>
      <c r="E147" s="18">
        <v>2018</v>
      </c>
      <c r="F147" s="15" t="s">
        <v>253</v>
      </c>
      <c r="G147" s="16" t="s">
        <v>254</v>
      </c>
    </row>
    <row r="148" spans="1:7">
      <c r="A148" s="8">
        <f t="shared" ref="A148:A153" si="17">A147</f>
        <v>45707</v>
      </c>
      <c r="B148" s="9" t="s">
        <v>5</v>
      </c>
      <c r="C148" s="10">
        <v>0.25</v>
      </c>
      <c r="D148" s="16" t="s">
        <v>137</v>
      </c>
      <c r="E148" s="18">
        <v>2019</v>
      </c>
      <c r="F148" s="15" t="s">
        <v>255</v>
      </c>
      <c r="G148" s="16" t="s">
        <v>256</v>
      </c>
    </row>
    <row r="149" spans="1:7">
      <c r="A149" s="8">
        <f t="shared" si="17"/>
        <v>45707</v>
      </c>
      <c r="B149" s="9" t="s">
        <v>5</v>
      </c>
      <c r="C149" s="10">
        <v>0.375</v>
      </c>
      <c r="D149" s="16" t="s">
        <v>110</v>
      </c>
      <c r="E149" s="18">
        <v>2004</v>
      </c>
      <c r="F149" s="15" t="s">
        <v>257</v>
      </c>
      <c r="G149" s="16" t="s">
        <v>258</v>
      </c>
    </row>
    <row r="150" spans="1:7">
      <c r="A150" s="8">
        <f t="shared" si="17"/>
        <v>45707</v>
      </c>
      <c r="B150" s="9" t="s">
        <v>5</v>
      </c>
      <c r="C150" s="10">
        <v>0.5</v>
      </c>
      <c r="D150" s="16" t="s">
        <v>87</v>
      </c>
      <c r="E150" s="18">
        <v>2014</v>
      </c>
      <c r="F150" s="15" t="s">
        <v>259</v>
      </c>
      <c r="G150" s="16" t="s">
        <v>260</v>
      </c>
    </row>
    <row r="151" spans="1:7">
      <c r="A151" s="8">
        <f t="shared" si="17"/>
        <v>45707</v>
      </c>
      <c r="B151" s="9" t="s">
        <v>5</v>
      </c>
      <c r="C151" s="10">
        <v>0.625</v>
      </c>
      <c r="D151" s="16" t="s">
        <v>128</v>
      </c>
      <c r="E151" s="18">
        <v>2019</v>
      </c>
      <c r="F151" s="15" t="s">
        <v>261</v>
      </c>
      <c r="G151" s="16" t="s">
        <v>262</v>
      </c>
    </row>
    <row r="152" spans="1:7">
      <c r="A152" s="8">
        <f t="shared" si="17"/>
        <v>45707</v>
      </c>
      <c r="B152" s="9" t="s">
        <v>5</v>
      </c>
      <c r="C152" s="10">
        <v>0.75</v>
      </c>
      <c r="D152" s="16" t="s">
        <v>103</v>
      </c>
      <c r="E152" s="18">
        <v>2014</v>
      </c>
      <c r="F152" s="15" t="s">
        <v>263</v>
      </c>
      <c r="G152" s="16" t="s">
        <v>264</v>
      </c>
    </row>
    <row r="153" spans="1:7">
      <c r="A153" s="8">
        <f t="shared" si="17"/>
        <v>45707</v>
      </c>
      <c r="B153" s="9" t="s">
        <v>5</v>
      </c>
      <c r="C153" s="10">
        <v>0.875</v>
      </c>
      <c r="D153" s="16" t="s">
        <v>88</v>
      </c>
      <c r="E153" s="18">
        <v>2004</v>
      </c>
      <c r="F153" s="15" t="s">
        <v>265</v>
      </c>
      <c r="G153" s="16" t="s">
        <v>266</v>
      </c>
    </row>
    <row r="154" spans="1:7">
      <c r="A154" s="8">
        <f>A153+1</f>
        <v>45708</v>
      </c>
      <c r="B154" s="9" t="s">
        <v>6</v>
      </c>
      <c r="C154" s="10">
        <v>0</v>
      </c>
      <c r="D154" s="16" t="s">
        <v>110</v>
      </c>
      <c r="E154" s="18">
        <v>2004</v>
      </c>
      <c r="F154" s="15" t="s">
        <v>257</v>
      </c>
      <c r="G154" s="16" t="s">
        <v>258</v>
      </c>
    </row>
    <row r="155" spans="1:7">
      <c r="A155" s="8">
        <f>A154</f>
        <v>45708</v>
      </c>
      <c r="B155" s="9" t="s">
        <v>6</v>
      </c>
      <c r="C155" s="10">
        <v>0.125</v>
      </c>
      <c r="D155" s="16" t="s">
        <v>87</v>
      </c>
      <c r="E155" s="18">
        <v>2014</v>
      </c>
      <c r="F155" s="15" t="s">
        <v>259</v>
      </c>
      <c r="G155" s="16" t="s">
        <v>260</v>
      </c>
    </row>
    <row r="156" spans="1:7">
      <c r="A156" s="8">
        <f t="shared" ref="A156:A161" si="18">A155</f>
        <v>45708</v>
      </c>
      <c r="B156" s="9" t="s">
        <v>6</v>
      </c>
      <c r="C156" s="10">
        <v>0.25</v>
      </c>
      <c r="D156" s="16" t="s">
        <v>128</v>
      </c>
      <c r="E156" s="18">
        <v>2019</v>
      </c>
      <c r="F156" s="15" t="s">
        <v>261</v>
      </c>
      <c r="G156" s="16" t="s">
        <v>262</v>
      </c>
    </row>
    <row r="157" spans="1:7">
      <c r="A157" s="8">
        <f t="shared" si="18"/>
        <v>45708</v>
      </c>
      <c r="B157" s="9" t="s">
        <v>6</v>
      </c>
      <c r="C157" s="10">
        <v>0.375</v>
      </c>
      <c r="D157" s="16" t="s">
        <v>103</v>
      </c>
      <c r="E157" s="18">
        <v>2014</v>
      </c>
      <c r="F157" s="15" t="s">
        <v>263</v>
      </c>
      <c r="G157" s="16" t="s">
        <v>264</v>
      </c>
    </row>
    <row r="158" spans="1:7">
      <c r="A158" s="8">
        <f t="shared" si="18"/>
        <v>45708</v>
      </c>
      <c r="B158" s="9" t="s">
        <v>6</v>
      </c>
      <c r="C158" s="10">
        <v>0.5</v>
      </c>
      <c r="D158" s="16" t="s">
        <v>88</v>
      </c>
      <c r="E158" s="18">
        <v>2004</v>
      </c>
      <c r="F158" s="15" t="s">
        <v>265</v>
      </c>
      <c r="G158" s="16" t="s">
        <v>266</v>
      </c>
    </row>
    <row r="159" spans="1:7">
      <c r="A159" s="8">
        <f t="shared" si="18"/>
        <v>45708</v>
      </c>
      <c r="B159" s="9" t="s">
        <v>6</v>
      </c>
      <c r="C159" s="10">
        <v>0.625</v>
      </c>
      <c r="D159" s="16" t="s">
        <v>136</v>
      </c>
      <c r="E159" s="18">
        <v>2016</v>
      </c>
      <c r="F159" s="15" t="s">
        <v>267</v>
      </c>
      <c r="G159" s="16" t="s">
        <v>268</v>
      </c>
    </row>
    <row r="160" spans="1:7">
      <c r="A160" s="8">
        <f t="shared" si="18"/>
        <v>45708</v>
      </c>
      <c r="B160" s="9" t="s">
        <v>6</v>
      </c>
      <c r="C160" s="10">
        <v>0.75</v>
      </c>
      <c r="D160" s="16" t="s">
        <v>99</v>
      </c>
      <c r="E160" s="18">
        <v>2016</v>
      </c>
      <c r="F160" s="15" t="s">
        <v>269</v>
      </c>
      <c r="G160" s="16" t="s">
        <v>270</v>
      </c>
    </row>
    <row r="161" spans="1:7">
      <c r="A161" s="8">
        <f t="shared" si="18"/>
        <v>45708</v>
      </c>
      <c r="B161" s="9" t="s">
        <v>6</v>
      </c>
      <c r="C161" s="10">
        <v>0.875</v>
      </c>
      <c r="D161" s="16" t="s">
        <v>81</v>
      </c>
      <c r="E161" s="18">
        <v>2020</v>
      </c>
      <c r="F161" s="15" t="s">
        <v>271</v>
      </c>
      <c r="G161" s="16" t="s">
        <v>272</v>
      </c>
    </row>
    <row r="162" spans="1:7">
      <c r="A162" s="8">
        <f>A161+1</f>
        <v>45709</v>
      </c>
      <c r="B162" s="9" t="s">
        <v>7</v>
      </c>
      <c r="C162" s="10">
        <v>0</v>
      </c>
      <c r="D162" s="16" t="s">
        <v>103</v>
      </c>
      <c r="E162" s="18">
        <v>2014</v>
      </c>
      <c r="F162" s="15" t="s">
        <v>263</v>
      </c>
      <c r="G162" s="16" t="s">
        <v>264</v>
      </c>
    </row>
    <row r="163" spans="1:7">
      <c r="A163" s="8">
        <f>A162</f>
        <v>45709</v>
      </c>
      <c r="B163" s="9" t="s">
        <v>7</v>
      </c>
      <c r="C163" s="10">
        <v>0.125</v>
      </c>
      <c r="D163" s="16" t="s">
        <v>88</v>
      </c>
      <c r="E163" s="18">
        <v>2004</v>
      </c>
      <c r="F163" s="15" t="s">
        <v>265</v>
      </c>
      <c r="G163" s="16" t="s">
        <v>266</v>
      </c>
    </row>
    <row r="164" spans="1:7">
      <c r="A164" s="8">
        <f t="shared" ref="A164:A169" si="19">A163</f>
        <v>45709</v>
      </c>
      <c r="B164" s="9" t="s">
        <v>7</v>
      </c>
      <c r="C164" s="10">
        <v>0.25</v>
      </c>
      <c r="D164" s="16" t="s">
        <v>136</v>
      </c>
      <c r="E164" s="18">
        <v>2016</v>
      </c>
      <c r="F164" s="15" t="s">
        <v>267</v>
      </c>
      <c r="G164" s="16" t="s">
        <v>268</v>
      </c>
    </row>
    <row r="165" spans="1:7">
      <c r="A165" s="8">
        <f t="shared" si="19"/>
        <v>45709</v>
      </c>
      <c r="B165" s="9" t="s">
        <v>7</v>
      </c>
      <c r="C165" s="10">
        <v>0.375</v>
      </c>
      <c r="D165" s="16" t="s">
        <v>99</v>
      </c>
      <c r="E165" s="18">
        <v>2016</v>
      </c>
      <c r="F165" s="15" t="s">
        <v>269</v>
      </c>
      <c r="G165" s="16" t="s">
        <v>270</v>
      </c>
    </row>
    <row r="166" spans="1:7">
      <c r="A166" s="8">
        <f t="shared" si="19"/>
        <v>45709</v>
      </c>
      <c r="B166" s="9" t="s">
        <v>7</v>
      </c>
      <c r="C166" s="10">
        <v>0.5</v>
      </c>
      <c r="D166" s="16" t="s">
        <v>81</v>
      </c>
      <c r="E166" s="18">
        <v>2020</v>
      </c>
      <c r="F166" s="15" t="s">
        <v>271</v>
      </c>
      <c r="G166" s="16" t="s">
        <v>272</v>
      </c>
    </row>
    <row r="167" spans="1:7">
      <c r="A167" s="8">
        <f t="shared" si="19"/>
        <v>45709</v>
      </c>
      <c r="B167" s="9" t="s">
        <v>7</v>
      </c>
      <c r="C167" s="10">
        <v>0.625</v>
      </c>
      <c r="D167" s="16" t="s">
        <v>132</v>
      </c>
      <c r="E167" s="18">
        <v>2017</v>
      </c>
      <c r="F167" s="15" t="s">
        <v>273</v>
      </c>
      <c r="G167" s="16" t="s">
        <v>274</v>
      </c>
    </row>
    <row r="168" spans="1:7">
      <c r="A168" s="8">
        <f t="shared" si="19"/>
        <v>45709</v>
      </c>
      <c r="B168" s="9" t="s">
        <v>7</v>
      </c>
      <c r="C168" s="10">
        <v>0.75</v>
      </c>
      <c r="D168" s="16" t="s">
        <v>97</v>
      </c>
      <c r="E168" s="18">
        <v>1991</v>
      </c>
      <c r="F168" s="15" t="s">
        <v>275</v>
      </c>
      <c r="G168" s="16" t="s">
        <v>276</v>
      </c>
    </row>
    <row r="169" spans="1:7">
      <c r="A169" s="8">
        <f t="shared" si="19"/>
        <v>45709</v>
      </c>
      <c r="B169" s="9" t="s">
        <v>7</v>
      </c>
      <c r="C169" s="10">
        <v>0.875</v>
      </c>
      <c r="D169" s="16" t="s">
        <v>79</v>
      </c>
      <c r="E169" s="18">
        <v>2018</v>
      </c>
      <c r="F169" s="15" t="s">
        <v>277</v>
      </c>
      <c r="G169" s="16" t="s">
        <v>278</v>
      </c>
    </row>
    <row r="170" spans="1:7">
      <c r="A170" s="8">
        <f>A169+1</f>
        <v>45710</v>
      </c>
      <c r="B170" s="9" t="s">
        <v>8</v>
      </c>
      <c r="C170" s="10">
        <v>0</v>
      </c>
      <c r="D170" s="16" t="s">
        <v>99</v>
      </c>
      <c r="E170" s="18">
        <v>2016</v>
      </c>
      <c r="F170" s="15" t="s">
        <v>269</v>
      </c>
      <c r="G170" s="16" t="s">
        <v>270</v>
      </c>
    </row>
    <row r="171" spans="1:7">
      <c r="A171" s="8">
        <f>A170</f>
        <v>45710</v>
      </c>
      <c r="B171" s="9" t="s">
        <v>8</v>
      </c>
      <c r="C171" s="10">
        <v>0.125</v>
      </c>
      <c r="D171" s="16" t="s">
        <v>81</v>
      </c>
      <c r="E171" s="18">
        <v>2020</v>
      </c>
      <c r="F171" s="15" t="s">
        <v>271</v>
      </c>
      <c r="G171" s="16" t="s">
        <v>272</v>
      </c>
    </row>
    <row r="172" spans="1:7">
      <c r="A172" s="8">
        <f t="shared" ref="A172:A177" si="20">A171</f>
        <v>45710</v>
      </c>
      <c r="B172" s="9" t="s">
        <v>8</v>
      </c>
      <c r="C172" s="10">
        <v>0.25</v>
      </c>
      <c r="D172" s="16" t="s">
        <v>132</v>
      </c>
      <c r="E172" s="18">
        <v>2017</v>
      </c>
      <c r="F172" s="15" t="s">
        <v>273</v>
      </c>
      <c r="G172" s="16" t="s">
        <v>274</v>
      </c>
    </row>
    <row r="173" spans="1:7">
      <c r="A173" s="8">
        <f t="shared" si="20"/>
        <v>45710</v>
      </c>
      <c r="B173" s="9" t="s">
        <v>8</v>
      </c>
      <c r="C173" s="10">
        <v>0.375</v>
      </c>
      <c r="D173" s="16" t="s">
        <v>97</v>
      </c>
      <c r="E173" s="18">
        <v>1991</v>
      </c>
      <c r="F173" s="15" t="s">
        <v>275</v>
      </c>
      <c r="G173" s="16" t="s">
        <v>276</v>
      </c>
    </row>
    <row r="174" spans="1:7">
      <c r="A174" s="8">
        <f t="shared" si="20"/>
        <v>45710</v>
      </c>
      <c r="B174" s="9" t="s">
        <v>8</v>
      </c>
      <c r="C174" s="10">
        <v>0.5</v>
      </c>
      <c r="D174" s="16" t="s">
        <v>79</v>
      </c>
      <c r="E174" s="18">
        <v>2018</v>
      </c>
      <c r="F174" s="15" t="s">
        <v>277</v>
      </c>
      <c r="G174" s="16" t="s">
        <v>278</v>
      </c>
    </row>
    <row r="175" spans="1:7">
      <c r="A175" s="8">
        <f t="shared" si="20"/>
        <v>45710</v>
      </c>
      <c r="B175" s="9" t="s">
        <v>8</v>
      </c>
      <c r="C175" s="10">
        <v>0.625</v>
      </c>
      <c r="D175" s="16" t="s">
        <v>131</v>
      </c>
      <c r="E175" s="18">
        <v>2004</v>
      </c>
      <c r="F175" s="15" t="s">
        <v>279</v>
      </c>
      <c r="G175" s="16" t="s">
        <v>280</v>
      </c>
    </row>
    <row r="176" spans="1:7">
      <c r="A176" s="8">
        <f t="shared" si="20"/>
        <v>45710</v>
      </c>
      <c r="B176" s="9" t="s">
        <v>8</v>
      </c>
      <c r="C176" s="10">
        <v>0.75</v>
      </c>
      <c r="D176" s="16" t="s">
        <v>116</v>
      </c>
      <c r="E176" s="18">
        <v>2019</v>
      </c>
      <c r="F176" s="15" t="s">
        <v>281</v>
      </c>
      <c r="G176" s="16" t="s">
        <v>282</v>
      </c>
    </row>
    <row r="177" spans="1:7">
      <c r="A177" s="8">
        <f t="shared" si="20"/>
        <v>45710</v>
      </c>
      <c r="B177" s="9" t="s">
        <v>8</v>
      </c>
      <c r="C177" s="10">
        <v>0.875</v>
      </c>
      <c r="D177" s="23" t="s">
        <v>153</v>
      </c>
      <c r="E177" s="18">
        <v>2001</v>
      </c>
      <c r="F177" s="15" t="s">
        <v>283</v>
      </c>
      <c r="G177" s="16" t="s">
        <v>162</v>
      </c>
    </row>
    <row r="178" spans="1:7">
      <c r="A178" s="8">
        <f>A177+1</f>
        <v>45711</v>
      </c>
      <c r="B178" s="9" t="s">
        <v>9</v>
      </c>
      <c r="C178" s="10">
        <v>0</v>
      </c>
      <c r="D178" s="16" t="s">
        <v>97</v>
      </c>
      <c r="E178" s="18">
        <v>1991</v>
      </c>
      <c r="F178" s="15" t="s">
        <v>275</v>
      </c>
      <c r="G178" s="16" t="s">
        <v>276</v>
      </c>
    </row>
    <row r="179" spans="1:7">
      <c r="A179" s="8">
        <f>A178</f>
        <v>45711</v>
      </c>
      <c r="B179" s="9" t="s">
        <v>9</v>
      </c>
      <c r="C179" s="10">
        <v>0.125</v>
      </c>
      <c r="D179" s="16" t="s">
        <v>79</v>
      </c>
      <c r="E179" s="18">
        <v>2018</v>
      </c>
      <c r="F179" s="15" t="s">
        <v>277</v>
      </c>
      <c r="G179" s="16" t="s">
        <v>278</v>
      </c>
    </row>
    <row r="180" spans="1:7">
      <c r="A180" s="8">
        <f t="shared" ref="A180:A185" si="21">A179</f>
        <v>45711</v>
      </c>
      <c r="B180" s="9" t="s">
        <v>9</v>
      </c>
      <c r="C180" s="10">
        <v>0.25</v>
      </c>
      <c r="D180" s="16" t="s">
        <v>116</v>
      </c>
      <c r="E180" s="18">
        <v>2019</v>
      </c>
      <c r="F180" s="15" t="s">
        <v>281</v>
      </c>
      <c r="G180" s="16" t="s">
        <v>282</v>
      </c>
    </row>
    <row r="181" spans="1:7">
      <c r="A181" s="8">
        <f t="shared" si="21"/>
        <v>45711</v>
      </c>
      <c r="B181" s="9" t="s">
        <v>9</v>
      </c>
      <c r="C181" s="10">
        <v>0.375</v>
      </c>
      <c r="D181" s="16" t="s">
        <v>153</v>
      </c>
      <c r="E181" s="18">
        <v>2001</v>
      </c>
      <c r="F181" s="15" t="s">
        <v>283</v>
      </c>
      <c r="G181" s="16" t="s">
        <v>162</v>
      </c>
    </row>
    <row r="182" spans="1:7">
      <c r="A182" s="8">
        <f t="shared" si="21"/>
        <v>45711</v>
      </c>
      <c r="B182" s="9" t="s">
        <v>9</v>
      </c>
      <c r="C182" s="10">
        <v>0.5</v>
      </c>
      <c r="D182" s="16" t="s">
        <v>147</v>
      </c>
      <c r="E182" s="18">
        <v>2006</v>
      </c>
      <c r="F182" s="15" t="s">
        <v>284</v>
      </c>
      <c r="G182" s="16" t="s">
        <v>285</v>
      </c>
    </row>
    <row r="183" spans="1:7">
      <c r="A183" s="8">
        <f t="shared" si="21"/>
        <v>45711</v>
      </c>
      <c r="B183" s="9" t="s">
        <v>9</v>
      </c>
      <c r="C183" s="10">
        <v>0.625</v>
      </c>
      <c r="D183" s="16" t="s">
        <v>143</v>
      </c>
      <c r="E183" s="18">
        <v>2016</v>
      </c>
      <c r="F183" s="15" t="s">
        <v>286</v>
      </c>
      <c r="G183" s="16" t="s">
        <v>287</v>
      </c>
    </row>
    <row r="184" spans="1:7">
      <c r="A184" s="8">
        <f t="shared" si="21"/>
        <v>45711</v>
      </c>
      <c r="B184" s="9" t="s">
        <v>9</v>
      </c>
      <c r="C184" s="10">
        <v>0.75</v>
      </c>
      <c r="D184" s="16" t="s">
        <v>76</v>
      </c>
      <c r="E184" s="18">
        <v>1999</v>
      </c>
      <c r="F184" s="15" t="s">
        <v>288</v>
      </c>
      <c r="G184" s="16" t="s">
        <v>289</v>
      </c>
    </row>
    <row r="185" spans="1:7">
      <c r="A185" s="8">
        <f t="shared" si="21"/>
        <v>45711</v>
      </c>
      <c r="B185" s="9" t="s">
        <v>9</v>
      </c>
      <c r="C185" s="10">
        <v>0.875</v>
      </c>
      <c r="D185" s="23" t="s">
        <v>152</v>
      </c>
      <c r="E185" s="18">
        <v>2007</v>
      </c>
      <c r="F185" s="15" t="s">
        <v>290</v>
      </c>
      <c r="G185" s="16" t="s">
        <v>163</v>
      </c>
    </row>
    <row r="186" spans="1:7">
      <c r="A186" s="8">
        <f>A185+1</f>
        <v>45712</v>
      </c>
      <c r="B186" s="9" t="s">
        <v>3</v>
      </c>
      <c r="C186" s="10">
        <v>0</v>
      </c>
      <c r="D186" s="16" t="s">
        <v>153</v>
      </c>
      <c r="E186" s="18">
        <v>2001</v>
      </c>
      <c r="F186" s="15" t="s">
        <v>283</v>
      </c>
      <c r="G186" s="16" t="s">
        <v>162</v>
      </c>
    </row>
    <row r="187" spans="1:7">
      <c r="A187" s="8">
        <f>A186</f>
        <v>45712</v>
      </c>
      <c r="B187" s="9" t="s">
        <v>3</v>
      </c>
      <c r="C187" s="10">
        <v>0.125</v>
      </c>
      <c r="D187" s="16" t="s">
        <v>147</v>
      </c>
      <c r="E187" s="18">
        <v>2006</v>
      </c>
      <c r="F187" s="15" t="s">
        <v>284</v>
      </c>
      <c r="G187" s="16" t="s">
        <v>285</v>
      </c>
    </row>
    <row r="188" spans="1:7">
      <c r="A188" s="8">
        <f t="shared" ref="A188:A193" si="22">A187</f>
        <v>45712</v>
      </c>
      <c r="B188" s="9" t="s">
        <v>3</v>
      </c>
      <c r="C188" s="10">
        <v>0.25</v>
      </c>
      <c r="D188" s="16" t="s">
        <v>143</v>
      </c>
      <c r="E188" s="18">
        <v>2016</v>
      </c>
      <c r="F188" s="15" t="s">
        <v>286</v>
      </c>
      <c r="G188" s="16" t="s">
        <v>287</v>
      </c>
    </row>
    <row r="189" spans="1:7">
      <c r="A189" s="8">
        <f t="shared" si="22"/>
        <v>45712</v>
      </c>
      <c r="B189" s="9" t="s">
        <v>3</v>
      </c>
      <c r="C189" s="10">
        <v>0.375</v>
      </c>
      <c r="D189" s="16" t="s">
        <v>76</v>
      </c>
      <c r="E189" s="18">
        <v>1999</v>
      </c>
      <c r="F189" s="15" t="s">
        <v>288</v>
      </c>
      <c r="G189" s="16" t="s">
        <v>289</v>
      </c>
    </row>
    <row r="190" spans="1:7">
      <c r="A190" s="8">
        <f t="shared" si="22"/>
        <v>45712</v>
      </c>
      <c r="B190" s="9" t="s">
        <v>3</v>
      </c>
      <c r="C190" s="10">
        <v>0.5</v>
      </c>
      <c r="D190" s="16" t="s">
        <v>152</v>
      </c>
      <c r="E190" s="18">
        <v>2007</v>
      </c>
      <c r="F190" s="15" t="s">
        <v>290</v>
      </c>
      <c r="G190" s="16" t="s">
        <v>163</v>
      </c>
    </row>
    <row r="191" spans="1:7">
      <c r="A191" s="8">
        <f t="shared" si="22"/>
        <v>45712</v>
      </c>
      <c r="B191" s="9" t="s">
        <v>3</v>
      </c>
      <c r="C191" s="10">
        <v>0.625</v>
      </c>
      <c r="D191" s="16" t="s">
        <v>140</v>
      </c>
      <c r="E191" s="18">
        <v>2018</v>
      </c>
      <c r="F191" s="15" t="s">
        <v>291</v>
      </c>
      <c r="G191" s="16" t="s">
        <v>292</v>
      </c>
    </row>
    <row r="192" spans="1:7">
      <c r="A192" s="8">
        <f t="shared" si="22"/>
        <v>45712</v>
      </c>
      <c r="B192" s="9" t="s">
        <v>3</v>
      </c>
      <c r="C192" s="10">
        <v>0.75</v>
      </c>
      <c r="D192" s="16" t="s">
        <v>111</v>
      </c>
      <c r="E192" s="18">
        <v>2016</v>
      </c>
      <c r="F192" s="15" t="s">
        <v>293</v>
      </c>
      <c r="G192" s="16" t="s">
        <v>294</v>
      </c>
    </row>
    <row r="193" spans="1:7">
      <c r="A193" s="8">
        <f t="shared" si="22"/>
        <v>45712</v>
      </c>
      <c r="B193" s="9" t="s">
        <v>3</v>
      </c>
      <c r="C193" s="10">
        <v>0.875</v>
      </c>
      <c r="D193" s="16" t="s">
        <v>90</v>
      </c>
      <c r="E193" s="18">
        <v>2021</v>
      </c>
      <c r="F193" s="15" t="s">
        <v>295</v>
      </c>
      <c r="G193" s="16" t="s">
        <v>296</v>
      </c>
    </row>
    <row r="194" spans="1:7">
      <c r="A194" s="8">
        <f>A193+1</f>
        <v>45713</v>
      </c>
      <c r="B194" s="9" t="s">
        <v>4</v>
      </c>
      <c r="C194" s="10">
        <v>0</v>
      </c>
      <c r="D194" s="16" t="s">
        <v>76</v>
      </c>
      <c r="E194" s="18">
        <v>1999</v>
      </c>
      <c r="F194" s="15" t="s">
        <v>288</v>
      </c>
      <c r="G194" s="16" t="s">
        <v>289</v>
      </c>
    </row>
    <row r="195" spans="1:7">
      <c r="A195" s="8">
        <f>A194</f>
        <v>45713</v>
      </c>
      <c r="B195" s="9" t="s">
        <v>4</v>
      </c>
      <c r="C195" s="10">
        <v>0.125</v>
      </c>
      <c r="D195" s="16" t="s">
        <v>152</v>
      </c>
      <c r="E195" s="18">
        <v>2007</v>
      </c>
      <c r="F195" s="15" t="s">
        <v>290</v>
      </c>
      <c r="G195" s="16" t="s">
        <v>163</v>
      </c>
    </row>
    <row r="196" spans="1:7">
      <c r="A196" s="8">
        <f t="shared" ref="A196:A201" si="23">A195</f>
        <v>45713</v>
      </c>
      <c r="B196" s="9" t="s">
        <v>4</v>
      </c>
      <c r="C196" s="10">
        <v>0.25</v>
      </c>
      <c r="D196" s="16" t="s">
        <v>140</v>
      </c>
      <c r="E196" s="18">
        <v>2018</v>
      </c>
      <c r="F196" s="15" t="s">
        <v>291</v>
      </c>
      <c r="G196" s="16" t="s">
        <v>292</v>
      </c>
    </row>
    <row r="197" spans="1:7">
      <c r="A197" s="8">
        <f t="shared" si="23"/>
        <v>45713</v>
      </c>
      <c r="B197" s="9" t="s">
        <v>4</v>
      </c>
      <c r="C197" s="10">
        <v>0.375</v>
      </c>
      <c r="D197" s="16" t="s">
        <v>111</v>
      </c>
      <c r="E197" s="18">
        <v>2016</v>
      </c>
      <c r="F197" s="15" t="s">
        <v>293</v>
      </c>
      <c r="G197" s="16" t="s">
        <v>294</v>
      </c>
    </row>
    <row r="198" spans="1:7">
      <c r="A198" s="8">
        <f t="shared" si="23"/>
        <v>45713</v>
      </c>
      <c r="B198" s="9" t="s">
        <v>4</v>
      </c>
      <c r="C198" s="10">
        <v>0.5</v>
      </c>
      <c r="D198" s="16" t="s">
        <v>90</v>
      </c>
      <c r="E198" s="18">
        <v>2021</v>
      </c>
      <c r="F198" s="15" t="s">
        <v>295</v>
      </c>
      <c r="G198" s="16" t="s">
        <v>296</v>
      </c>
    </row>
    <row r="199" spans="1:7">
      <c r="A199" s="8">
        <f t="shared" si="23"/>
        <v>45713</v>
      </c>
      <c r="B199" s="9" t="s">
        <v>4</v>
      </c>
      <c r="C199" s="10">
        <v>0.625</v>
      </c>
      <c r="D199" s="16" t="s">
        <v>133</v>
      </c>
      <c r="E199" s="18">
        <v>2019</v>
      </c>
      <c r="F199" s="15" t="s">
        <v>297</v>
      </c>
      <c r="G199" s="16" t="s">
        <v>298</v>
      </c>
    </row>
    <row r="200" spans="1:7">
      <c r="A200" s="8">
        <f t="shared" si="23"/>
        <v>45713</v>
      </c>
      <c r="B200" s="9" t="s">
        <v>4</v>
      </c>
      <c r="C200" s="10">
        <v>0.75</v>
      </c>
      <c r="D200" s="16" t="s">
        <v>112</v>
      </c>
      <c r="E200" s="18">
        <v>2015</v>
      </c>
      <c r="F200" s="15" t="s">
        <v>299</v>
      </c>
      <c r="G200" s="16" t="s">
        <v>300</v>
      </c>
    </row>
    <row r="201" spans="1:7">
      <c r="A201" s="8">
        <f t="shared" si="23"/>
        <v>45713</v>
      </c>
      <c r="B201" s="9" t="s">
        <v>4</v>
      </c>
      <c r="C201" s="10">
        <v>0.875</v>
      </c>
      <c r="D201" s="16" t="s">
        <v>72</v>
      </c>
      <c r="E201" s="18">
        <v>2013</v>
      </c>
      <c r="F201" s="15" t="s">
        <v>301</v>
      </c>
      <c r="G201" s="16" t="s">
        <v>302</v>
      </c>
    </row>
    <row r="202" spans="1:7">
      <c r="A202" s="8">
        <f>A201+1</f>
        <v>45714</v>
      </c>
      <c r="B202" s="9" t="s">
        <v>5</v>
      </c>
      <c r="C202" s="10">
        <v>0</v>
      </c>
      <c r="D202" s="16" t="s">
        <v>111</v>
      </c>
      <c r="E202" s="18">
        <v>2016</v>
      </c>
      <c r="F202" s="15" t="s">
        <v>293</v>
      </c>
      <c r="G202" s="16" t="s">
        <v>294</v>
      </c>
    </row>
    <row r="203" spans="1:7">
      <c r="A203" s="8">
        <f>A202</f>
        <v>45714</v>
      </c>
      <c r="B203" s="9" t="s">
        <v>5</v>
      </c>
      <c r="C203" s="10">
        <v>0.125</v>
      </c>
      <c r="D203" s="16" t="s">
        <v>90</v>
      </c>
      <c r="E203" s="18">
        <v>2021</v>
      </c>
      <c r="F203" s="15" t="s">
        <v>295</v>
      </c>
      <c r="G203" s="16" t="s">
        <v>296</v>
      </c>
    </row>
    <row r="204" spans="1:7">
      <c r="A204" s="8">
        <f t="shared" ref="A204:A209" si="24">A203</f>
        <v>45714</v>
      </c>
      <c r="B204" s="9" t="s">
        <v>5</v>
      </c>
      <c r="C204" s="10">
        <v>0.25</v>
      </c>
      <c r="D204" s="16" t="s">
        <v>133</v>
      </c>
      <c r="E204" s="18">
        <v>2019</v>
      </c>
      <c r="F204" s="15" t="s">
        <v>297</v>
      </c>
      <c r="G204" s="16" t="s">
        <v>298</v>
      </c>
    </row>
    <row r="205" spans="1:7">
      <c r="A205" s="8">
        <f t="shared" si="24"/>
        <v>45714</v>
      </c>
      <c r="B205" s="9" t="s">
        <v>5</v>
      </c>
      <c r="C205" s="10">
        <v>0.375</v>
      </c>
      <c r="D205" s="16" t="s">
        <v>112</v>
      </c>
      <c r="E205" s="18">
        <v>2015</v>
      </c>
      <c r="F205" s="15" t="s">
        <v>299</v>
      </c>
      <c r="G205" s="16" t="s">
        <v>300</v>
      </c>
    </row>
    <row r="206" spans="1:7">
      <c r="A206" s="8">
        <f t="shared" si="24"/>
        <v>45714</v>
      </c>
      <c r="B206" s="9" t="s">
        <v>5</v>
      </c>
      <c r="C206" s="10">
        <v>0.5</v>
      </c>
      <c r="D206" s="16" t="s">
        <v>72</v>
      </c>
      <c r="E206" s="18">
        <v>2013</v>
      </c>
      <c r="F206" s="15" t="s">
        <v>301</v>
      </c>
      <c r="G206" s="16" t="s">
        <v>302</v>
      </c>
    </row>
    <row r="207" spans="1:7">
      <c r="A207" s="8">
        <f t="shared" si="24"/>
        <v>45714</v>
      </c>
      <c r="B207" s="9" t="s">
        <v>5</v>
      </c>
      <c r="C207" s="10">
        <v>0.625</v>
      </c>
      <c r="D207" s="16" t="s">
        <v>134</v>
      </c>
      <c r="E207" s="18">
        <v>2021</v>
      </c>
      <c r="F207" s="15" t="s">
        <v>303</v>
      </c>
      <c r="G207" s="16" t="s">
        <v>304</v>
      </c>
    </row>
    <row r="208" spans="1:7">
      <c r="A208" s="8">
        <f t="shared" si="24"/>
        <v>45714</v>
      </c>
      <c r="B208" s="9" t="s">
        <v>5</v>
      </c>
      <c r="C208" s="10">
        <v>0.75</v>
      </c>
      <c r="D208" s="16" t="s">
        <v>113</v>
      </c>
      <c r="E208" s="18">
        <v>2003</v>
      </c>
      <c r="F208" s="15" t="s">
        <v>305</v>
      </c>
      <c r="G208" s="16" t="s">
        <v>306</v>
      </c>
    </row>
    <row r="209" spans="1:7">
      <c r="A209" s="8">
        <f t="shared" si="24"/>
        <v>45714</v>
      </c>
      <c r="B209" s="9" t="s">
        <v>5</v>
      </c>
      <c r="C209" s="10">
        <v>0.875</v>
      </c>
      <c r="D209" s="16" t="s">
        <v>89</v>
      </c>
      <c r="E209" s="18">
        <v>2020</v>
      </c>
      <c r="F209" s="15" t="s">
        <v>307</v>
      </c>
      <c r="G209" s="16" t="s">
        <v>308</v>
      </c>
    </row>
    <row r="210" spans="1:7">
      <c r="A210" s="8">
        <f>A209+1</f>
        <v>45715</v>
      </c>
      <c r="B210" s="9" t="s">
        <v>6</v>
      </c>
      <c r="C210" s="10">
        <v>0</v>
      </c>
      <c r="D210" s="16" t="s">
        <v>112</v>
      </c>
      <c r="E210" s="18">
        <v>2015</v>
      </c>
      <c r="F210" s="15" t="s">
        <v>299</v>
      </c>
      <c r="G210" s="16" t="s">
        <v>300</v>
      </c>
    </row>
    <row r="211" spans="1:7">
      <c r="A211" s="8">
        <f>A210</f>
        <v>45715</v>
      </c>
      <c r="B211" s="9" t="s">
        <v>6</v>
      </c>
      <c r="C211" s="10">
        <v>0.125</v>
      </c>
      <c r="D211" s="16" t="s">
        <v>72</v>
      </c>
      <c r="E211" s="18">
        <v>2013</v>
      </c>
      <c r="F211" s="15" t="s">
        <v>301</v>
      </c>
      <c r="G211" s="16" t="s">
        <v>302</v>
      </c>
    </row>
    <row r="212" spans="1:7">
      <c r="A212" s="8">
        <f t="shared" ref="A212:A217" si="25">A211</f>
        <v>45715</v>
      </c>
      <c r="B212" s="9" t="s">
        <v>6</v>
      </c>
      <c r="C212" s="10">
        <v>0.25</v>
      </c>
      <c r="D212" s="16" t="s">
        <v>134</v>
      </c>
      <c r="E212" s="18">
        <v>2021</v>
      </c>
      <c r="F212" s="15" t="s">
        <v>303</v>
      </c>
      <c r="G212" s="16" t="s">
        <v>304</v>
      </c>
    </row>
    <row r="213" spans="1:7">
      <c r="A213" s="8">
        <f t="shared" si="25"/>
        <v>45715</v>
      </c>
      <c r="B213" s="9" t="s">
        <v>6</v>
      </c>
      <c r="C213" s="10">
        <v>0.375</v>
      </c>
      <c r="D213" s="16" t="s">
        <v>113</v>
      </c>
      <c r="E213" s="18">
        <v>2003</v>
      </c>
      <c r="F213" s="15" t="s">
        <v>305</v>
      </c>
      <c r="G213" s="16" t="s">
        <v>306</v>
      </c>
    </row>
    <row r="214" spans="1:7">
      <c r="A214" s="8">
        <f t="shared" si="25"/>
        <v>45715</v>
      </c>
      <c r="B214" s="9" t="s">
        <v>6</v>
      </c>
      <c r="C214" s="10">
        <v>0.5</v>
      </c>
      <c r="D214" s="16" t="s">
        <v>89</v>
      </c>
      <c r="E214" s="18">
        <v>2020</v>
      </c>
      <c r="F214" s="15" t="s">
        <v>307</v>
      </c>
      <c r="G214" s="16" t="s">
        <v>308</v>
      </c>
    </row>
    <row r="215" spans="1:7">
      <c r="A215" s="8">
        <f t="shared" si="25"/>
        <v>45715</v>
      </c>
      <c r="B215" s="9" t="s">
        <v>6</v>
      </c>
      <c r="C215" s="10">
        <v>0.625</v>
      </c>
      <c r="D215" s="16" t="s">
        <v>139</v>
      </c>
      <c r="E215" s="18">
        <v>2013</v>
      </c>
      <c r="F215" s="15" t="s">
        <v>309</v>
      </c>
      <c r="G215" s="16" t="s">
        <v>310</v>
      </c>
    </row>
    <row r="216" spans="1:7">
      <c r="A216" s="8">
        <f t="shared" si="25"/>
        <v>45715</v>
      </c>
      <c r="B216" s="9" t="s">
        <v>6</v>
      </c>
      <c r="C216" s="10">
        <v>0.75</v>
      </c>
      <c r="D216" s="16" t="s">
        <v>101</v>
      </c>
      <c r="E216" s="18">
        <v>2000</v>
      </c>
      <c r="F216" s="15" t="s">
        <v>311</v>
      </c>
      <c r="G216" s="16" t="s">
        <v>312</v>
      </c>
    </row>
    <row r="217" spans="1:7">
      <c r="A217" s="8">
        <f t="shared" si="25"/>
        <v>45715</v>
      </c>
      <c r="B217" s="9" t="s">
        <v>6</v>
      </c>
      <c r="C217" s="10">
        <v>0.875</v>
      </c>
      <c r="D217" s="16" t="s">
        <v>83</v>
      </c>
      <c r="E217" s="18">
        <v>2020</v>
      </c>
      <c r="F217" s="15" t="s">
        <v>313</v>
      </c>
      <c r="G217" s="16" t="s">
        <v>314</v>
      </c>
    </row>
    <row r="218" spans="1:7">
      <c r="A218" s="8">
        <f>A217+1</f>
        <v>45716</v>
      </c>
      <c r="B218" s="9" t="s">
        <v>7</v>
      </c>
      <c r="C218" s="10">
        <v>0</v>
      </c>
      <c r="D218" s="16" t="s">
        <v>113</v>
      </c>
      <c r="E218" s="18">
        <v>2003</v>
      </c>
      <c r="F218" s="15" t="s">
        <v>305</v>
      </c>
      <c r="G218" s="16" t="s">
        <v>306</v>
      </c>
    </row>
    <row r="219" spans="1:7">
      <c r="A219" s="8">
        <f>A218</f>
        <v>45716</v>
      </c>
      <c r="B219" s="9" t="s">
        <v>7</v>
      </c>
      <c r="C219" s="10">
        <v>0.125</v>
      </c>
      <c r="D219" s="16" t="s">
        <v>89</v>
      </c>
      <c r="E219" s="18">
        <v>2020</v>
      </c>
      <c r="F219" s="15" t="s">
        <v>307</v>
      </c>
      <c r="G219" s="16" t="s">
        <v>308</v>
      </c>
    </row>
    <row r="220" spans="1:7">
      <c r="A220" s="8">
        <f t="shared" ref="A220:A225" si="26">A219</f>
        <v>45716</v>
      </c>
      <c r="B220" s="9" t="s">
        <v>7</v>
      </c>
      <c r="C220" s="10">
        <v>0.25</v>
      </c>
      <c r="D220" s="16" t="s">
        <v>139</v>
      </c>
      <c r="E220" s="18">
        <v>2013</v>
      </c>
      <c r="F220" s="15" t="s">
        <v>309</v>
      </c>
      <c r="G220" s="16" t="s">
        <v>310</v>
      </c>
    </row>
    <row r="221" spans="1:7">
      <c r="A221" s="8">
        <f t="shared" si="26"/>
        <v>45716</v>
      </c>
      <c r="B221" s="9" t="s">
        <v>7</v>
      </c>
      <c r="C221" s="10">
        <v>0.375</v>
      </c>
      <c r="D221" s="16" t="s">
        <v>101</v>
      </c>
      <c r="E221" s="18">
        <v>2000</v>
      </c>
      <c r="F221" s="15" t="s">
        <v>311</v>
      </c>
      <c r="G221" s="16" t="s">
        <v>312</v>
      </c>
    </row>
    <row r="222" spans="1:7">
      <c r="A222" s="8">
        <f t="shared" si="26"/>
        <v>45716</v>
      </c>
      <c r="B222" s="9" t="s">
        <v>7</v>
      </c>
      <c r="C222" s="10">
        <v>0.5</v>
      </c>
      <c r="D222" s="16" t="s">
        <v>83</v>
      </c>
      <c r="E222" s="18">
        <v>2020</v>
      </c>
      <c r="F222" s="15" t="s">
        <v>313</v>
      </c>
      <c r="G222" s="16" t="s">
        <v>314</v>
      </c>
    </row>
    <row r="223" spans="1:7">
      <c r="A223" s="8">
        <f t="shared" si="26"/>
        <v>45716</v>
      </c>
      <c r="B223" s="9" t="s">
        <v>7</v>
      </c>
      <c r="C223" s="10">
        <v>0.625</v>
      </c>
      <c r="D223" s="16" t="s">
        <v>138</v>
      </c>
      <c r="E223" s="18">
        <v>2015</v>
      </c>
      <c r="F223" s="15" t="s">
        <v>315</v>
      </c>
      <c r="G223" s="16" t="s">
        <v>316</v>
      </c>
    </row>
    <row r="224" spans="1:7">
      <c r="A224" s="8">
        <f t="shared" si="26"/>
        <v>45716</v>
      </c>
      <c r="B224" s="9" t="s">
        <v>7</v>
      </c>
      <c r="C224" s="10">
        <v>0.75</v>
      </c>
      <c r="D224" s="16" t="s">
        <v>96</v>
      </c>
      <c r="E224" s="18">
        <v>2017</v>
      </c>
      <c r="F224" s="15" t="s">
        <v>317</v>
      </c>
      <c r="G224" s="16" t="s">
        <v>318</v>
      </c>
    </row>
    <row r="225" spans="1:7">
      <c r="A225" s="8">
        <f t="shared" si="26"/>
        <v>45716</v>
      </c>
      <c r="B225" s="9" t="s">
        <v>7</v>
      </c>
      <c r="C225" s="10">
        <v>0.875</v>
      </c>
      <c r="D225" s="16" t="s">
        <v>80</v>
      </c>
      <c r="E225" s="18">
        <v>2018</v>
      </c>
      <c r="F225" s="15" t="s">
        <v>319</v>
      </c>
      <c r="G225" s="16" t="s">
        <v>320</v>
      </c>
    </row>
    <row r="226" spans="1:7">
      <c r="A226" s="8">
        <f>A225+1</f>
        <v>45717</v>
      </c>
      <c r="B226" s="9" t="s">
        <v>8</v>
      </c>
      <c r="C226" s="10">
        <v>0</v>
      </c>
      <c r="D226" s="16" t="s">
        <v>101</v>
      </c>
      <c r="E226" s="18">
        <v>2000</v>
      </c>
      <c r="F226" s="15" t="s">
        <v>311</v>
      </c>
      <c r="G226" s="16" t="s">
        <v>312</v>
      </c>
    </row>
    <row r="227" spans="1:7">
      <c r="A227" s="8">
        <f>A226</f>
        <v>45717</v>
      </c>
      <c r="B227" s="9" t="s">
        <v>8</v>
      </c>
      <c r="C227" s="10">
        <v>0.125</v>
      </c>
      <c r="D227" s="16" t="s">
        <v>83</v>
      </c>
      <c r="E227" s="18">
        <v>2020</v>
      </c>
      <c r="F227" s="15" t="s">
        <v>313</v>
      </c>
      <c r="G227" s="16" t="s">
        <v>314</v>
      </c>
    </row>
    <row r="228" spans="1:7">
      <c r="A228" s="8">
        <f t="shared" ref="A228:A233" si="27">A227</f>
        <v>45717</v>
      </c>
      <c r="B228" s="9" t="s">
        <v>8</v>
      </c>
      <c r="C228" s="10">
        <v>0.25</v>
      </c>
      <c r="D228" s="16" t="s">
        <v>138</v>
      </c>
      <c r="E228" s="18">
        <v>2015</v>
      </c>
      <c r="F228" s="15" t="s">
        <v>315</v>
      </c>
      <c r="G228" s="16" t="s">
        <v>316</v>
      </c>
    </row>
    <row r="229" spans="1:7">
      <c r="A229" s="8">
        <f t="shared" si="27"/>
        <v>45717</v>
      </c>
      <c r="B229" s="9" t="s">
        <v>8</v>
      </c>
      <c r="C229" s="10">
        <v>0.375</v>
      </c>
      <c r="D229" s="16" t="s">
        <v>96</v>
      </c>
      <c r="E229" s="18">
        <v>2017</v>
      </c>
      <c r="F229" s="15" t="s">
        <v>317</v>
      </c>
      <c r="G229" s="16" t="s">
        <v>318</v>
      </c>
    </row>
    <row r="230" spans="1:7">
      <c r="A230" s="8">
        <f t="shared" si="27"/>
        <v>45717</v>
      </c>
      <c r="B230" s="9" t="s">
        <v>8</v>
      </c>
      <c r="C230" s="10">
        <v>0.5</v>
      </c>
      <c r="D230" s="16" t="s">
        <v>80</v>
      </c>
      <c r="E230" s="18">
        <v>2018</v>
      </c>
      <c r="F230" s="15" t="s">
        <v>319</v>
      </c>
      <c r="G230" s="16" t="s">
        <v>320</v>
      </c>
    </row>
    <row r="231" spans="1:7">
      <c r="A231" s="8">
        <f t="shared" si="27"/>
        <v>45717</v>
      </c>
      <c r="B231" s="9" t="s">
        <v>8</v>
      </c>
      <c r="C231" s="10">
        <v>0.625</v>
      </c>
      <c r="D231" s="16" t="s">
        <v>135</v>
      </c>
      <c r="E231" s="18">
        <v>2008</v>
      </c>
      <c r="F231" s="15" t="s">
        <v>321</v>
      </c>
      <c r="G231" s="16" t="s">
        <v>322</v>
      </c>
    </row>
    <row r="232" spans="1:7">
      <c r="A232" s="8">
        <f t="shared" si="27"/>
        <v>45717</v>
      </c>
      <c r="B232" s="9" t="s">
        <v>8</v>
      </c>
      <c r="C232" s="10">
        <v>0.75</v>
      </c>
      <c r="D232" s="16" t="s">
        <v>117</v>
      </c>
      <c r="E232" s="18">
        <v>2019</v>
      </c>
      <c r="F232" s="15" t="s">
        <v>323</v>
      </c>
      <c r="G232" s="16" t="s">
        <v>324</v>
      </c>
    </row>
    <row r="233" spans="1:7">
      <c r="A233" s="8">
        <f t="shared" si="27"/>
        <v>45717</v>
      </c>
      <c r="B233" s="9" t="s">
        <v>8</v>
      </c>
      <c r="C233" s="10">
        <v>0.875</v>
      </c>
      <c r="D233" s="23" t="s">
        <v>332</v>
      </c>
      <c r="E233" s="18">
        <v>1986</v>
      </c>
      <c r="F233" s="15" t="s">
        <v>333</v>
      </c>
      <c r="G233" s="16" t="s">
        <v>334</v>
      </c>
    </row>
    <row r="234" spans="1:7">
      <c r="A234" s="8">
        <f>A233+1</f>
        <v>45718</v>
      </c>
      <c r="B234" s="9" t="s">
        <v>9</v>
      </c>
      <c r="C234" s="10">
        <v>0</v>
      </c>
      <c r="D234" s="16" t="s">
        <v>96</v>
      </c>
      <c r="E234" s="18">
        <v>2017</v>
      </c>
      <c r="F234" s="15" t="s">
        <v>317</v>
      </c>
      <c r="G234" s="16" t="s">
        <v>318</v>
      </c>
    </row>
    <row r="235" spans="1:7">
      <c r="A235" s="8">
        <f>A234</f>
        <v>45718</v>
      </c>
      <c r="B235" s="9" t="s">
        <v>9</v>
      </c>
      <c r="C235" s="10">
        <v>0.125</v>
      </c>
      <c r="D235" s="16" t="s">
        <v>80</v>
      </c>
      <c r="E235" s="18">
        <v>2018</v>
      </c>
      <c r="F235" s="15" t="s">
        <v>319</v>
      </c>
      <c r="G235" s="16" t="s">
        <v>320</v>
      </c>
    </row>
    <row r="236" spans="1:7">
      <c r="A236" s="8">
        <f t="shared" ref="A236:A241" si="28">A235</f>
        <v>45718</v>
      </c>
      <c r="B236" s="9" t="s">
        <v>9</v>
      </c>
      <c r="C236" s="10">
        <v>0.25</v>
      </c>
      <c r="D236" s="16" t="s">
        <v>117</v>
      </c>
      <c r="E236" s="18">
        <v>2019</v>
      </c>
      <c r="F236" s="15" t="s">
        <v>323</v>
      </c>
      <c r="G236" s="16" t="s">
        <v>324</v>
      </c>
    </row>
    <row r="237" spans="1:7">
      <c r="A237" s="8">
        <f t="shared" si="28"/>
        <v>45718</v>
      </c>
      <c r="B237" s="9" t="s">
        <v>9</v>
      </c>
      <c r="C237" s="10">
        <v>0.375</v>
      </c>
      <c r="D237" s="16" t="s">
        <v>332</v>
      </c>
      <c r="E237" s="18">
        <v>1986</v>
      </c>
      <c r="F237" s="15" t="s">
        <v>333</v>
      </c>
      <c r="G237" s="16" t="s">
        <v>334</v>
      </c>
    </row>
    <row r="238" spans="1:7">
      <c r="A238" s="8">
        <f t="shared" si="28"/>
        <v>45718</v>
      </c>
      <c r="B238" s="9" t="s">
        <v>9</v>
      </c>
      <c r="C238" s="10">
        <v>0.5</v>
      </c>
      <c r="D238" s="16" t="s">
        <v>17</v>
      </c>
      <c r="E238" s="18">
        <v>2012</v>
      </c>
      <c r="F238" s="15" t="s">
        <v>325</v>
      </c>
      <c r="G238" s="16" t="s">
        <v>326</v>
      </c>
    </row>
    <row r="239" spans="1:7">
      <c r="A239" s="8">
        <f t="shared" si="28"/>
        <v>45718</v>
      </c>
      <c r="B239" s="9" t="s">
        <v>9</v>
      </c>
      <c r="C239" s="10">
        <v>0.625</v>
      </c>
      <c r="D239" s="16" t="s">
        <v>144</v>
      </c>
      <c r="E239" s="18">
        <v>2016</v>
      </c>
      <c r="F239" s="15" t="s">
        <v>327</v>
      </c>
      <c r="G239" s="16" t="s">
        <v>328</v>
      </c>
    </row>
    <row r="240" spans="1:7">
      <c r="A240" s="8">
        <f t="shared" si="28"/>
        <v>45718</v>
      </c>
      <c r="B240" s="9" t="s">
        <v>9</v>
      </c>
      <c r="C240" s="10">
        <v>0.75</v>
      </c>
      <c r="D240" s="16" t="s">
        <v>75</v>
      </c>
      <c r="E240" s="18">
        <v>2013</v>
      </c>
      <c r="F240" s="15" t="s">
        <v>329</v>
      </c>
      <c r="G240" s="16" t="s">
        <v>330</v>
      </c>
    </row>
    <row r="241" spans="1:7">
      <c r="A241" s="8">
        <f t="shared" si="28"/>
        <v>45718</v>
      </c>
      <c r="B241" s="9" t="s">
        <v>9</v>
      </c>
      <c r="C241" s="10">
        <v>0.875</v>
      </c>
      <c r="D241" s="23" t="s">
        <v>154</v>
      </c>
      <c r="E241" s="18">
        <v>1996</v>
      </c>
      <c r="F241" s="15" t="s">
        <v>331</v>
      </c>
      <c r="G241" s="16" t="s">
        <v>164</v>
      </c>
    </row>
    <row r="242" spans="1:7">
      <c r="A242" s="8">
        <f>A241+1</f>
        <v>45719</v>
      </c>
      <c r="B242" s="9" t="s">
        <v>3</v>
      </c>
      <c r="C242" s="10">
        <v>0</v>
      </c>
      <c r="D242" s="16" t="s">
        <v>332</v>
      </c>
      <c r="E242" s="18">
        <v>1986</v>
      </c>
      <c r="F242" s="15" t="s">
        <v>333</v>
      </c>
      <c r="G242" s="16" t="s">
        <v>334</v>
      </c>
    </row>
    <row r="243" spans="1:7">
      <c r="A243" s="8">
        <f>A242</f>
        <v>45719</v>
      </c>
      <c r="B243" s="9" t="s">
        <v>3</v>
      </c>
      <c r="C243" s="10">
        <v>0.125</v>
      </c>
      <c r="D243" s="16" t="s">
        <v>17</v>
      </c>
      <c r="E243" s="18">
        <v>2012</v>
      </c>
      <c r="F243" s="15" t="s">
        <v>325</v>
      </c>
      <c r="G243" s="16" t="s">
        <v>326</v>
      </c>
    </row>
    <row r="244" spans="1:7">
      <c r="A244" s="8"/>
      <c r="B244" s="9"/>
      <c r="C244" s="10"/>
      <c r="D244" s="16"/>
      <c r="E244" s="18"/>
      <c r="F244" s="15"/>
      <c r="G244" s="16"/>
    </row>
    <row r="245" spans="1:7">
      <c r="A245" s="8"/>
      <c r="B245" s="9"/>
      <c r="C245" s="10"/>
      <c r="D245" s="16"/>
      <c r="E245" s="18"/>
      <c r="F245" s="15"/>
      <c r="G245" s="16"/>
    </row>
    <row r="246" spans="1:7">
      <c r="A246" s="8"/>
      <c r="B246" s="9"/>
      <c r="C246" s="10"/>
      <c r="D246" s="16"/>
      <c r="E246" s="18"/>
      <c r="F246" s="15"/>
      <c r="G246" s="16"/>
    </row>
    <row r="247" spans="1:7">
      <c r="A247" s="8"/>
      <c r="B247" s="9"/>
      <c r="C247" s="10"/>
      <c r="D247" s="16"/>
      <c r="E247" s="18"/>
      <c r="F247" s="15"/>
      <c r="G247" s="16"/>
    </row>
    <row r="248" spans="1:7">
      <c r="A248" s="8"/>
      <c r="B248" s="9"/>
      <c r="C248" s="10"/>
      <c r="D248" s="16"/>
      <c r="E248" s="18"/>
      <c r="F248" s="15"/>
      <c r="G248" s="16"/>
    </row>
    <row r="249" spans="1:7">
      <c r="A249" s="8"/>
      <c r="B249" s="9"/>
      <c r="C249" s="10"/>
      <c r="D249" s="16"/>
      <c r="E249" s="18"/>
      <c r="F249" s="15"/>
      <c r="G249" s="16"/>
    </row>
    <row r="250" spans="1:7">
      <c r="A250" s="8"/>
      <c r="B250" s="9"/>
      <c r="C250" s="10"/>
      <c r="D250" s="16"/>
      <c r="E250" s="18"/>
      <c r="F250" s="15"/>
      <c r="G250" s="16"/>
    </row>
    <row r="251" spans="1:7">
      <c r="A251" s="8"/>
      <c r="B251" s="9"/>
      <c r="C251" s="10"/>
      <c r="D251" s="16"/>
      <c r="E251" s="18"/>
      <c r="F251" s="15"/>
      <c r="G251" s="16"/>
    </row>
    <row r="252" spans="1:7">
      <c r="A252" s="8"/>
      <c r="B252" s="9"/>
      <c r="C252" s="10"/>
      <c r="D252" s="16"/>
      <c r="E252" s="18"/>
      <c r="F252" s="15"/>
      <c r="G252" s="16"/>
    </row>
    <row r="253" spans="1:7">
      <c r="A253" s="8"/>
      <c r="B253" s="9"/>
      <c r="C253" s="10"/>
      <c r="D253" s="16"/>
      <c r="E253" s="18"/>
      <c r="F253" s="15"/>
      <c r="G253" s="16"/>
    </row>
    <row r="254" spans="1:7">
      <c r="A254" s="8"/>
      <c r="B254" s="9"/>
      <c r="C254" s="10"/>
      <c r="D254" s="16"/>
      <c r="E254" s="18"/>
      <c r="F254" s="15"/>
      <c r="G254" s="16"/>
    </row>
    <row r="255" spans="1:7">
      <c r="A255" s="8"/>
      <c r="B255" s="9"/>
      <c r="C255" s="10"/>
      <c r="D255" s="16"/>
      <c r="E255" s="18"/>
      <c r="F255" s="15"/>
      <c r="G255" s="16"/>
    </row>
    <row r="256" spans="1:7">
      <c r="A256" s="8"/>
      <c r="B256" s="9"/>
      <c r="C256" s="10"/>
      <c r="D256" s="16"/>
      <c r="E256" s="18"/>
      <c r="F256" s="15"/>
      <c r="G256" s="16"/>
    </row>
    <row r="257" spans="1:7">
      <c r="A257" s="8"/>
      <c r="B257" s="9"/>
      <c r="C257" s="10"/>
      <c r="D257" s="23"/>
      <c r="E257" s="18"/>
      <c r="F257" s="15"/>
      <c r="G257" s="16"/>
    </row>
    <row r="258" spans="1:7">
      <c r="A258" s="8"/>
      <c r="B258" s="9"/>
      <c r="C258" s="10"/>
      <c r="D258" s="16"/>
      <c r="E258" s="18"/>
      <c r="F258" s="15"/>
      <c r="G258" s="16"/>
    </row>
    <row r="259" spans="1:7">
      <c r="A259" s="8"/>
      <c r="B259" s="9"/>
      <c r="C259" s="10"/>
      <c r="D259" s="16"/>
      <c r="E259" s="18"/>
      <c r="F259" s="15"/>
      <c r="G259" s="16"/>
    </row>
    <row r="260" spans="1:7">
      <c r="A260" s="8"/>
      <c r="B260" s="9"/>
      <c r="C260" s="10"/>
      <c r="D260" s="16"/>
      <c r="E260" s="18"/>
      <c r="F260" s="15"/>
      <c r="G260" s="16"/>
    </row>
    <row r="261" spans="1:7">
      <c r="A261" s="8"/>
      <c r="B261" s="9"/>
      <c r="C261" s="10"/>
      <c r="D261" s="16"/>
      <c r="E261" s="18"/>
      <c r="F261" s="15"/>
      <c r="G261" s="16"/>
    </row>
    <row r="262" spans="1:7">
      <c r="A262" s="8"/>
      <c r="B262" s="9"/>
      <c r="C262" s="10"/>
      <c r="D262" s="16"/>
      <c r="E262" s="18"/>
      <c r="F262" s="15"/>
      <c r="G262" s="16"/>
    </row>
    <row r="263" spans="1:7">
      <c r="A263" s="8"/>
      <c r="B263" s="9"/>
      <c r="C263" s="10"/>
      <c r="D263" s="16"/>
      <c r="E263" s="18"/>
      <c r="F263" s="15"/>
      <c r="G263" s="16"/>
    </row>
    <row r="264" spans="1:7">
      <c r="A264" s="8"/>
      <c r="B264" s="9"/>
      <c r="C264" s="10"/>
      <c r="D264" s="16"/>
      <c r="E264" s="18"/>
      <c r="F264" s="15"/>
      <c r="G264" s="16"/>
    </row>
    <row r="265" spans="1:7">
      <c r="A265" s="8"/>
      <c r="B265" s="9"/>
      <c r="C265" s="10"/>
      <c r="D265" s="23"/>
      <c r="E265" s="18"/>
      <c r="F265" s="15"/>
      <c r="G265" s="16"/>
    </row>
    <row r="266" spans="1:7">
      <c r="A266" s="8"/>
      <c r="B266" s="9"/>
      <c r="C266" s="10"/>
      <c r="D266" s="16"/>
      <c r="E266" s="18"/>
      <c r="F266" s="15"/>
      <c r="G266" s="16"/>
    </row>
    <row r="267" spans="1:7">
      <c r="A267" s="8"/>
      <c r="B267" s="9"/>
      <c r="C267" s="10"/>
      <c r="D267" s="16"/>
      <c r="E267" s="18"/>
      <c r="F267" s="15"/>
      <c r="G267" s="16"/>
    </row>
    <row r="268" spans="1:7">
      <c r="A268" s="22"/>
    </row>
    <row r="269" spans="1:7">
      <c r="A269" s="22"/>
    </row>
    <row r="270" spans="1:7">
      <c r="A270" s="22"/>
    </row>
    <row r="271" spans="1:7">
      <c r="A271" s="22"/>
    </row>
  </sheetData>
  <autoFilter ref="A1:G1" xr:uid="{F520FDAB-E582-4002-9145-14EF494C3EA2}"/>
  <phoneticPr fontId="6" type="noConversion"/>
  <pageMargins left="0.7" right="0.7" top="0.75" bottom="0.75" header="0.3" footer="0.3"/>
</worksheet>
</file>

<file path=docMetadata/LabelInfo.xml><?xml version="1.0" encoding="utf-8"?>
<clbl:labelList xmlns:clbl="http://schemas.microsoft.com/office/2020/mipLabelMetadata">
  <clbl:label id="{56bd48cd-f312-49e8-b6c7-7b5b926c03d6}" enabled="0" method="" siteId="{56bd48cd-f312-49e8-b6c7-7b5b926c03d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 FEB'25</vt:lpstr>
      <vt:lpstr>Movies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Rajendra Dalvi</dc:creator>
  <cp:lastModifiedBy>LIM, Sok Kwan</cp:lastModifiedBy>
  <dcterms:created xsi:type="dcterms:W3CDTF">2024-03-15T13:03:42Z</dcterms:created>
  <dcterms:modified xsi:type="dcterms:W3CDTF">2025-01-24T01:30:48Z</dcterms:modified>
</cp:coreProperties>
</file>