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astrocloud-my.sharepoint.com/personal/sklsokkw_astro_com_my/Documents/Desktop/New folder/schedules to QUAKE/DONE/2025/OCTOBER/INDIAN/"/>
    </mc:Choice>
  </mc:AlternateContent>
  <xr:revisionPtr revIDLastSave="0" documentId="8_{8A110227-1846-4BD1-955A-B0F007E8700C}" xr6:coauthVersionLast="47" xr6:coauthVersionMax="47" xr10:uidLastSave="{00000000-0000-0000-0000-000000000000}"/>
  <bookViews>
    <workbookView xWindow="-110" yWindow="-110" windowWidth="19420" windowHeight="11500" tabRatio="914" activeTab="1" xr2:uid="{D56DBD57-3F29-491A-8BE9-1C2EA3308336}"/>
  </bookViews>
  <sheets>
    <sheet name="STT" sheetId="10" r:id="rId1"/>
    <sheet name="OCT'25 Plan " sheetId="1" r:id="rId2"/>
    <sheet name="Movies List" sheetId="12" r:id="rId3"/>
  </sheets>
  <definedNames>
    <definedName name="_xlnm._FilterDatabase" localSheetId="2" hidden="1">'Movies List'!$A$1:$J$1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2" l="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alcChain>
</file>

<file path=xl/sharedStrings.xml><?xml version="1.0" encoding="utf-8"?>
<sst xmlns="http://schemas.openxmlformats.org/spreadsheetml/2006/main" count="1456" uniqueCount="377">
  <si>
    <t>MYT</t>
  </si>
  <si>
    <t xml:space="preserve">Day </t>
  </si>
  <si>
    <t>Monday</t>
  </si>
  <si>
    <t>Tuesday</t>
  </si>
  <si>
    <t>Wednesday</t>
  </si>
  <si>
    <t>Thursday</t>
  </si>
  <si>
    <t>Friday</t>
  </si>
  <si>
    <t>Saturday</t>
  </si>
  <si>
    <t>Sunday</t>
  </si>
  <si>
    <t>Date</t>
  </si>
  <si>
    <t>Day</t>
  </si>
  <si>
    <t>Films</t>
  </si>
  <si>
    <t>YOR</t>
  </si>
  <si>
    <t xml:space="preserve">Starcast </t>
  </si>
  <si>
    <t>Synopsis</t>
  </si>
  <si>
    <t>Commando 3</t>
  </si>
  <si>
    <t>Dream Girl</t>
  </si>
  <si>
    <t>Good Newwz</t>
  </si>
  <si>
    <t>Raazi</t>
  </si>
  <si>
    <t>Phobia</t>
  </si>
  <si>
    <t>Jazbaa</t>
  </si>
  <si>
    <t>Singh is Bliing</t>
  </si>
  <si>
    <t>Rocket Gang</t>
  </si>
  <si>
    <t>RRR</t>
  </si>
  <si>
    <t>Chori Chori Chupke Chupke</t>
  </si>
  <si>
    <t>3 A.M.</t>
  </si>
  <si>
    <t>Dhaakad</t>
  </si>
  <si>
    <t>The Power</t>
  </si>
  <si>
    <t>English Vinglish</t>
  </si>
  <si>
    <t>Ramaiya Vastavaiya</t>
  </si>
  <si>
    <t>Rudramadevi</t>
  </si>
  <si>
    <t>Shirin Farhad ki nikal padi</t>
  </si>
  <si>
    <t>Samrat &amp; Co</t>
  </si>
  <si>
    <t>Chhatriwali</t>
  </si>
  <si>
    <t>Tamasha</t>
  </si>
  <si>
    <t>Ram Charan, N. T. Rama Rao Jr., Ajay Devgn, Olivia Morris</t>
  </si>
  <si>
    <t>Shah Rukh Khan, Nayantara,Vijay Sethupathi, Deepika Padukone, Sanya Malhotra &amp; others</t>
  </si>
  <si>
    <t>Mon</t>
  </si>
  <si>
    <t>Tue</t>
  </si>
  <si>
    <t>Wed</t>
  </si>
  <si>
    <t>Thu</t>
  </si>
  <si>
    <t>Fri</t>
  </si>
  <si>
    <t>Sat</t>
  </si>
  <si>
    <t>Sun</t>
  </si>
  <si>
    <t>SGT</t>
  </si>
  <si>
    <t xml:space="preserve">Repeat of 2 days prior 18:00 </t>
  </si>
  <si>
    <t xml:space="preserve">Repeat of 2 days prior 21:00 </t>
  </si>
  <si>
    <t>Repeat of prev day 15:00</t>
  </si>
  <si>
    <t>REPEAT of prev day 18:00</t>
  </si>
  <si>
    <t>REPEAT of prev day 21:00</t>
  </si>
  <si>
    <t>ZEE CINEMA APAC</t>
  </si>
  <si>
    <t>ORIGINAL MOVIE SLOT</t>
  </si>
  <si>
    <t>Rakhul Preet Singh, Sumeet Vyas, Satish Kaushik and Others</t>
  </si>
  <si>
    <t xml:space="preserve">Salman Khan, Madhuri Dixit, Mohnish Behl, Renuka Shahane, Anupam Kher, Reema Lagoo, Bindu, Laxmikant Berde, Shweta Kalgutkar </t>
  </si>
  <si>
    <t>Salman Khan, Rani Mukherjee, Priety Zinta, Prem Chopra, Amrish Puri, Jhonny Lever, Farida Jalal</t>
  </si>
  <si>
    <t>Skanda</t>
  </si>
  <si>
    <t>Uunchai</t>
  </si>
  <si>
    <t>Valimai</t>
  </si>
  <si>
    <t>Raksha Bandhan</t>
  </si>
  <si>
    <t>Jabariya Jodi</t>
  </si>
  <si>
    <t>Manmarziyaan</t>
  </si>
  <si>
    <t>Bareilly Ki Barfi</t>
  </si>
  <si>
    <t>Krrish 3</t>
  </si>
  <si>
    <t>Dabangg</t>
  </si>
  <si>
    <t>Batti Gul Meter Chalu</t>
  </si>
  <si>
    <t>Zee Cinema (Malay)  OCTOBER 2025</t>
  </si>
  <si>
    <t xml:space="preserve">Commando - A One Man Army </t>
  </si>
  <si>
    <t>Raid</t>
  </si>
  <si>
    <t>Jersey</t>
  </si>
  <si>
    <t>Sarkar 3</t>
  </si>
  <si>
    <t>Cheeni Kum</t>
  </si>
  <si>
    <t>Badla</t>
  </si>
  <si>
    <t>Dhadak</t>
  </si>
  <si>
    <t xml:space="preserve">Zero </t>
  </si>
  <si>
    <t>Entertainment</t>
  </si>
  <si>
    <t>Saaho</t>
  </si>
  <si>
    <t>Simmba</t>
  </si>
  <si>
    <t xml:space="preserve">Gully Boy </t>
  </si>
  <si>
    <t>Vedaa</t>
  </si>
  <si>
    <t xml:space="preserve">Bharat </t>
  </si>
  <si>
    <t>Bachchhan Paandey</t>
  </si>
  <si>
    <t xml:space="preserve">Mr. &amp; Mrs. Mahi </t>
  </si>
  <si>
    <t>14 Phere</t>
  </si>
  <si>
    <t>Hum aapke hain kaun</t>
  </si>
  <si>
    <t>Gadar 2</t>
  </si>
  <si>
    <t>JAAT</t>
  </si>
  <si>
    <t>Cirkus</t>
  </si>
  <si>
    <t>Game Changer</t>
  </si>
  <si>
    <t>Dabangg 2</t>
  </si>
  <si>
    <t>Dabangg 3</t>
  </si>
  <si>
    <t>Hum saath saath hain</t>
  </si>
  <si>
    <t>Don 2</t>
  </si>
  <si>
    <t>Fukrey 3</t>
  </si>
  <si>
    <t>Coolie No 1</t>
  </si>
  <si>
    <t>Tarla</t>
  </si>
  <si>
    <t xml:space="preserve">Satyaprem ki Katha </t>
  </si>
  <si>
    <t>Heropanti 2</t>
  </si>
  <si>
    <t>Radhe Shyam</t>
  </si>
  <si>
    <t xml:space="preserve">Fukrey Returns </t>
  </si>
  <si>
    <t>The Wife</t>
  </si>
  <si>
    <t>Halloween</t>
  </si>
  <si>
    <t>Main Khiladi Tu Anari</t>
  </si>
  <si>
    <t>Akhanda</t>
  </si>
  <si>
    <t>Ghajini</t>
  </si>
  <si>
    <t>7 Hours to Go</t>
  </si>
  <si>
    <t>Diya</t>
  </si>
  <si>
    <t>Gumnaam</t>
  </si>
  <si>
    <t>Kasoor</t>
  </si>
  <si>
    <t>Kesari</t>
  </si>
  <si>
    <t>Mr. X</t>
  </si>
  <si>
    <t>Ghost</t>
  </si>
  <si>
    <t>Behan hogi teri</t>
  </si>
  <si>
    <t>Judaa Hoke Bhi</t>
  </si>
  <si>
    <t>Woh Bhi Din The</t>
  </si>
  <si>
    <t>Ek Rishtaa-The bond of love</t>
  </si>
  <si>
    <t>Bruce Lee - The Fighter</t>
  </si>
  <si>
    <t>Koi Mil Gaya</t>
  </si>
  <si>
    <t>Laila Majnu</t>
  </si>
  <si>
    <t>Teri Meri Kahaani</t>
  </si>
  <si>
    <t>Yamla Pagla Deewana 2</t>
  </si>
  <si>
    <t>Jurm</t>
  </si>
  <si>
    <t>Arzoo</t>
  </si>
  <si>
    <t>Kyon KI…Its Fate</t>
  </si>
  <si>
    <t>Happy Bhaag Jaayegi</t>
  </si>
  <si>
    <t>Kahaani 2: Durga Rani Singh</t>
  </si>
  <si>
    <t>Khiladi 786</t>
  </si>
  <si>
    <t>Manikarnika : The Queen Of Jhansi</t>
  </si>
  <si>
    <t>Teri Bhabhi Hai Pagle</t>
  </si>
  <si>
    <t>Ujda Chaman</t>
  </si>
  <si>
    <t>Awarapan</t>
  </si>
  <si>
    <t>Baa Baaa Black Sheep</t>
  </si>
  <si>
    <t>Dosti: Friends Forever</t>
  </si>
  <si>
    <t>Fryday</t>
  </si>
  <si>
    <t>God Tussi Great Ho</t>
  </si>
  <si>
    <t>Iqbal</t>
  </si>
  <si>
    <t>Ishq Forever</t>
  </si>
  <si>
    <t>Khalnayak</t>
  </si>
  <si>
    <t>Notebook</t>
  </si>
  <si>
    <t>Sniff</t>
  </si>
  <si>
    <t>Tutak Tutak Tutiya</t>
  </si>
  <si>
    <t>Yeh Saali Aashiqui</t>
  </si>
  <si>
    <t>Yuvvraaj</t>
  </si>
  <si>
    <t>Paying Guests</t>
  </si>
  <si>
    <t>KHATTA MEETHA</t>
  </si>
  <si>
    <t>Machine</t>
  </si>
  <si>
    <t>Spyder</t>
  </si>
  <si>
    <t>Aa Ab Laut Chalen</t>
  </si>
  <si>
    <t>Aishwarya Rai B'Day</t>
  </si>
  <si>
    <t>Jawan</t>
  </si>
  <si>
    <t>Baazigar</t>
  </si>
  <si>
    <t>Koyla</t>
  </si>
  <si>
    <t>Pardes</t>
  </si>
  <si>
    <t>SRK B'Day</t>
  </si>
  <si>
    <t>Taal</t>
  </si>
  <si>
    <t>Shahid Kapoor, Mrunal Thakur, Pankaj Kapoor and Others</t>
  </si>
  <si>
    <t>Shreyas Talpade, Javed Jaffery, Chunkey Pandey, Riya Sen, Celina Jetley</t>
  </si>
  <si>
    <t>Salman Khan, Anil Kapoor, Zayad Khan, Katrina Kaif</t>
  </si>
  <si>
    <t>Akshay Kumar, Bobby Deol &amp; others</t>
  </si>
  <si>
    <t>Shah Rukh Khan,Priyanka Chopra,Boman Irani,Lara Dutta,Kunal Kapoor,Om Puri,Nawab Shah,Alyy Khan and others</t>
  </si>
  <si>
    <t>Richa Chadha,Varun Sharma,Pulkit Samrat,Manjot Singh,Pankaj Tripathi and Others</t>
  </si>
  <si>
    <t>Prabhash, Pooja Hegde and Others</t>
  </si>
  <si>
    <t>Vardhan Puri, Shivaleeka Oberoi, Jessey Lever, Amit Arora</t>
  </si>
  <si>
    <t>Kangana Ranaut, Ankita Lokhande, Jisshu Sengupta</t>
  </si>
  <si>
    <t>Rajesh Khanna, Akshaye Khanna, Aishwarya Rai Bachchan, Suman Ranganath and others</t>
  </si>
  <si>
    <t>Karan Dogra, an Indian commando, termed him as a terrorist as he lands into another country. He manages to escape and bumps in Simrit who is in trouble. 2013.</t>
  </si>
  <si>
    <t>A coming-of-age story based on the lives of street rappers in Mumbai. 2019</t>
  </si>
  <si>
    <t>Vedaa, a victim of caste discrimination, trains as a boxer under Abhimanyu and strives to seek justice for the murder of her siblings.</t>
  </si>
  <si>
    <t>India-Pakistan partition, a family gets torn apart leaving Bharat, one of children, in charge of remaining members. All his life he tries to keep the promise he made to his father.</t>
  </si>
  <si>
    <t>Former cricketer Mahendra marries Mahima, a doctor with a passion for cricket. However, upon discovering her exceptional skills, he encourages her to pursue a professional career in the sport.</t>
  </si>
  <si>
    <t xml:space="preserve">Just out of jail, a don (Richa Chadha) is ready to get back at the four friends Hunny, Choocha, Zafar and Lali who conned her. (2017)
</t>
  </si>
  <si>
    <t>Bauua, a person of short stature, falls in love with Aafia, a scientist suffering from cerebral palsy, but soon breaks up with her. Later, what he learns of Aafia changes his life forever.</t>
  </si>
  <si>
    <t>When Tara Singh goes missing during a skirmish and is believed to be captured in Pakistan, his son Jeete sets out to rescue him and enters a labyrinth from which they both must escape at all costs.</t>
  </si>
  <si>
    <t>In a remote coastal village, criminal Varadaraja Ranatunga terrorises the locals. A travelling stranger's encounter with his men uncovers the villagers' suffering.</t>
  </si>
  <si>
    <t>The Fukras plan to take over Delhi and run for city elections. However, they have no money, so they take on an international job to make a quick buck, which changes their lives forever.</t>
  </si>
  <si>
    <t>Seeking to achieve something significant in life, Tarla Dalal rebels against societal expectations to empower herself and other women through the art of cooking.</t>
  </si>
  <si>
    <t>Sattu is a good hearted but good for nothing LLB fail guy who dreams of marrying, Katha, a girl out of his league. However, fate has other plans and they end up getting married. Sattu's tries to make his wife fall in love with him.</t>
  </si>
  <si>
    <t>Ram Nandan, a government official, embarks on a relentless fight against corrupt politicians. Determined to bring about fair elections, he tries to revolutionise the way the government operates.</t>
  </si>
  <si>
    <t>Bhoot Returns</t>
  </si>
  <si>
    <t>An unemployed chemistry genius is on a quest to use her expertise to help students to overcome the taboo associated with sex and the human reproductory system.</t>
  </si>
  <si>
    <t>Ranbir Kapoor, Deepika Padukone &amp; others</t>
  </si>
  <si>
    <t>A 2015 release. The film is about the journey of someone who has lost his edge in trying to behave according to socially acceptable conventions of the society.</t>
  </si>
  <si>
    <t>Sridevi, Adil Hussain</t>
  </si>
  <si>
    <t>2013 film about a housewife who enrols in an English-speaking course to stop her husband and daughter mocking her lack of English skills, and gains self-respect in the process.</t>
  </si>
  <si>
    <t>Rajeev Khandelwal, Madlsa Sharma</t>
  </si>
  <si>
    <t>Dimpy hires Samrat, a private investigator, to solve the strange occurrences at her home. However, things take a turn when one of the residents gets murdered.</t>
  </si>
  <si>
    <t>Ranvijay Singh, Anindita Nayar</t>
  </si>
  <si>
    <t>The story of the movie revolves around three friends who are going to make a reality show on the existence of ghosts in the world.</t>
  </si>
  <si>
    <t>Manish Paul , Anupam Kher</t>
  </si>
  <si>
    <t>Baa Baaa Black Sheep is a 2018 Indian action comedy film, starring Anupam Kher, Manish Paul, Annu Kapoor, Manjari Phadnis &amp; Kay Kay Menon in a lead roles.</t>
  </si>
  <si>
    <t>Tripti Dimri, Avinash Tiwari, Mir Sarwar</t>
  </si>
  <si>
    <t>2 lovers, from Kashmir, are unable to unite as they face opposition from their families. However, when fate intervenes, Laila gets married to another guy while Qais goes to London.</t>
  </si>
  <si>
    <t>Ram Pothineni, Saiee Manjrekar, Sreeleela, Prince Cecil and others</t>
  </si>
  <si>
    <t>A young man renowned for his martial arts skills sees his life take a dramatic turn when a secret government agency recruits him for a dangerous mission to thwart the plans of a group of terrorists.</t>
  </si>
  <si>
    <t>Raj and Priya, a married couple, hire Madhubala, a prostitute, as the surrogate mother of their child. Trouble brews when Madhubala falls in love with Raj and insists on keeping the child.</t>
  </si>
  <si>
    <t>Farah Khan, Boman Irani</t>
  </si>
  <si>
    <t>Farhad, a 45-year-old bachelor, meets Shirin and introduces her to his mother for marriage who takes an instant dislike towards Shirin.</t>
  </si>
  <si>
    <t>Naseeruddin Shah, Shreyas Talpade and Others</t>
  </si>
  <si>
    <t>The triumph of human spirit as Iqbal (Shreyas Talpade) desires to play cricket for India, with a forgotten great cricketer Mohit (Naseeruddin Shah) as a mentor! A superb 2005 film!</t>
  </si>
  <si>
    <t>Hrithik Roshan, Preity Zinta</t>
  </si>
  <si>
    <t>Rohit, a youth with a mental disability, befriends an alien. When the police learn about the alien, they try to capture it while Rohit tries his best to protect his new friend. 2003</t>
  </si>
  <si>
    <t>Akshay Kumar, Saif Ali Khan, Shilpa Shetty, Rajeshwari, Shakti Kapoor, Johnny Lever, Kader Khan</t>
  </si>
  <si>
    <t>Karan (Akshay Kumar) is a cop out to punish his brother`s killer. Things get complicated when a filmstar (Saif), begins to tag along so that he can research a movie role.(1994)</t>
  </si>
  <si>
    <t>Salman Khan, Priyanka Chopra, Amitabh Bachchan, Anupam Kher, Beena Kak, Rukhsar, Dalip Tahil, Sohail Khan, Satish Kaushik, Sanjay Mishra, Rajpal Yadav, Rajesh Puri, Upasna Singh, Abbas Ali Moghul, Rajesh Vivek, Puneet Issar, Shashi Kiran, Snehal Dhabi</t>
  </si>
  <si>
    <t>A meeting between Arun(Salman Khan) and God (Amitabh Bachchan) ends in God giving him a chance to rule the earth for a few days, and this brings out hilarious results! A 2008 film.</t>
  </si>
  <si>
    <t>Amitabh Bachchan, Rakhi &amp; others</t>
  </si>
  <si>
    <t>The film is a family drama where a big family encounters a crisis when disputes take place between the father and the son.2001</t>
  </si>
  <si>
    <t>Salman Khan, Arbaaz Khan, Sonakshi Sinha, and others</t>
  </si>
  <si>
    <t>A corrupt police officer faces challenges from his family, gangsters and politicians.</t>
  </si>
  <si>
    <t>Vidyut Jamwal and Others</t>
  </si>
  <si>
    <t>Vikram Prabhu,Sri Divya,Ananthika,Daniel Annie Pope,Hareesh Peradi,Rishi Rithvik and Others</t>
  </si>
  <si>
    <t>Prabhakaran, a man from Chennai, takes an oath to eradicate wrongdoers in society. However. he faces many struggles and problems from his enemies.</t>
  </si>
  <si>
    <t>A cricketer who quits cricket decides to revive his career at the age of 36 for his sons dream and prove his ability.</t>
  </si>
  <si>
    <t>Akshay Kumar,Amy Jackson,Lara Dutta,Prabhu Deva &amp; others</t>
  </si>
  <si>
    <t>A 2015 release. Tired of his ways, Raftaar Singh`s father gives him two options; to marry a fat girl Sweety or to work with his friend in Goa. Raftaar chooses the latter.</t>
  </si>
  <si>
    <t>Ayushman Khurana, Kriti Sanon and others</t>
  </si>
  <si>
    <t>After reading book changes her life,Bitti is intent meeting the author. Her quest takes her to publisher,Chirag, who leads her to believe that the writer Pritam.</t>
  </si>
  <si>
    <t>Ranveer Singh, Aalia Bhatt</t>
  </si>
  <si>
    <t>John Abraham, Sharvari, Abhishek Banerjee, Ashish Vidyarthi, Kumud Mishra, Rajendra Chawla,Tanvi Malhara, Anurag Thakur and Urvashi Dubey.[4][5]</t>
  </si>
  <si>
    <t>Khushmeet Gill,Surekha Sikri,Suresh Menon &amp; others</t>
  </si>
  <si>
    <t>Sniff is the story of Sunny Gill (Khushmeet Gill) who cannot smell. But A freak accident gives Sunny the most refined sense of smell ever.(2017)</t>
  </si>
  <si>
    <t>Bobby Deol, Lara Dutta, Milind Gunaji, Shakti Kapoor, Gul Panag, Vivek Shaq, Milind Soman, Ashish Vidyarthi</t>
  </si>
  <si>
    <t>Avinash, a rich businessman, wakes up one morning to find himself being arrested for the murder of his wife Sanjana, whom he suspected of cheating on him.</t>
  </si>
  <si>
    <t>Shiv Pandit, Natasha , Sandeepa Dhar, Varun Badola</t>
  </si>
  <si>
    <t>After losing his fiancée, enraged Arjun kidnaps 7 people &amp; gives the police limited time to find evidence for a murder against Kabeer Khemlka, a businessman, &amp; save hostages.</t>
  </si>
  <si>
    <t>Pranutan Bahl, Zaheer Iqbal, Mir Sarwar</t>
  </si>
  <si>
    <t>Kabir, an ex-soldier, becomes a teacher &amp; finds a diary left by Firdaus, a former employee of the school. He follows the writings in book &amp; soon finds himself falling for writer.</t>
  </si>
  <si>
    <t>Vidhya Balan,Arjun Rampal,Jugal Hansraj &amp; others</t>
  </si>
  <si>
    <t xml:space="preserve">Durga Rani Singh is a 2016 Indian THRILLER film directed by Sujoy Ghosh and produced by Ghosh and Jayantilal Gada.Starting Vidya Balan, Arjun Rampal </t>
  </si>
  <si>
    <t>Akshay Kumar, Parineeti Chopra</t>
  </si>
  <si>
    <t>Based on an incredible true story of the Battle of Saragarhi in which an army of 21 Sikhs fought against 10,000 Afghans in 1897.</t>
  </si>
  <si>
    <t>Krishna Chaturvedi, Ruhi Singh &amp; others</t>
  </si>
  <si>
    <t>Rhea, a free-spirited girl, loses her freedom after her father becomes the prime minister of India. She meets Aryan on a vacation in South Africa and elopes with him. 2016</t>
  </si>
  <si>
    <t>Ram Charan Teja, Rakul</t>
  </si>
  <si>
    <t>A stuntman is mistaken for a police officer by an idealistic woman and begins fighting crime on behalf of the police.</t>
  </si>
  <si>
    <t>Vidyut Jammwal , Shruti Haasan, Mahesh Manjrekar</t>
  </si>
  <si>
    <t>It is a hair-raising journey into the world of two lovers as both their families are ripped apart for the sake of revenge and power, and an entertaining look at how they rise out of that pit of blood lust and despair, together.</t>
  </si>
  <si>
    <t>The story revolves around four friends Bhavesh, Parag, Parikshat, and Jayesh who are asked to vacate their rented apartment. As the friends are broke and have nowhere to go, so the hapless foursome decides to pose as couples to rent the apartment.</t>
  </si>
  <si>
    <t>Shahid Kapoor, Priyanka Chopra</t>
  </si>
  <si>
    <t>2012 release. The story takes us through a journey of eternal love between a couple who have vowed to love each other not only in this life but in every life to follow.</t>
  </si>
  <si>
    <t>Balakrishna and others</t>
  </si>
  <si>
    <t>When the nefarious Varadarajulu plans to attack Murali Krishna, an ardent devotee of Lord Shiva, Akhanda leaves no stone unturned to defeat the evil.</t>
  </si>
  <si>
    <t>Govinda , Sanjay Mishra, Rajesh Sharma</t>
  </si>
  <si>
    <t>Rajiv, a bad salesman, must find a way to save his job even though he has personal problems after encountering a devious man who breaks into his house &amp; has other plans for him.</t>
  </si>
  <si>
    <t>Akshay Kumar,Saif Ali Khan,Madhuri Dixit &amp; Others</t>
  </si>
  <si>
    <t>Vijay (Akshay Kumar) and Pooja (Madhuri Dixit) are deeply in love, but a tragic accident leads Pooja to believe Vijay is dead. She marries her friend Amar (Saif Ali Khan), only to have Vijay return, leading to a complex love triangle.</t>
  </si>
  <si>
    <t>Rohit Sharaf,Adarsh Gourav,Sanjana Sanghi and Others</t>
  </si>
  <si>
    <t>Rahul Sinha, a famous photojournalist, returns to his alma mater as a guest speaker and takes a nostalgic trip down memory lane to relive his carefree school days and the moment he first fell in love.</t>
  </si>
  <si>
    <t>Amitabh Bachchan, Amit Sadh &amp; others</t>
  </si>
  <si>
    <t>Gandhi, a real-estate shark, asks for Sarkar's help in a project where residents would lose their homes. However, after Sarkar declines his proposal, he gets involved in several internal conflicts.</t>
  </si>
  <si>
    <t>Amitabh Bachchan, Tabu</t>
  </si>
  <si>
    <t>Buddhadev Gupta (Amitabh Bachchan), a 64-year-old chef in London, falls in love with Nina Verma (Tabu), a woman 30 years his junior. Their unconventional romance faces societal challenges, especially from Nina's father, who is six years younger than Buddhadev.</t>
  </si>
  <si>
    <t>Amitabh Bachchan, Anupam Kher, Boman Irani, Danny Denzongpa, Parineeti Chopra and Neena Gupta</t>
  </si>
  <si>
    <t>Three retired friends go on a trek to the Everest Base Camp to fulfill their dying friend's last wish. What starts as an adventure soon turns into a personal journey of emotional enlightenment.</t>
  </si>
  <si>
    <t>Amitabh Bachchan, Taapsee Pannu and others</t>
  </si>
  <si>
    <t>Naina, successful entrepreneur &amp; married woman, a web of accusations when her lover is found dead. She then hires a reputable lawyer to work with her on the case &amp; find answers.</t>
  </si>
  <si>
    <t>Kangana Ranaut, Arju Rampal and Others</t>
  </si>
  <si>
    <t>Agent Agni, a deadly field agent, sets out on a mission to gather information about an international human and arms trafficker Rudraveer and eliminate him for good.</t>
  </si>
  <si>
    <t>Salman Khan, Katrina Kaif</t>
  </si>
  <si>
    <t>Akshay Kumar , Kriti Senon and Others</t>
  </si>
  <si>
    <t>To succeed in the film industry, Myra chooses Bachchhan Paandey, a notorious hooligan, as the main focus of her new movie. Things get complicated when the gangster decides to act in the film.</t>
  </si>
  <si>
    <t>Rajkummar Rao,Janhvi Kapoor,Zarina Wahab and Others</t>
  </si>
  <si>
    <t>Mahesh Babu,Rakul Preet Singh,Bharath &amp; others</t>
  </si>
  <si>
    <t>An intelligence officer attempts to save the city from a psychotic serial killer who kills people just to hear their loved ones cry. 2017</t>
  </si>
  <si>
    <t>Krushna Abhishek, Rajniesh uggal &amp; Others</t>
  </si>
  <si>
    <t>Dev, an assistant director, dreams of independently directing a film &amp; manages to convince Raj, a superstar, to produce his film. However, chaos ensues as the shooting commences.</t>
  </si>
  <si>
    <t>Emraan Hashmi, Amyra Dastur, Nora Fatehi and others</t>
  </si>
  <si>
    <t>After gaining the power of invisibility; a man becomes a vigilante, in order to take revenge on those who have wronged him.</t>
  </si>
  <si>
    <t>Akshay Kumar, Asin, Himesh Reshamiya</t>
  </si>
  <si>
    <t>Mansukh, an unsuccessful match maker, takes up the challenge to find a perfect match for gangster’s sister. His search takes him to police officer Bahattar Singh. Will Mansukh succeed in his mission?</t>
  </si>
  <si>
    <t>SaiPallavi, Naga Shourya, Priyadarshi Pulikonda</t>
  </si>
  <si>
    <t>After abortion, a woman's life takes an unexpected turn when she is visited by the foetus, who is now grown up and is visible to her.</t>
  </si>
  <si>
    <t>Mustafa Burmawalla, Kiara Adwani &amp; others</t>
  </si>
  <si>
    <t>Sarah &amp; Ransh share a common passion for car racing. When their mutual friend Aditya decides to propose to Sarah, he meets with a car crash and dies, leaving her depressed.2017</t>
  </si>
  <si>
    <t>Diana Penty, Abhay Deol, Ali Fazal, Momal Sheikh &amp; others</t>
  </si>
  <si>
    <t>Happy, a vibrant Indian girl, elopes on the day of her wedding so that she can marry Guddu, the man of her dreams. Confusion ensues when she mistakenly arrives at the home of a Pak.2016</t>
  </si>
  <si>
    <t>Salman Khan, Arbaaz Khan, Sonakshi Sinha, Prakash Raj and others</t>
  </si>
  <si>
    <t>Chulbul Pandey, a wayward policeman, kills the brother of a crooked politician. In retribution, the politician sends his henchmen to attack Chulbul's wife which leaves Chulbul infuriated.</t>
  </si>
  <si>
    <t>With a desire to appease his beloved's father, Deven(Salman Khan) conspires with his brother Danny(Zayed Khan) to acquire his father's inheritance from Gyanesh(Anil Kapoor).</t>
  </si>
  <si>
    <t>Dharmendra,Sunny Deol,Bobby Deol, &amp; others</t>
  </si>
  <si>
    <t>The trio reunites in the UK and they fall in love, become involved with a nightclub, and have to face up to the challenge of a local don.</t>
  </si>
  <si>
    <t>Aamir Khan, Jiah Khan, Asin, Pradeep Rawat</t>
  </si>
  <si>
    <t>A short-term memory loss patient sets out on his journey to avenge the death of his beloved girl.</t>
  </si>
  <si>
    <t xml:space="preserve">Karan, a wealthy young man, is saved by Raj, a poor guy, from a near-death accident, which gives rise to their unending tale of friendship and brotherhood.2005
</t>
  </si>
  <si>
    <t>Salman Khan, Kareena Kapoor, Rimi Sen</t>
  </si>
  <si>
    <t>After learning the sad truth about a patient, a female psychiatrist falls in love with him.</t>
  </si>
  <si>
    <t>Pulkit Samrat, Richa Chaddha, Ali Fazal and others</t>
  </si>
  <si>
    <t>Ajith Kumar, Huma Qureshi, Janhvi Kapoor and Others</t>
  </si>
  <si>
    <t>Arjun, an IPS officer sets out for a mission on hunting down illegal bikers involving in theft and murder.</t>
  </si>
  <si>
    <t>Ishaan Khattar, Janhvi Kapoor, Ashutosh Rana</t>
  </si>
  <si>
    <t>Madhu &amp; Parthavi's love rises above social status, but their families oppose strongly. Left with no choice, they elope, with Parthavi's father &amp; brother in hot pursuit.</t>
  </si>
  <si>
    <t xml:space="preserve">Akshay Kumar, Kareena Kapoor, </t>
  </si>
  <si>
    <t>Two married couples are unsuccessful in conceiving and seek medical treatment. However, they land in a complicated situation after a blunder on their doctor's part.</t>
  </si>
  <si>
    <t>Shahrukh Khan, Katrina Kaif, Anushka Sharma</t>
  </si>
  <si>
    <t>Vikrant Massey, Kriti Kharbanda and Others</t>
  </si>
  <si>
    <t>Sanjay and Aditi, two individuals belonging to different castes, fall in love and wish to get married. However, knowing their parents will disapprove, they hatch a plan to convince them.</t>
  </si>
  <si>
    <t>When Prem meets his brother Rajesh's sister-in-law, Nisha, the two fall in love. However, fate has other plans for the lovers when Nisha's sister unexpectedly dies and she is expected to marry Rajesh.</t>
  </si>
  <si>
    <t xml:space="preserve">Sunny Deol,Utkarsh Sharma,Simrat Kaur,Ameesha Patel,Manish Wadhwa and Others
 </t>
  </si>
  <si>
    <t>Sunny Deol, Regina Cassandra, Randeep Hooda, Ayesha Khan, Saiyami Kher, Zarina Wahab and others</t>
  </si>
  <si>
    <t>Salman Khan, Mohnish Behl, Saif Ali Khan, Karisma Kapoor, Tabu, Sonali Bendre, Mahesh Thakur, Neelam, Shakti Kapoor, Dinesh Hingoo</t>
  </si>
  <si>
    <t>A joint family faces inner turmoil when a mother's disdain for her stepson causes the other family members to pick sides. Will the mother realise her mistake or will this permanently break the family?</t>
  </si>
  <si>
    <t>An international gangster (Shah Rukh Khan) turns himself in, then dramatically escapes - only to face treachery and betrayal. 2011 release film directed by Farhan Aktar.</t>
  </si>
  <si>
    <t>Varun Dhawan, Sara Ali Khan</t>
  </si>
  <si>
    <t>To avenge his insult, Jai Kishen marries Rozario’s daughter to Raju, a porter posing as a millionaire. Chaos ensues when Raju conjures a twin brother to support his lies.</t>
  </si>
  <si>
    <t>Huma Qureshi, Sharib Hashimi, Purnendu Bhattacharya and Others</t>
  </si>
  <si>
    <t>Kartik Aaryan,Kiara Advani,Gajraj Rao,Supriya Pathak,Siddharth Randeria and Others</t>
  </si>
  <si>
    <t>Hrithik Roshan , Priyanka Chopra, Vivek Oberoi</t>
  </si>
  <si>
    <t>Krrish and his father must defeat human-animal mutants created by an evil genius, Kaal, who is hell-bent on destroying the world. His vile army is led by a chameleon mutant, Kaya.</t>
  </si>
  <si>
    <t>Ayushmann Khurrana, Nushrat Bharucha, Arbaaz Khan, Sumona Chakravarti</t>
  </si>
  <si>
    <t>Karamveer gets a job at a call centre due to his ability to talk in a woman's voice. He garners a big fan following but soon gets in trouble with his overzealous clients.</t>
  </si>
  <si>
    <t>Tiger Shroff and Others</t>
  </si>
  <si>
    <t>Babloo Ranawat, a genius hacker, is tasked with tracking down Laila, the mastermind behind the world's largest cyber-crime yet to occur. Will Babloo be able to stop him?</t>
  </si>
  <si>
    <t>In 1920, fate brings together two revolutionaries fighting their individual battles against the British empire far away from home.</t>
  </si>
  <si>
    <t>Sidharth Malhotra, Parineeti Chopra, Javed Jaffery</t>
  </si>
  <si>
    <t>Abhay, a righteous thug, forcefully kidnaps grooms who demand dowry and later marries them off. Babli, his childhood sweetheart, re-enters his life and changes his priorities.</t>
  </si>
  <si>
    <t>Akshay Kumar, Bhumi Pednekar, Sadia and others</t>
  </si>
  <si>
    <t xml:space="preserve">Lala Kedarnath is blessed with 4 sisters. But his worry is to find suitable grooms for each of them, as only then can he marry his childhood love. To what lengths will he go to succeed?
</t>
  </si>
  <si>
    <t xml:space="preserve">World-renowned palmist Vikramaditya falls head over heels in love with doctor Prerana on a train journey. However, the lovers must rewrite their destiny and even cheat death to be together.  </t>
  </si>
  <si>
    <t>Sanjay Dutt, Jackie Shroff, Madhuri Dixit, Anupam Kher</t>
  </si>
  <si>
    <t>1993 release starring Sanjay Dutt, Madhuri Dixit, Jackie Shroff, Pramod Mouthu and Ramya Krishnan. Produced and Directed by Subhash Ghai. Music: Laxmikant Pyarelal.</t>
  </si>
  <si>
    <t>Rajkumar Rao,Shruti Haasan,Gautam Gulati,Ninad Kamat &amp; others</t>
  </si>
  <si>
    <t>Gattu is head over heels in love with his neighbour, Binny. However, he becomes disheartened when her family &amp; entire neighbourhood treat him as her brother.2017</t>
  </si>
  <si>
    <t>Alia Bhatt, Vicky Kaushal and Others</t>
  </si>
  <si>
    <t>Sehmat Khan, an undercover RAW agent, is married into a Pakistani family by her father so that she can get some valuable piece of information about the enemy.2018</t>
  </si>
  <si>
    <t>Akshay Kumar, Tamannaah Bhatia and Others</t>
  </si>
  <si>
    <t>Akhil (Akshay Kumar) finds out that he is the heir of 300 million. However, his life goes Topsy-turvy when he learns that the empire goes to Entertainment (a dog). 2014.</t>
  </si>
  <si>
    <t xml:space="preserve">Prabhas, Shraddha Kapoor, Neil Nitin, </t>
  </si>
  <si>
    <t>While trying to catch a smart thief, an undercover agent and his partner realise that the case is linked to the murder of a crime lord. 2019</t>
  </si>
  <si>
    <t>Ranveer Singh</t>
  </si>
  <si>
    <t>A corrupt police officer, works for Durva, an influential smuggler. However, his life takes an unusual turn when he decides to avenge a woman who was assaulted by Durva's brothers.</t>
  </si>
  <si>
    <t>Vidhyut Jammwal, Adah Sharma and Others</t>
  </si>
  <si>
    <t>The commando, Karanveer Singh Dogra, is approached to chase and catch an Indian criminal gang, who pose a threat to India itself.</t>
  </si>
  <si>
    <t>Abhishek Bachchan , Vicky Kaushal, Taapsee Pannu</t>
  </si>
  <si>
    <t>Rumi &amp; Vicky, who are in love, are caught by Rumi's family &amp; pressurised to get married. However, Vicky refuses to commit, and a broker brings in Robbie as a prospective suitor.</t>
  </si>
  <si>
    <t>Ranveer Singh, Jacqueline Fernandez, Pooja Hegde and others</t>
  </si>
  <si>
    <t>Chaos reigns due to a case of mistaken identity when two sets of twins who were separated at birth coincidentally visit the same city.</t>
  </si>
  <si>
    <t>Ram Charan, Kiara Advani, Anjali, S. J. Suryah, Srikanth, Sunil, Jayaram and Samuthirakani.</t>
  </si>
  <si>
    <t>A supposedly deranged man is arrested on suspicion of breaking into his ex-lover's home. But when he starts talking, he appears to be far more intelligent and twisted than anyone could have predicted.</t>
  </si>
  <si>
    <t>Emraan Hashmi,Shreya Saran,Ashutosh Rana and others</t>
  </si>
  <si>
    <t>Shivam, a hitman, is asked to keep an eye on his boss's mistress. However, he soon learns that she has been a victim of sex trafficking and decides to unite her with her lover.</t>
  </si>
  <si>
    <t>Sonu Sood, Prabhu Deva &amp; others</t>
  </si>
  <si>
    <t>Krishna (Prabhu Deva), a city bachelor, wishes to get married to a modern, English speaking girl but ends up with village belle Devi (Tamannaah). 2016</t>
  </si>
  <si>
    <t>Sunny Singh, Atul Kumar, Grusha Kapoor, Karishma Lala</t>
  </si>
  <si>
    <t>A balding 30-year-old bachelor in search of a beautiful wife is given a deadline to find one or remain celibate forever.</t>
  </si>
  <si>
    <t>Akshay Oberoi, Aindrita Ray and Others</t>
  </si>
  <si>
    <t>A married couple struggling with an unimaginable loss are further torn apart when they are lured under false pretences to Uttarakhand separately.</t>
  </si>
  <si>
    <t>Akshay Kumar, Trisha Krishnan, Rajpal Yadav</t>
  </si>
  <si>
    <t>A seemingly corrupt petty contractor faces challenges from the local municipality, his family, his employees, as well as a former girlfriend and her family.</t>
  </si>
  <si>
    <t xml:space="preserve">Story of Rani Lakshmibai, one of the leading figures of the Indian Rebellion of 1857 and her resistance to the British Rule. </t>
  </si>
  <si>
    <t>Manish Koirala, JD Chakraborty</t>
  </si>
  <si>
    <t>Tarun and Namrata move into a luxurious bungalow with Taman and Nimmi, their son and daughter respectively. However, strange occurrences start taking place and they must escape in order to survive.</t>
  </si>
  <si>
    <t>Shivdasani, Lisa  Ray,Apoorva Agnihotri and others</t>
  </si>
  <si>
    <t>When Shekhar is accused of killing his wife, he hires Simran, a lawyer with a spotless record. She believes he is innocent and starts developing feelings for him, unaware of his true intentions.</t>
  </si>
  <si>
    <t>Salman Khan</t>
  </si>
  <si>
    <t>ASP Chulbul Pandey encounters a foe from his past after he arrests a pimp, Chinti Walia. However, he must face his demons and defeat his enemy before it is too late.</t>
  </si>
  <si>
    <t>Radhika Apte,Ankur Vikal,Satyadeep Mishra &amp; others</t>
  </si>
  <si>
    <t>Mehak, a talented young woman, becomes a victim of agoraphobia. Later, she comes across something that makes her believe that she is being haunted by a spirit.2016</t>
  </si>
  <si>
    <t>Srinivas Bellamkonda and others</t>
  </si>
  <si>
    <t>7 youngsters, stranded on an island, seek shelter in a mansion. Tragedy strikes when a mysterious killer starts killing them. Will anyone survive? 1965 release starring Manoj Kumar</t>
  </si>
  <si>
    <t>Gurmeet Choudhary, Sayani Datta and others</t>
  </si>
  <si>
    <t>Varun and Arya move into a new apartment where they are haunted by a spirit. Will the couple be able to uncover the mystery of the ghost?</t>
  </si>
  <si>
    <t>Sanaya Irani, Shivam Bhargava, Gayathri Venkatgiri, Ananya Sengupta</t>
  </si>
  <si>
    <t>Karan Khanna, a politician of Indian origin in the United Kingdom, who is accused of killing his wife. He tells his lawyer that a spirit committed the murder and should be tried.</t>
  </si>
  <si>
    <t>Rohan (Akshaye Khanna) moves to the USA seeking better opportunities and meets Pooja (Aishwarya Rai). As they navigate the challenges of immigrant life, their friendship blossoms into love, but not without obstacles.</t>
  </si>
  <si>
    <t>Aishwarya Rai Bachchan, Irfan Khan</t>
  </si>
  <si>
    <t>A 2015 film. Tensions arise when the daughter of nation's best lawyer is kidnapped. Now she'll have to save a rapist from death sentence, as ransom, within 4 days.</t>
  </si>
  <si>
    <t>Akshay Khanna, Anil Kapoor, Aishwarya Rai</t>
  </si>
  <si>
    <t>Businessman Manav falls for aspiring singer Mansi, but their romance faces an uphill climb when Manav must depart and Mansi's suave manager moves in.</t>
  </si>
  <si>
    <t>Shahrukh Khan, Madhuri Dixit, Amrish Puri</t>
  </si>
  <si>
    <t>A woman who was tricked into marriage falls in love with her evil husband's mute servant, and is locked in a room while her husband tries to get rid of her lover.</t>
  </si>
  <si>
    <t>Shahrukh Khan, Mahima Chaudhry, Amrish Puri</t>
  </si>
  <si>
    <t>Ganga(Mahima Chaudhary) tries to adjust to the different culture of her fiance, Apoorva, son of an NRI. Trouble arises when she falls in love with Arjun(Shahrukh Khan).(1997)</t>
  </si>
  <si>
    <t>Shahrukh Khan, Dilip Tahil, Kajol, Shilpa Shetty, Johnny Lever, Rakhee, Anant Mahadevan</t>
  </si>
  <si>
    <t>Vicky(Shah Rukh Khan) &amp; Seema(Kajol) are to marry but her sister gets killed. What unravels then is a deadly plot of revenge that could ruin Seema and her family! A 1993 thriller!</t>
  </si>
  <si>
    <t>A high-octane action thriller which outlines the emotional journey of a man who is set to rectify the wrongs in the society.</t>
  </si>
  <si>
    <t>Suhaag</t>
  </si>
  <si>
    <t>Akshay Kumar, Ajay Devgan, Karishma Kapoor, Nagma</t>
  </si>
  <si>
    <t>College friends Ajay and Raj always play pranks on each other and then get into trouble. One day, Ajay needs his birth certificate for his passport, but he is shocked to find out his real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</si>
</sst>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7" x14ac:knownFonts="1">
    <font>
      <sz val="11"/>
      <color theme="1"/>
      <name val="Aptos Narrow"/>
      <family val="2"/>
      <scheme val="minor"/>
    </font>
    <font>
      <b/>
      <sz val="11"/>
      <color theme="1"/>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sz val="12"/>
      <color rgb="FF000000"/>
      <name val="Calibri"/>
      <family val="2"/>
    </font>
    <font>
      <sz val="12"/>
      <color rgb="FF000000"/>
      <name val="Calibri"/>
      <family val="2"/>
    </font>
  </fonts>
  <fills count="17">
    <fill>
      <patternFill patternType="none"/>
    </fill>
    <fill>
      <patternFill patternType="gray125"/>
    </fill>
    <fill>
      <patternFill patternType="solid">
        <fgColor theme="9"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2D050"/>
        <bgColor rgb="FF000000"/>
      </patternFill>
    </fill>
    <fill>
      <patternFill patternType="solid">
        <fgColor rgb="FFFFF2CC"/>
        <bgColor rgb="FF000000"/>
      </patternFill>
    </fill>
    <fill>
      <patternFill patternType="solid">
        <fgColor rgb="FFF2F2F2"/>
        <bgColor rgb="FF000000"/>
      </patternFill>
    </fill>
    <fill>
      <patternFill patternType="solid">
        <fgColor theme="0"/>
        <bgColor rgb="FF000000"/>
      </patternFill>
    </fill>
    <fill>
      <patternFill patternType="solid">
        <fgColor theme="1" tint="0.249977111117893"/>
        <bgColor indexed="64"/>
      </patternFill>
    </fill>
    <fill>
      <patternFill patternType="solid">
        <fgColor theme="3" tint="0.89999084444715716"/>
        <bgColor indexed="64"/>
      </patternFill>
    </fill>
    <fill>
      <patternFill patternType="solid">
        <fgColor theme="8" tint="0.59999389629810485"/>
        <bgColor indexed="64"/>
      </patternFill>
    </fill>
    <fill>
      <patternFill patternType="solid">
        <fgColor rgb="FFFF996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9">
    <xf numFmtId="0" fontId="0" fillId="0" borderId="0" xfId="0"/>
    <xf numFmtId="0" fontId="0" fillId="0" borderId="0" xfId="0" applyAlignment="1">
      <alignment horizontal="center"/>
    </xf>
    <xf numFmtId="0" fontId="0" fillId="3" borderId="0" xfId="0" applyFill="1" applyAlignment="1">
      <alignment horizontal="center"/>
    </xf>
    <xf numFmtId="164" fontId="3" fillId="4" borderId="1" xfId="0" applyNumberFormat="1" applyFont="1" applyFill="1" applyBorder="1" applyAlignment="1">
      <alignment horizontal="center" vertical="center"/>
    </xf>
    <xf numFmtId="14" fontId="3" fillId="4" borderId="1" xfId="0" applyNumberFormat="1" applyFont="1" applyFill="1" applyBorder="1" applyAlignment="1">
      <alignment horizontal="center"/>
    </xf>
    <xf numFmtId="20" fontId="3" fillId="0" borderId="1" xfId="0" applyNumberFormat="1" applyFont="1" applyBorder="1" applyAlignment="1">
      <alignment horizontal="center" vertical="center" wrapText="1" readingOrder="1"/>
    </xf>
    <xf numFmtId="0" fontId="3" fillId="3" borderId="1" xfId="0" applyFont="1" applyFill="1" applyBorder="1" applyAlignment="1">
      <alignment horizontal="center" vertical="center" wrapText="1"/>
    </xf>
    <xf numFmtId="0" fontId="1" fillId="5" borderId="1" xfId="0" applyFont="1" applyFill="1" applyBorder="1" applyAlignment="1">
      <alignment horizontal="center"/>
    </xf>
    <xf numFmtId="0" fontId="1" fillId="6" borderId="1" xfId="0" applyFont="1"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0" xfId="0" applyFill="1"/>
    <xf numFmtId="14" fontId="0" fillId="3" borderId="1" xfId="0" applyNumberFormat="1" applyFill="1" applyBorder="1"/>
    <xf numFmtId="14" fontId="0" fillId="3" borderId="1" xfId="0" applyNumberFormat="1" applyFill="1" applyBorder="1" applyAlignment="1">
      <alignment horizontal="center"/>
    </xf>
    <xf numFmtId="20" fontId="0" fillId="3" borderId="1" xfId="0" applyNumberFormat="1" applyFill="1" applyBorder="1" applyAlignment="1">
      <alignment horizontal="center" vertical="center" wrapText="1" readingOrder="1"/>
    </xf>
    <xf numFmtId="0" fontId="0" fillId="3" borderId="1" xfId="0" applyFill="1" applyBorder="1"/>
    <xf numFmtId="0" fontId="0" fillId="3" borderId="1" xfId="0" applyFill="1" applyBorder="1" applyAlignment="1">
      <alignment horizontal="center"/>
    </xf>
    <xf numFmtId="0" fontId="0" fillId="3" borderId="1" xfId="0" applyFill="1" applyBorder="1" applyAlignment="1">
      <alignment horizontal="left"/>
    </xf>
    <xf numFmtId="0" fontId="0" fillId="3" borderId="0" xfId="0" applyFill="1" applyAlignment="1">
      <alignment horizontal="left"/>
    </xf>
    <xf numFmtId="0" fontId="0" fillId="3" borderId="2" xfId="0" applyFill="1" applyBorder="1"/>
    <xf numFmtId="0" fontId="3" fillId="3" borderId="1" xfId="0" applyFont="1" applyFill="1" applyBorder="1" applyAlignment="1">
      <alignment vertical="center" wrapText="1"/>
    </xf>
    <xf numFmtId="0" fontId="1" fillId="7" borderId="1" xfId="0" applyFont="1" applyFill="1" applyBorder="1" applyAlignment="1">
      <alignment horizontal="center"/>
    </xf>
    <xf numFmtId="0" fontId="1" fillId="8" borderId="1" xfId="0" applyFont="1" applyFill="1" applyBorder="1" applyAlignment="1">
      <alignment horizontal="center"/>
    </xf>
    <xf numFmtId="0" fontId="5" fillId="9" borderId="1" xfId="0" applyFont="1" applyFill="1" applyBorder="1" applyAlignment="1">
      <alignment horizontal="center" vertical="center" wrapText="1"/>
    </xf>
    <xf numFmtId="20" fontId="5" fillId="0" borderId="1" xfId="0" applyNumberFormat="1" applyFont="1" applyBorder="1" applyAlignment="1">
      <alignment horizontal="center" vertical="center"/>
    </xf>
    <xf numFmtId="0" fontId="5" fillId="10" borderId="1" xfId="0" applyFont="1" applyFill="1" applyBorder="1" applyAlignment="1">
      <alignment horizontal="center" vertical="center" wrapText="1"/>
    </xf>
    <xf numFmtId="0" fontId="5" fillId="11" borderId="1" xfId="0" applyFont="1" applyFill="1" applyBorder="1" applyAlignment="1">
      <alignment vertical="center" wrapText="1"/>
    </xf>
    <xf numFmtId="20" fontId="6" fillId="0" borderId="1" xfId="0" applyNumberFormat="1" applyFont="1" applyBorder="1" applyAlignment="1">
      <alignment horizontal="center" vertical="center"/>
    </xf>
    <xf numFmtId="0" fontId="3" fillId="13" borderId="1" xfId="0" applyFont="1" applyFill="1" applyBorder="1" applyAlignment="1">
      <alignment horizontal="center" vertical="center" wrapText="1"/>
    </xf>
    <xf numFmtId="0" fontId="1" fillId="13" borderId="1" xfId="0" applyFont="1" applyFill="1" applyBorder="1" applyAlignment="1">
      <alignment horizontal="center"/>
    </xf>
    <xf numFmtId="0" fontId="3" fillId="8" borderId="1" xfId="0" applyFont="1" applyFill="1" applyBorder="1" applyAlignment="1">
      <alignment horizontal="center" vertical="center" wrapText="1"/>
    </xf>
    <xf numFmtId="0" fontId="1" fillId="14" borderId="1" xfId="0" applyFont="1" applyFill="1" applyBorder="1" applyAlignment="1">
      <alignment horizontal="center"/>
    </xf>
    <xf numFmtId="164" fontId="3" fillId="4" borderId="8" xfId="0" applyNumberFormat="1" applyFont="1" applyFill="1" applyBorder="1" applyAlignment="1">
      <alignment horizontal="center" vertical="center"/>
    </xf>
    <xf numFmtId="164" fontId="3" fillId="4" borderId="9" xfId="0" applyNumberFormat="1" applyFont="1" applyFill="1" applyBorder="1" applyAlignment="1">
      <alignment horizontal="center" vertical="center"/>
    </xf>
    <xf numFmtId="14" fontId="3" fillId="4" borderId="9" xfId="0" applyNumberFormat="1" applyFont="1" applyFill="1" applyBorder="1" applyAlignment="1">
      <alignment horizontal="center"/>
    </xf>
    <xf numFmtId="164" fontId="3" fillId="4" borderId="10" xfId="0" applyNumberFormat="1" applyFont="1" applyFill="1" applyBorder="1" applyAlignment="1">
      <alignment horizontal="center" vertical="center"/>
    </xf>
    <xf numFmtId="164" fontId="3" fillId="4" borderId="11" xfId="0" applyNumberFormat="1" applyFont="1" applyFill="1" applyBorder="1" applyAlignment="1">
      <alignment horizontal="center" vertical="center"/>
    </xf>
    <xf numFmtId="164" fontId="3" fillId="4" borderId="12" xfId="0" applyNumberFormat="1" applyFont="1" applyFill="1" applyBorder="1" applyAlignment="1">
      <alignment horizontal="center" vertical="center"/>
    </xf>
    <xf numFmtId="20" fontId="3" fillId="0" borderId="11" xfId="0" applyNumberFormat="1" applyFont="1" applyBorder="1" applyAlignment="1">
      <alignment horizontal="center" vertical="center" wrapText="1" readingOrder="1"/>
    </xf>
    <xf numFmtId="20" fontId="3" fillId="0" borderId="12" xfId="0" applyNumberFormat="1" applyFont="1" applyBorder="1" applyAlignment="1">
      <alignment horizontal="center" vertical="center" wrapText="1" readingOrder="1"/>
    </xf>
    <xf numFmtId="20" fontId="3" fillId="0" borderId="13" xfId="0" applyNumberFormat="1" applyFont="1" applyBorder="1" applyAlignment="1">
      <alignment horizontal="center" vertical="center" wrapText="1" readingOrder="1"/>
    </xf>
    <xf numFmtId="20" fontId="3" fillId="0" borderId="14" xfId="0" applyNumberFormat="1" applyFont="1" applyBorder="1" applyAlignment="1">
      <alignment horizontal="center" vertical="center" wrapText="1" readingOrder="1"/>
    </xf>
    <xf numFmtId="0" fontId="3" fillId="13" borderId="14" xfId="0" applyFont="1" applyFill="1" applyBorder="1" applyAlignment="1">
      <alignment horizontal="center" vertical="center" wrapText="1"/>
    </xf>
    <xf numFmtId="0" fontId="3" fillId="3" borderId="14" xfId="0" applyFont="1" applyFill="1" applyBorder="1" applyAlignment="1">
      <alignment horizontal="center" vertical="center" wrapText="1"/>
    </xf>
    <xf numFmtId="20" fontId="3" fillId="0" borderId="15" xfId="0" applyNumberFormat="1" applyFont="1" applyBorder="1" applyAlignment="1">
      <alignment horizontal="center" vertical="center" wrapText="1" readingOrder="1"/>
    </xf>
    <xf numFmtId="14" fontId="0" fillId="3" borderId="0" xfId="0" applyNumberFormat="1" applyFill="1"/>
    <xf numFmtId="0" fontId="4" fillId="3" borderId="1" xfId="0" applyFont="1" applyFill="1" applyBorder="1" applyAlignment="1">
      <alignment vertical="center" wrapText="1"/>
    </xf>
    <xf numFmtId="0" fontId="1" fillId="5" borderId="1" xfId="0" applyFont="1" applyFill="1" applyBorder="1"/>
    <xf numFmtId="0" fontId="1" fillId="7" borderId="1" xfId="0" applyFont="1" applyFill="1" applyBorder="1"/>
    <xf numFmtId="0" fontId="3" fillId="8" borderId="1" xfId="0" applyFont="1" applyFill="1" applyBorder="1" applyAlignment="1">
      <alignment vertical="center" wrapText="1"/>
    </xf>
    <xf numFmtId="0" fontId="1" fillId="8" borderId="1" xfId="0" applyFont="1" applyFill="1" applyBorder="1"/>
    <xf numFmtId="0" fontId="1" fillId="6" borderId="1" xfId="0" applyFont="1" applyFill="1" applyBorder="1"/>
    <xf numFmtId="0" fontId="1" fillId="14" borderId="1" xfId="0" applyFont="1" applyFill="1" applyBorder="1"/>
    <xf numFmtId="0" fontId="1" fillId="3" borderId="1" xfId="0" applyFont="1" applyFill="1" applyBorder="1" applyAlignment="1">
      <alignment horizontal="center" vertical="center" wrapText="1"/>
    </xf>
    <xf numFmtId="0" fontId="1" fillId="15" borderId="1" xfId="0" applyFont="1" applyFill="1" applyBorder="1" applyAlignment="1">
      <alignment horizontal="center"/>
    </xf>
    <xf numFmtId="0" fontId="0" fillId="15" borderId="0" xfId="0" applyFill="1"/>
    <xf numFmtId="0" fontId="1" fillId="16" borderId="1" xfId="0" applyFont="1" applyFill="1" applyBorder="1"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10" borderId="1"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FF9966"/>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5410-D2EE-4476-AD7B-83488193342A}">
  <dimension ref="A1:I10"/>
  <sheetViews>
    <sheetView workbookViewId="0">
      <selection activeCell="I3" sqref="I3:I10"/>
    </sheetView>
  </sheetViews>
  <sheetFormatPr defaultRowHeight="14.5" x14ac:dyDescent="0.35"/>
  <cols>
    <col min="1" max="1" width="5.81640625" bestFit="1" customWidth="1"/>
    <col min="2" max="7" width="20.453125" customWidth="1"/>
    <col min="8" max="8" width="26.6328125" bestFit="1" customWidth="1"/>
    <col min="9" max="9" width="5.7265625" bestFit="1" customWidth="1"/>
  </cols>
  <sheetData>
    <row r="1" spans="1:9" ht="15.5" customHeight="1" x14ac:dyDescent="0.35">
      <c r="A1" s="57" t="s">
        <v>50</v>
      </c>
      <c r="B1" s="58"/>
      <c r="C1" s="58"/>
      <c r="D1" s="58"/>
      <c r="E1" s="58"/>
      <c r="F1" s="58"/>
      <c r="G1" s="58"/>
      <c r="H1" s="58"/>
      <c r="I1" s="59"/>
    </row>
    <row r="2" spans="1:9" ht="15.5" x14ac:dyDescent="0.35">
      <c r="A2" s="23" t="s">
        <v>0</v>
      </c>
      <c r="B2" s="23" t="s">
        <v>37</v>
      </c>
      <c r="C2" s="23" t="s">
        <v>38</v>
      </c>
      <c r="D2" s="23" t="s">
        <v>39</v>
      </c>
      <c r="E2" s="23" t="s">
        <v>40</v>
      </c>
      <c r="F2" s="23" t="s">
        <v>41</v>
      </c>
      <c r="G2" s="23" t="s">
        <v>42</v>
      </c>
      <c r="H2" s="23" t="s">
        <v>43</v>
      </c>
      <c r="I2" s="23" t="s">
        <v>44</v>
      </c>
    </row>
    <row r="3" spans="1:9" ht="15.5" customHeight="1" x14ac:dyDescent="0.35">
      <c r="A3" s="24">
        <v>0.25</v>
      </c>
      <c r="B3" s="67" t="s">
        <v>47</v>
      </c>
      <c r="C3" s="67"/>
      <c r="D3" s="67"/>
      <c r="E3" s="67"/>
      <c r="F3" s="67"/>
      <c r="G3" s="67"/>
      <c r="H3" s="26" t="s">
        <v>48</v>
      </c>
      <c r="I3" s="27">
        <v>0.20833333333333334</v>
      </c>
    </row>
    <row r="4" spans="1:9" ht="15.5" customHeight="1" x14ac:dyDescent="0.35">
      <c r="A4" s="24">
        <v>0.375</v>
      </c>
      <c r="B4" s="67" t="s">
        <v>48</v>
      </c>
      <c r="C4" s="67"/>
      <c r="D4" s="67"/>
      <c r="E4" s="67"/>
      <c r="F4" s="67"/>
      <c r="G4" s="67"/>
      <c r="H4" s="26" t="s">
        <v>49</v>
      </c>
      <c r="I4" s="27">
        <v>0.33333333333333331</v>
      </c>
    </row>
    <row r="5" spans="1:9" ht="15.5" customHeight="1" x14ac:dyDescent="0.35">
      <c r="A5" s="24">
        <v>0.5</v>
      </c>
      <c r="B5" s="67" t="s">
        <v>49</v>
      </c>
      <c r="C5" s="67"/>
      <c r="D5" s="67"/>
      <c r="E5" s="67"/>
      <c r="F5" s="67"/>
      <c r="G5" s="67"/>
      <c r="H5" s="25" t="s">
        <v>51</v>
      </c>
      <c r="I5" s="27">
        <v>0.45833333333333331</v>
      </c>
    </row>
    <row r="6" spans="1:9" ht="15.5" customHeight="1" x14ac:dyDescent="0.35">
      <c r="A6" s="24">
        <v>0.625</v>
      </c>
      <c r="B6" s="60" t="s">
        <v>51</v>
      </c>
      <c r="C6" s="60"/>
      <c r="D6" s="60"/>
      <c r="E6" s="60"/>
      <c r="F6" s="60"/>
      <c r="G6" s="60"/>
      <c r="H6" s="60"/>
      <c r="I6" s="27">
        <v>0.58333333333333337</v>
      </c>
    </row>
    <row r="7" spans="1:9" ht="15.5" customHeight="1" x14ac:dyDescent="0.35">
      <c r="A7" s="24">
        <v>0.75</v>
      </c>
      <c r="B7" s="60" t="s">
        <v>51</v>
      </c>
      <c r="C7" s="60"/>
      <c r="D7" s="60"/>
      <c r="E7" s="60"/>
      <c r="F7" s="60"/>
      <c r="G7" s="60"/>
      <c r="H7" s="60"/>
      <c r="I7" s="27">
        <v>0.70833333333333337</v>
      </c>
    </row>
    <row r="8" spans="1:9" ht="15.5" x14ac:dyDescent="0.35">
      <c r="A8" s="24">
        <v>0.875</v>
      </c>
      <c r="B8" s="60" t="s">
        <v>51</v>
      </c>
      <c r="C8" s="60"/>
      <c r="D8" s="60"/>
      <c r="E8" s="60"/>
      <c r="F8" s="60"/>
      <c r="G8" s="60"/>
      <c r="H8" s="60"/>
      <c r="I8" s="27">
        <v>0.83333333333333337</v>
      </c>
    </row>
    <row r="9" spans="1:9" ht="15.5" customHeight="1" x14ac:dyDescent="0.35">
      <c r="A9" s="24">
        <v>0</v>
      </c>
      <c r="B9" s="61" t="s">
        <v>46</v>
      </c>
      <c r="C9" s="62"/>
      <c r="D9" s="62"/>
      <c r="E9" s="62"/>
      <c r="F9" s="62"/>
      <c r="G9" s="62"/>
      <c r="H9" s="63"/>
      <c r="I9" s="27">
        <v>0.95833333333333337</v>
      </c>
    </row>
    <row r="10" spans="1:9" ht="15.5" customHeight="1" x14ac:dyDescent="0.35">
      <c r="A10" s="24">
        <v>0.125</v>
      </c>
      <c r="B10" s="64" t="s">
        <v>45</v>
      </c>
      <c r="C10" s="65"/>
      <c r="D10" s="65"/>
      <c r="E10" s="65"/>
      <c r="F10" s="65"/>
      <c r="G10" s="65"/>
      <c r="H10" s="66"/>
      <c r="I10" s="27">
        <v>8.3333333333333329E-2</v>
      </c>
    </row>
  </sheetData>
  <mergeCells count="9">
    <mergeCell ref="A1:I1"/>
    <mergeCell ref="B8:H8"/>
    <mergeCell ref="B9:H9"/>
    <mergeCell ref="B10:H10"/>
    <mergeCell ref="B6:H6"/>
    <mergeCell ref="B7:H7"/>
    <mergeCell ref="B3:G3"/>
    <mergeCell ref="B4:G4"/>
    <mergeCell ref="B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C89A-E81C-400C-8931-7227C1EEA2A0}">
  <dimension ref="A1:K67"/>
  <sheetViews>
    <sheetView tabSelected="1" zoomScale="70" zoomScaleNormal="70" workbookViewId="0">
      <selection sqref="A1:K1"/>
    </sheetView>
  </sheetViews>
  <sheetFormatPr defaultRowHeight="14.5" x14ac:dyDescent="0.35"/>
  <cols>
    <col min="2" max="2" width="5.36328125" bestFit="1" customWidth="1"/>
    <col min="3" max="9" width="28.1796875" customWidth="1"/>
    <col min="10" max="10" width="5.7265625" bestFit="1" customWidth="1"/>
  </cols>
  <sheetData>
    <row r="1" spans="1:11" ht="18.5" x14ac:dyDescent="0.35">
      <c r="A1" s="68" t="s">
        <v>65</v>
      </c>
      <c r="B1" s="68"/>
      <c r="C1" s="68"/>
      <c r="D1" s="68"/>
      <c r="E1" s="68"/>
      <c r="F1" s="68"/>
      <c r="G1" s="68"/>
      <c r="H1" s="68"/>
      <c r="I1" s="68"/>
      <c r="J1" s="68"/>
      <c r="K1" s="68"/>
    </row>
    <row r="2" spans="1:11" x14ac:dyDescent="0.35">
      <c r="B2" s="2"/>
      <c r="C2" s="2"/>
      <c r="D2" s="2"/>
      <c r="E2" s="2"/>
      <c r="F2" s="2"/>
      <c r="G2" s="2"/>
      <c r="H2" s="2"/>
      <c r="I2" s="2"/>
      <c r="J2" s="2"/>
      <c r="K2" s="1"/>
    </row>
    <row r="3" spans="1:11" ht="15" thickBot="1" x14ac:dyDescent="0.4"/>
    <row r="4" spans="1:11" x14ac:dyDescent="0.35">
      <c r="A4" s="32" t="s">
        <v>44</v>
      </c>
      <c r="B4" s="33" t="s">
        <v>0</v>
      </c>
      <c r="C4" s="34">
        <v>45929</v>
      </c>
      <c r="D4" s="34">
        <v>45930</v>
      </c>
      <c r="E4" s="34">
        <v>45931</v>
      </c>
      <c r="F4" s="34">
        <v>45932</v>
      </c>
      <c r="G4" s="34">
        <v>45933</v>
      </c>
      <c r="H4" s="34">
        <v>45934</v>
      </c>
      <c r="I4" s="34">
        <v>45935</v>
      </c>
      <c r="J4" s="33" t="s">
        <v>44</v>
      </c>
      <c r="K4" s="35" t="s">
        <v>0</v>
      </c>
    </row>
    <row r="5" spans="1:11" x14ac:dyDescent="0.35">
      <c r="A5" s="36" t="s">
        <v>1</v>
      </c>
      <c r="B5" s="3" t="s">
        <v>1</v>
      </c>
      <c r="C5" s="4" t="s">
        <v>2</v>
      </c>
      <c r="D5" s="4" t="s">
        <v>3</v>
      </c>
      <c r="E5" s="4" t="s">
        <v>4</v>
      </c>
      <c r="F5" s="4" t="s">
        <v>5</v>
      </c>
      <c r="G5" s="4" t="s">
        <v>6</v>
      </c>
      <c r="H5" s="4" t="s">
        <v>7</v>
      </c>
      <c r="I5" s="4" t="s">
        <v>8</v>
      </c>
      <c r="J5" s="3" t="s">
        <v>1</v>
      </c>
      <c r="K5" s="37" t="s">
        <v>1</v>
      </c>
    </row>
    <row r="6" spans="1:11" x14ac:dyDescent="0.35">
      <c r="A6" s="38">
        <v>0.20833333333333334</v>
      </c>
      <c r="B6" s="5">
        <v>0.25</v>
      </c>
      <c r="C6" s="28" t="s">
        <v>22</v>
      </c>
      <c r="D6" s="28" t="s">
        <v>29</v>
      </c>
      <c r="E6" s="6" t="s">
        <v>28</v>
      </c>
      <c r="F6" s="6" t="s">
        <v>130</v>
      </c>
      <c r="G6" s="6" t="s">
        <v>134</v>
      </c>
      <c r="H6" s="6" t="s">
        <v>114</v>
      </c>
      <c r="I6" s="6" t="s">
        <v>67</v>
      </c>
      <c r="J6" s="5">
        <v>0.20833333333333334</v>
      </c>
      <c r="K6" s="39">
        <v>0.25</v>
      </c>
    </row>
    <row r="7" spans="1:11" x14ac:dyDescent="0.35">
      <c r="A7" s="38">
        <v>0.33333333333333331</v>
      </c>
      <c r="B7" s="5">
        <v>0.375</v>
      </c>
      <c r="C7" s="28" t="s">
        <v>34</v>
      </c>
      <c r="D7" s="28" t="s">
        <v>31</v>
      </c>
      <c r="E7" s="6" t="s">
        <v>32</v>
      </c>
      <c r="F7" s="6" t="s">
        <v>117</v>
      </c>
      <c r="G7" s="6" t="s">
        <v>116</v>
      </c>
      <c r="H7" s="6" t="s">
        <v>34</v>
      </c>
      <c r="I7" s="6" t="s">
        <v>68</v>
      </c>
      <c r="J7" s="5">
        <v>0.33333333333333331</v>
      </c>
      <c r="K7" s="39">
        <v>0.375</v>
      </c>
    </row>
    <row r="8" spans="1:11" x14ac:dyDescent="0.35">
      <c r="A8" s="38">
        <v>0.45833333333333331</v>
      </c>
      <c r="B8" s="5">
        <v>0.5</v>
      </c>
      <c r="C8" s="28" t="s">
        <v>33</v>
      </c>
      <c r="D8" s="28" t="s">
        <v>24</v>
      </c>
      <c r="E8" s="6" t="s">
        <v>25</v>
      </c>
      <c r="F8" s="6" t="s">
        <v>55</v>
      </c>
      <c r="G8" s="6" t="s">
        <v>101</v>
      </c>
      <c r="H8" s="30" t="s">
        <v>63</v>
      </c>
      <c r="I8" s="21" t="s">
        <v>21</v>
      </c>
      <c r="J8" s="5">
        <v>0.45833333333333331</v>
      </c>
      <c r="K8" s="39">
        <v>0.5</v>
      </c>
    </row>
    <row r="9" spans="1:11" x14ac:dyDescent="0.35">
      <c r="A9" s="38">
        <v>0.58333333333333337</v>
      </c>
      <c r="B9" s="5">
        <v>0.625</v>
      </c>
      <c r="C9" s="29" t="s">
        <v>29</v>
      </c>
      <c r="D9" s="29" t="s">
        <v>30</v>
      </c>
      <c r="E9" s="7" t="s">
        <v>130</v>
      </c>
      <c r="F9" s="7" t="s">
        <v>134</v>
      </c>
      <c r="G9" s="7" t="s">
        <v>133</v>
      </c>
      <c r="H9" s="22" t="s">
        <v>66</v>
      </c>
      <c r="I9" s="21" t="s">
        <v>61</v>
      </c>
      <c r="J9" s="5">
        <v>0.58333333333333337</v>
      </c>
      <c r="K9" s="39">
        <v>0.625</v>
      </c>
    </row>
    <row r="10" spans="1:11" x14ac:dyDescent="0.35">
      <c r="A10" s="38">
        <v>0.70833333333333337</v>
      </c>
      <c r="B10" s="5">
        <v>0.75</v>
      </c>
      <c r="C10" s="29" t="s">
        <v>31</v>
      </c>
      <c r="D10" s="29" t="s">
        <v>32</v>
      </c>
      <c r="E10" s="7" t="s">
        <v>117</v>
      </c>
      <c r="F10" s="7" t="s">
        <v>116</v>
      </c>
      <c r="G10" s="7" t="s">
        <v>114</v>
      </c>
      <c r="H10" s="22" t="s">
        <v>67</v>
      </c>
      <c r="I10" s="21" t="s">
        <v>77</v>
      </c>
      <c r="J10" s="5">
        <v>0.70833333333333337</v>
      </c>
      <c r="K10" s="39">
        <v>0.75</v>
      </c>
    </row>
    <row r="11" spans="1:11" x14ac:dyDescent="0.35">
      <c r="A11" s="38">
        <v>0.83333333333333337</v>
      </c>
      <c r="B11" s="5">
        <v>0.875</v>
      </c>
      <c r="C11" s="29" t="s">
        <v>24</v>
      </c>
      <c r="D11" s="29" t="s">
        <v>25</v>
      </c>
      <c r="E11" s="21" t="s">
        <v>55</v>
      </c>
      <c r="F11" s="7" t="s">
        <v>101</v>
      </c>
      <c r="G11" s="7" t="s">
        <v>34</v>
      </c>
      <c r="H11" s="22" t="s">
        <v>68</v>
      </c>
      <c r="I11" s="8" t="s">
        <v>78</v>
      </c>
      <c r="J11" s="5">
        <v>0.83333333333333337</v>
      </c>
      <c r="K11" s="39">
        <v>0.875</v>
      </c>
    </row>
    <row r="12" spans="1:11" x14ac:dyDescent="0.35">
      <c r="A12" s="38">
        <v>0.95833333333333337</v>
      </c>
      <c r="B12" s="5">
        <v>0</v>
      </c>
      <c r="C12" s="28" t="s">
        <v>64</v>
      </c>
      <c r="D12" s="28" t="s">
        <v>33</v>
      </c>
      <c r="E12" s="6" t="s">
        <v>24</v>
      </c>
      <c r="F12" s="6" t="s">
        <v>25</v>
      </c>
      <c r="G12" s="6" t="s">
        <v>55</v>
      </c>
      <c r="H12" s="6" t="s">
        <v>101</v>
      </c>
      <c r="I12" s="6" t="s">
        <v>34</v>
      </c>
      <c r="J12" s="5">
        <v>0.95833333333333337</v>
      </c>
      <c r="K12" s="39">
        <v>0</v>
      </c>
    </row>
    <row r="13" spans="1:11" ht="15" thickBot="1" x14ac:dyDescent="0.4">
      <c r="A13" s="40">
        <v>8.3333333333333329E-2</v>
      </c>
      <c r="B13" s="41">
        <v>0.125</v>
      </c>
      <c r="C13" s="42" t="s">
        <v>28</v>
      </c>
      <c r="D13" s="42" t="s">
        <v>34</v>
      </c>
      <c r="E13" s="43" t="s">
        <v>31</v>
      </c>
      <c r="F13" s="43" t="s">
        <v>32</v>
      </c>
      <c r="G13" s="43" t="s">
        <v>117</v>
      </c>
      <c r="H13" s="43" t="s">
        <v>116</v>
      </c>
      <c r="I13" s="43" t="s">
        <v>114</v>
      </c>
      <c r="J13" s="41">
        <v>8.3333333333333329E-2</v>
      </c>
      <c r="K13" s="44">
        <v>0.125</v>
      </c>
    </row>
    <row r="15" spans="1:11" x14ac:dyDescent="0.35">
      <c r="F15" s="1"/>
    </row>
    <row r="16" spans="1:11" ht="15" thickBot="1" x14ac:dyDescent="0.4"/>
    <row r="17" spans="1:11" x14ac:dyDescent="0.35">
      <c r="A17" s="32" t="s">
        <v>44</v>
      </c>
      <c r="B17" s="33" t="s">
        <v>0</v>
      </c>
      <c r="C17" s="34">
        <v>45936</v>
      </c>
      <c r="D17" s="34">
        <v>45937</v>
      </c>
      <c r="E17" s="34">
        <v>45938</v>
      </c>
      <c r="F17" s="34">
        <v>45939</v>
      </c>
      <c r="G17" s="34">
        <v>45940</v>
      </c>
      <c r="H17" s="34">
        <v>45941</v>
      </c>
      <c r="I17" s="34">
        <v>45942</v>
      </c>
      <c r="J17" s="33" t="s">
        <v>44</v>
      </c>
      <c r="K17" s="35" t="s">
        <v>0</v>
      </c>
    </row>
    <row r="18" spans="1:11" x14ac:dyDescent="0.35">
      <c r="A18" s="36" t="s">
        <v>1</v>
      </c>
      <c r="B18" s="3" t="s">
        <v>1</v>
      </c>
      <c r="C18" s="4" t="s">
        <v>2</v>
      </c>
      <c r="D18" s="4" t="s">
        <v>3</v>
      </c>
      <c r="E18" s="4" t="s">
        <v>4</v>
      </c>
      <c r="F18" s="4" t="s">
        <v>5</v>
      </c>
      <c r="G18" s="4" t="s">
        <v>6</v>
      </c>
      <c r="H18" s="4" t="s">
        <v>7</v>
      </c>
      <c r="I18" s="4" t="s">
        <v>8</v>
      </c>
      <c r="J18" s="3" t="s">
        <v>1</v>
      </c>
      <c r="K18" s="37" t="s">
        <v>1</v>
      </c>
    </row>
    <row r="19" spans="1:11" x14ac:dyDescent="0.35">
      <c r="A19" s="38">
        <v>0.20833333333333334</v>
      </c>
      <c r="B19" s="5">
        <v>0.25</v>
      </c>
      <c r="C19" s="6" t="s">
        <v>61</v>
      </c>
      <c r="D19" s="6" t="s">
        <v>138</v>
      </c>
      <c r="E19" s="6" t="s">
        <v>137</v>
      </c>
      <c r="F19" s="6" t="s">
        <v>135</v>
      </c>
      <c r="G19" s="6" t="s">
        <v>142</v>
      </c>
      <c r="H19" s="6" t="s">
        <v>121</v>
      </c>
      <c r="I19" s="6" t="s">
        <v>56</v>
      </c>
      <c r="J19" s="5">
        <v>0.20833333333333334</v>
      </c>
      <c r="K19" s="39">
        <v>0.25</v>
      </c>
    </row>
    <row r="20" spans="1:11" x14ac:dyDescent="0.35">
      <c r="A20" s="38">
        <v>0.33333333333333331</v>
      </c>
      <c r="B20" s="5">
        <v>0.375</v>
      </c>
      <c r="C20" s="6" t="s">
        <v>77</v>
      </c>
      <c r="D20" s="6" t="s">
        <v>120</v>
      </c>
      <c r="E20" s="6" t="s">
        <v>124</v>
      </c>
      <c r="F20" s="6" t="s">
        <v>115</v>
      </c>
      <c r="G20" s="6" t="s">
        <v>118</v>
      </c>
      <c r="H20" s="6" t="s">
        <v>113</v>
      </c>
      <c r="I20" s="6" t="s">
        <v>71</v>
      </c>
      <c r="J20" s="5">
        <v>0.33333333333333331</v>
      </c>
      <c r="K20" s="39">
        <v>0.375</v>
      </c>
    </row>
    <row r="21" spans="1:11" x14ac:dyDescent="0.35">
      <c r="A21" s="38">
        <v>0.45833333333333331</v>
      </c>
      <c r="B21" s="5">
        <v>0.5</v>
      </c>
      <c r="C21" s="6" t="s">
        <v>78</v>
      </c>
      <c r="D21" s="6" t="s">
        <v>104</v>
      </c>
      <c r="E21" s="6" t="s">
        <v>108</v>
      </c>
      <c r="F21" s="6" t="s">
        <v>27</v>
      </c>
      <c r="G21" s="6" t="s">
        <v>102</v>
      </c>
      <c r="H21" s="30" t="s">
        <v>69</v>
      </c>
      <c r="I21" s="21" t="s">
        <v>26</v>
      </c>
      <c r="J21" s="5">
        <v>0.45833333333333331</v>
      </c>
      <c r="K21" s="39">
        <v>0.5</v>
      </c>
    </row>
    <row r="22" spans="1:11" x14ac:dyDescent="0.35">
      <c r="A22" s="38">
        <v>0.58333333333333337</v>
      </c>
      <c r="B22" s="5">
        <v>0.625</v>
      </c>
      <c r="C22" s="7" t="s">
        <v>138</v>
      </c>
      <c r="D22" s="7" t="s">
        <v>137</v>
      </c>
      <c r="E22" s="7" t="s">
        <v>135</v>
      </c>
      <c r="F22" s="7" t="s">
        <v>142</v>
      </c>
      <c r="G22" s="7" t="s">
        <v>132</v>
      </c>
      <c r="H22" s="22" t="s">
        <v>70</v>
      </c>
      <c r="I22" s="21" t="s">
        <v>79</v>
      </c>
      <c r="J22" s="5">
        <v>0.58333333333333337</v>
      </c>
      <c r="K22" s="39">
        <v>0.625</v>
      </c>
    </row>
    <row r="23" spans="1:11" x14ac:dyDescent="0.35">
      <c r="A23" s="38">
        <v>0.70833333333333337</v>
      </c>
      <c r="B23" s="5">
        <v>0.75</v>
      </c>
      <c r="C23" s="7" t="s">
        <v>120</v>
      </c>
      <c r="D23" s="7" t="s">
        <v>124</v>
      </c>
      <c r="E23" s="7" t="s">
        <v>115</v>
      </c>
      <c r="F23" s="7" t="s">
        <v>118</v>
      </c>
      <c r="G23" s="7" t="s">
        <v>121</v>
      </c>
      <c r="H23" s="22" t="s">
        <v>56</v>
      </c>
      <c r="I23" s="21" t="s">
        <v>80</v>
      </c>
      <c r="J23" s="5">
        <v>0.70833333333333337</v>
      </c>
      <c r="K23" s="39">
        <v>0.75</v>
      </c>
    </row>
    <row r="24" spans="1:11" x14ac:dyDescent="0.35">
      <c r="A24" s="38">
        <v>0.83333333333333337</v>
      </c>
      <c r="B24" s="5">
        <v>0.875</v>
      </c>
      <c r="C24" s="7" t="s">
        <v>104</v>
      </c>
      <c r="D24" s="7" t="s">
        <v>108</v>
      </c>
      <c r="E24" s="21" t="s">
        <v>27</v>
      </c>
      <c r="F24" s="7" t="s">
        <v>102</v>
      </c>
      <c r="G24" s="7" t="s">
        <v>113</v>
      </c>
      <c r="H24" s="22" t="s">
        <v>71</v>
      </c>
      <c r="I24" s="8" t="s">
        <v>81</v>
      </c>
      <c r="J24" s="5">
        <v>0.83333333333333337</v>
      </c>
      <c r="K24" s="39">
        <v>0.875</v>
      </c>
    </row>
    <row r="25" spans="1:11" x14ac:dyDescent="0.35">
      <c r="A25" s="38">
        <v>0.95833333333333337</v>
      </c>
      <c r="B25" s="5">
        <v>0</v>
      </c>
      <c r="C25" s="6" t="s">
        <v>68</v>
      </c>
      <c r="D25" s="53" t="s">
        <v>66</v>
      </c>
      <c r="E25" s="6" t="s">
        <v>104</v>
      </c>
      <c r="F25" s="6" t="s">
        <v>78</v>
      </c>
      <c r="G25" s="6" t="s">
        <v>27</v>
      </c>
      <c r="H25" s="6" t="s">
        <v>102</v>
      </c>
      <c r="I25" s="6" t="s">
        <v>113</v>
      </c>
      <c r="J25" s="5">
        <v>0.95833333333333337</v>
      </c>
      <c r="K25" s="39">
        <v>0</v>
      </c>
    </row>
    <row r="26" spans="1:11" ht="15" thickBot="1" x14ac:dyDescent="0.4">
      <c r="A26" s="40">
        <v>8.3333333333333329E-2</v>
      </c>
      <c r="B26" s="41">
        <v>0.125</v>
      </c>
      <c r="C26" s="43" t="s">
        <v>67</v>
      </c>
      <c r="D26" s="43" t="s">
        <v>77</v>
      </c>
      <c r="E26" s="43" t="s">
        <v>120</v>
      </c>
      <c r="F26" s="43" t="s">
        <v>124</v>
      </c>
      <c r="G26" s="43" t="s">
        <v>115</v>
      </c>
      <c r="H26" s="43" t="s">
        <v>118</v>
      </c>
      <c r="I26" s="43" t="s">
        <v>121</v>
      </c>
      <c r="J26" s="41">
        <v>8.3333333333333329E-2</v>
      </c>
      <c r="K26" s="44">
        <v>0.125</v>
      </c>
    </row>
    <row r="29" spans="1:11" ht="15" thickBot="1" x14ac:dyDescent="0.4"/>
    <row r="30" spans="1:11" x14ac:dyDescent="0.35">
      <c r="A30" s="32" t="s">
        <v>44</v>
      </c>
      <c r="B30" s="33" t="s">
        <v>0</v>
      </c>
      <c r="C30" s="34">
        <v>45943</v>
      </c>
      <c r="D30" s="34">
        <v>45944</v>
      </c>
      <c r="E30" s="34">
        <v>45945</v>
      </c>
      <c r="F30" s="34">
        <v>45946</v>
      </c>
      <c r="G30" s="34">
        <v>45947</v>
      </c>
      <c r="H30" s="34">
        <v>45948</v>
      </c>
      <c r="I30" s="34">
        <v>45949</v>
      </c>
      <c r="J30" s="33" t="s">
        <v>44</v>
      </c>
      <c r="K30" s="35" t="s">
        <v>0</v>
      </c>
    </row>
    <row r="31" spans="1:11" x14ac:dyDescent="0.35">
      <c r="A31" s="36" t="s">
        <v>1</v>
      </c>
      <c r="B31" s="3" t="s">
        <v>1</v>
      </c>
      <c r="C31" s="4" t="s">
        <v>2</v>
      </c>
      <c r="D31" s="4" t="s">
        <v>3</v>
      </c>
      <c r="E31" s="4" t="s">
        <v>4</v>
      </c>
      <c r="F31" s="4" t="s">
        <v>5</v>
      </c>
      <c r="G31" s="4" t="s">
        <v>6</v>
      </c>
      <c r="H31" s="4" t="s">
        <v>7</v>
      </c>
      <c r="I31" s="4" t="s">
        <v>8</v>
      </c>
      <c r="J31" s="3" t="s">
        <v>1</v>
      </c>
      <c r="K31" s="37" t="s">
        <v>1</v>
      </c>
    </row>
    <row r="32" spans="1:11" x14ac:dyDescent="0.35">
      <c r="A32" s="38">
        <v>0.20833333333333334</v>
      </c>
      <c r="B32" s="5">
        <v>0.25</v>
      </c>
      <c r="C32" s="6" t="s">
        <v>79</v>
      </c>
      <c r="D32" s="6" t="s">
        <v>145</v>
      </c>
      <c r="E32" s="6" t="s">
        <v>132</v>
      </c>
      <c r="F32" s="6" t="s">
        <v>144</v>
      </c>
      <c r="G32" s="6" t="s">
        <v>141</v>
      </c>
      <c r="H32" s="6" t="s">
        <v>122</v>
      </c>
      <c r="I32" s="6" t="s">
        <v>17</v>
      </c>
      <c r="J32" s="5">
        <v>0.20833333333333334</v>
      </c>
      <c r="K32" s="39">
        <v>0.25</v>
      </c>
    </row>
    <row r="33" spans="1:11" x14ac:dyDescent="0.35">
      <c r="A33" s="38">
        <v>0.33333333333333331</v>
      </c>
      <c r="B33" s="5">
        <v>0.375</v>
      </c>
      <c r="C33" s="6" t="s">
        <v>80</v>
      </c>
      <c r="D33" s="6" t="s">
        <v>127</v>
      </c>
      <c r="E33" s="6" t="s">
        <v>125</v>
      </c>
      <c r="F33" s="6" t="s">
        <v>123</v>
      </c>
      <c r="G33" s="6" t="s">
        <v>119</v>
      </c>
      <c r="H33" s="6" t="s">
        <v>98</v>
      </c>
      <c r="I33" s="6" t="s">
        <v>73</v>
      </c>
      <c r="J33" s="5">
        <v>0.33333333333333331</v>
      </c>
      <c r="K33" s="39">
        <v>0.375</v>
      </c>
    </row>
    <row r="34" spans="1:11" x14ac:dyDescent="0.35">
      <c r="A34" s="38">
        <v>0.45833333333333331</v>
      </c>
      <c r="B34" s="5">
        <v>0.5</v>
      </c>
      <c r="C34" s="6" t="s">
        <v>81</v>
      </c>
      <c r="D34" s="6" t="s">
        <v>109</v>
      </c>
      <c r="E34" s="6" t="s">
        <v>105</v>
      </c>
      <c r="F34" s="6" t="s">
        <v>88</v>
      </c>
      <c r="G34" s="6" t="s">
        <v>103</v>
      </c>
      <c r="H34" s="22" t="s">
        <v>57</v>
      </c>
      <c r="I34" s="21" t="s">
        <v>82</v>
      </c>
      <c r="J34" s="5">
        <v>0.45833333333333331</v>
      </c>
      <c r="K34" s="39">
        <v>0.5</v>
      </c>
    </row>
    <row r="35" spans="1:11" x14ac:dyDescent="0.35">
      <c r="A35" s="38">
        <v>0.58333333333333337</v>
      </c>
      <c r="B35" s="5">
        <v>0.625</v>
      </c>
      <c r="C35" s="7" t="s">
        <v>145</v>
      </c>
      <c r="D35" s="7" t="s">
        <v>78</v>
      </c>
      <c r="E35" s="7" t="s">
        <v>144</v>
      </c>
      <c r="F35" s="7" t="s">
        <v>141</v>
      </c>
      <c r="G35" s="7" t="s">
        <v>131</v>
      </c>
      <c r="H35" s="22" t="s">
        <v>72</v>
      </c>
      <c r="I35" s="21" t="s">
        <v>83</v>
      </c>
      <c r="J35" s="5">
        <v>0.58333333333333337</v>
      </c>
      <c r="K35" s="39">
        <v>0.625</v>
      </c>
    </row>
    <row r="36" spans="1:11" x14ac:dyDescent="0.35">
      <c r="A36" s="38">
        <v>0.70833333333333337</v>
      </c>
      <c r="B36" s="5">
        <v>0.75</v>
      </c>
      <c r="C36" s="7" t="s">
        <v>127</v>
      </c>
      <c r="D36" s="7" t="s">
        <v>125</v>
      </c>
      <c r="E36" s="7" t="s">
        <v>123</v>
      </c>
      <c r="F36" s="7" t="s">
        <v>119</v>
      </c>
      <c r="G36" s="7" t="s">
        <v>122</v>
      </c>
      <c r="H36" s="22" t="s">
        <v>17</v>
      </c>
      <c r="I36" s="56" t="s">
        <v>84</v>
      </c>
      <c r="J36" s="5">
        <v>0.70833333333333337</v>
      </c>
      <c r="K36" s="39">
        <v>0.75</v>
      </c>
    </row>
    <row r="37" spans="1:11" x14ac:dyDescent="0.35">
      <c r="A37" s="38">
        <v>0.83333333333333337</v>
      </c>
      <c r="B37" s="5">
        <v>0.875</v>
      </c>
      <c r="C37" s="7" t="s">
        <v>109</v>
      </c>
      <c r="D37" s="7" t="s">
        <v>105</v>
      </c>
      <c r="E37" s="21" t="s">
        <v>88</v>
      </c>
      <c r="F37" s="7" t="s">
        <v>103</v>
      </c>
      <c r="G37" s="7" t="s">
        <v>98</v>
      </c>
      <c r="H37" s="22" t="s">
        <v>73</v>
      </c>
      <c r="I37" s="56" t="s">
        <v>85</v>
      </c>
      <c r="J37" s="5">
        <v>0.83333333333333337</v>
      </c>
      <c r="K37" s="39">
        <v>0.875</v>
      </c>
    </row>
    <row r="38" spans="1:11" x14ac:dyDescent="0.35">
      <c r="A38" s="38">
        <v>0.95833333333333337</v>
      </c>
      <c r="B38" s="5">
        <v>0</v>
      </c>
      <c r="C38" s="6" t="s">
        <v>71</v>
      </c>
      <c r="D38" s="53" t="s">
        <v>69</v>
      </c>
      <c r="E38" s="6" t="s">
        <v>109</v>
      </c>
      <c r="F38" s="6" t="s">
        <v>81</v>
      </c>
      <c r="G38" s="6" t="s">
        <v>88</v>
      </c>
      <c r="H38" s="6" t="s">
        <v>103</v>
      </c>
      <c r="I38" s="6" t="s">
        <v>98</v>
      </c>
      <c r="J38" s="5">
        <v>0.95833333333333337</v>
      </c>
      <c r="K38" s="39">
        <v>0</v>
      </c>
    </row>
    <row r="39" spans="1:11" ht="15" thickBot="1" x14ac:dyDescent="0.4">
      <c r="A39" s="40">
        <v>8.3333333333333329E-2</v>
      </c>
      <c r="B39" s="41">
        <v>0.125</v>
      </c>
      <c r="C39" s="43" t="s">
        <v>56</v>
      </c>
      <c r="D39" s="43" t="s">
        <v>80</v>
      </c>
      <c r="E39" s="43" t="s">
        <v>127</v>
      </c>
      <c r="F39" s="43" t="s">
        <v>125</v>
      </c>
      <c r="G39" s="43" t="s">
        <v>123</v>
      </c>
      <c r="H39" s="43" t="s">
        <v>119</v>
      </c>
      <c r="I39" s="43" t="s">
        <v>122</v>
      </c>
      <c r="J39" s="41">
        <v>8.3333333333333329E-2</v>
      </c>
      <c r="K39" s="44">
        <v>0.125</v>
      </c>
    </row>
    <row r="42" spans="1:11" ht="15" thickBot="1" x14ac:dyDescent="0.4"/>
    <row r="43" spans="1:11" x14ac:dyDescent="0.35">
      <c r="A43" s="32" t="s">
        <v>44</v>
      </c>
      <c r="B43" s="33" t="s">
        <v>0</v>
      </c>
      <c r="C43" s="34">
        <v>45950</v>
      </c>
      <c r="D43" s="34">
        <v>45951</v>
      </c>
      <c r="E43" s="34">
        <v>45952</v>
      </c>
      <c r="F43" s="34">
        <v>45953</v>
      </c>
      <c r="G43" s="34">
        <v>45954</v>
      </c>
      <c r="H43" s="34">
        <v>45955</v>
      </c>
      <c r="I43" s="34">
        <v>45956</v>
      </c>
      <c r="J43" s="33" t="s">
        <v>44</v>
      </c>
      <c r="K43" s="35" t="s">
        <v>0</v>
      </c>
    </row>
    <row r="44" spans="1:11" x14ac:dyDescent="0.35">
      <c r="A44" s="36" t="s">
        <v>1</v>
      </c>
      <c r="B44" s="3" t="s">
        <v>1</v>
      </c>
      <c r="C44" s="4" t="s">
        <v>2</v>
      </c>
      <c r="D44" s="4" t="s">
        <v>3</v>
      </c>
      <c r="E44" s="4" t="s">
        <v>4</v>
      </c>
      <c r="F44" s="4" t="s">
        <v>5</v>
      </c>
      <c r="G44" s="4" t="s">
        <v>6</v>
      </c>
      <c r="H44" s="4" t="s">
        <v>7</v>
      </c>
      <c r="I44" s="4" t="s">
        <v>8</v>
      </c>
      <c r="J44" s="3" t="s">
        <v>1</v>
      </c>
      <c r="K44" s="37" t="s">
        <v>1</v>
      </c>
    </row>
    <row r="45" spans="1:11" x14ac:dyDescent="0.35">
      <c r="A45" s="38">
        <v>0.20833333333333334</v>
      </c>
      <c r="B45" s="5">
        <v>0.25</v>
      </c>
      <c r="C45" s="6" t="s">
        <v>83</v>
      </c>
      <c r="D45" s="6" t="s">
        <v>90</v>
      </c>
      <c r="E45" s="6" t="s">
        <v>93</v>
      </c>
      <c r="F45" s="6" t="s">
        <v>16</v>
      </c>
      <c r="G45" s="6" t="s">
        <v>59</v>
      </c>
      <c r="H45" s="6" t="s">
        <v>111</v>
      </c>
      <c r="I45" s="6" t="s">
        <v>75</v>
      </c>
      <c r="J45" s="5">
        <v>0.20833333333333334</v>
      </c>
      <c r="K45" s="39">
        <v>0.25</v>
      </c>
    </row>
    <row r="46" spans="1:11" x14ac:dyDescent="0.35">
      <c r="A46" s="38">
        <v>0.33333333333333331</v>
      </c>
      <c r="B46" s="5">
        <v>0.375</v>
      </c>
      <c r="C46" s="6" t="s">
        <v>84</v>
      </c>
      <c r="D46" s="6" t="s">
        <v>91</v>
      </c>
      <c r="E46" s="6" t="s">
        <v>94</v>
      </c>
      <c r="F46" s="6" t="s">
        <v>96</v>
      </c>
      <c r="G46" s="6" t="s">
        <v>58</v>
      </c>
      <c r="H46" s="6" t="s">
        <v>18</v>
      </c>
      <c r="I46" s="6" t="s">
        <v>76</v>
      </c>
      <c r="J46" s="5">
        <v>0.33333333333333331</v>
      </c>
      <c r="K46" s="39">
        <v>0.375</v>
      </c>
    </row>
    <row r="47" spans="1:11" x14ac:dyDescent="0.35">
      <c r="A47" s="38">
        <v>0.45833333333333331</v>
      </c>
      <c r="B47" s="5">
        <v>0.5</v>
      </c>
      <c r="C47" s="6" t="s">
        <v>85</v>
      </c>
      <c r="D47" s="6" t="s">
        <v>92</v>
      </c>
      <c r="E47" s="6" t="s">
        <v>95</v>
      </c>
      <c r="F47" s="6" t="s">
        <v>23</v>
      </c>
      <c r="G47" s="6" t="s">
        <v>97</v>
      </c>
      <c r="H47" s="22" t="s">
        <v>62</v>
      </c>
      <c r="I47" s="21" t="s">
        <v>15</v>
      </c>
      <c r="J47" s="5">
        <v>0.45833333333333331</v>
      </c>
      <c r="K47" s="39">
        <v>0.5</v>
      </c>
    </row>
    <row r="48" spans="1:11" x14ac:dyDescent="0.35">
      <c r="A48" s="38">
        <v>0.58333333333333337</v>
      </c>
      <c r="B48" s="5">
        <v>0.625</v>
      </c>
      <c r="C48" s="31" t="s">
        <v>90</v>
      </c>
      <c r="D48" s="31" t="s">
        <v>93</v>
      </c>
      <c r="E48" s="7" t="s">
        <v>16</v>
      </c>
      <c r="F48" s="7" t="s">
        <v>59</v>
      </c>
      <c r="G48" s="7" t="s">
        <v>136</v>
      </c>
      <c r="H48" s="22" t="s">
        <v>74</v>
      </c>
      <c r="I48" s="21" t="s">
        <v>60</v>
      </c>
      <c r="J48" s="5">
        <v>0.58333333333333337</v>
      </c>
      <c r="K48" s="39">
        <v>0.625</v>
      </c>
    </row>
    <row r="49" spans="1:11" x14ac:dyDescent="0.35">
      <c r="A49" s="38">
        <v>0.70833333333333337</v>
      </c>
      <c r="B49" s="5">
        <v>0.75</v>
      </c>
      <c r="C49" s="31" t="s">
        <v>91</v>
      </c>
      <c r="D49" s="56" t="s">
        <v>94</v>
      </c>
      <c r="E49" s="7" t="s">
        <v>96</v>
      </c>
      <c r="F49" s="7" t="s">
        <v>58</v>
      </c>
      <c r="G49" s="7" t="s">
        <v>111</v>
      </c>
      <c r="H49" s="22" t="s">
        <v>75</v>
      </c>
      <c r="I49" s="21" t="s">
        <v>86</v>
      </c>
      <c r="J49" s="5">
        <v>0.70833333333333337</v>
      </c>
      <c r="K49" s="39">
        <v>0.75</v>
      </c>
    </row>
    <row r="50" spans="1:11" x14ac:dyDescent="0.35">
      <c r="A50" s="38">
        <v>0.83333333333333337</v>
      </c>
      <c r="B50" s="5">
        <v>0.875</v>
      </c>
      <c r="C50" s="56" t="s">
        <v>92</v>
      </c>
      <c r="D50" s="56" t="s">
        <v>95</v>
      </c>
      <c r="E50" s="21" t="s">
        <v>23</v>
      </c>
      <c r="F50" s="56" t="s">
        <v>97</v>
      </c>
      <c r="G50" s="7" t="s">
        <v>18</v>
      </c>
      <c r="H50" s="22" t="s">
        <v>76</v>
      </c>
      <c r="I50" s="8" t="s">
        <v>87</v>
      </c>
      <c r="J50" s="5">
        <v>0.83333333333333337</v>
      </c>
      <c r="K50" s="39">
        <v>0.875</v>
      </c>
    </row>
    <row r="51" spans="1:11" x14ac:dyDescent="0.35">
      <c r="A51" s="38">
        <v>0.95833333333333337</v>
      </c>
      <c r="B51" s="5">
        <v>0</v>
      </c>
      <c r="C51" s="6" t="s">
        <v>73</v>
      </c>
      <c r="D51" s="53" t="s">
        <v>62</v>
      </c>
      <c r="E51" s="6" t="s">
        <v>92</v>
      </c>
      <c r="F51" s="6" t="s">
        <v>85</v>
      </c>
      <c r="G51" s="6" t="s">
        <v>23</v>
      </c>
      <c r="H51" s="6" t="s">
        <v>97</v>
      </c>
      <c r="I51" s="6" t="s">
        <v>18</v>
      </c>
      <c r="J51" s="5">
        <v>0.95833333333333337</v>
      </c>
      <c r="K51" s="39">
        <v>0</v>
      </c>
    </row>
    <row r="52" spans="1:11" ht="15" thickBot="1" x14ac:dyDescent="0.4">
      <c r="A52" s="40">
        <v>8.3333333333333329E-2</v>
      </c>
      <c r="B52" s="41">
        <v>0.125</v>
      </c>
      <c r="C52" s="43" t="s">
        <v>17</v>
      </c>
      <c r="D52" s="43" t="s">
        <v>84</v>
      </c>
      <c r="E52" s="43" t="s">
        <v>91</v>
      </c>
      <c r="F52" s="43" t="s">
        <v>94</v>
      </c>
      <c r="G52" s="43" t="s">
        <v>96</v>
      </c>
      <c r="H52" s="43" t="s">
        <v>58</v>
      </c>
      <c r="I52" s="43" t="s">
        <v>111</v>
      </c>
      <c r="J52" s="41">
        <v>8.3333333333333329E-2</v>
      </c>
      <c r="K52" s="44">
        <v>0.125</v>
      </c>
    </row>
    <row r="55" spans="1:11" ht="15" thickBot="1" x14ac:dyDescent="0.4"/>
    <row r="56" spans="1:11" x14ac:dyDescent="0.35">
      <c r="A56" s="32" t="s">
        <v>44</v>
      </c>
      <c r="B56" s="33" t="s">
        <v>0</v>
      </c>
      <c r="C56" s="34">
        <v>45957</v>
      </c>
      <c r="D56" s="34">
        <v>45958</v>
      </c>
      <c r="E56" s="34">
        <v>45959</v>
      </c>
      <c r="F56" s="34">
        <v>45960</v>
      </c>
      <c r="G56" s="34">
        <v>45961</v>
      </c>
      <c r="H56" s="34">
        <v>45962</v>
      </c>
      <c r="I56" s="34">
        <v>45963</v>
      </c>
      <c r="J56" s="33" t="s">
        <v>44</v>
      </c>
      <c r="K56" s="35" t="s">
        <v>0</v>
      </c>
    </row>
    <row r="57" spans="1:11" x14ac:dyDescent="0.35">
      <c r="A57" s="36" t="s">
        <v>1</v>
      </c>
      <c r="B57" s="3" t="s">
        <v>1</v>
      </c>
      <c r="C57" s="4" t="s">
        <v>2</v>
      </c>
      <c r="D57" s="4" t="s">
        <v>3</v>
      </c>
      <c r="E57" s="4" t="s">
        <v>4</v>
      </c>
      <c r="F57" s="4" t="s">
        <v>5</v>
      </c>
      <c r="G57" s="4" t="s">
        <v>6</v>
      </c>
      <c r="H57" s="4" t="s">
        <v>7</v>
      </c>
      <c r="I57" s="4" t="s">
        <v>8</v>
      </c>
      <c r="J57" s="3" t="s">
        <v>1</v>
      </c>
      <c r="K57" s="37" t="s">
        <v>1</v>
      </c>
    </row>
    <row r="58" spans="1:11" x14ac:dyDescent="0.35">
      <c r="A58" s="38">
        <v>0.20833333333333334</v>
      </c>
      <c r="B58" s="5">
        <v>0.25</v>
      </c>
      <c r="C58" s="6" t="s">
        <v>60</v>
      </c>
      <c r="D58" s="6" t="s">
        <v>140</v>
      </c>
      <c r="E58" s="6" t="s">
        <v>74</v>
      </c>
      <c r="F58" s="6" t="s">
        <v>143</v>
      </c>
      <c r="G58" s="6" t="s">
        <v>107</v>
      </c>
      <c r="H58" s="6" t="s">
        <v>106</v>
      </c>
      <c r="I58" s="6" t="s">
        <v>153</v>
      </c>
      <c r="J58" s="5">
        <v>0.20833333333333334</v>
      </c>
      <c r="K58" s="39">
        <v>0.25</v>
      </c>
    </row>
    <row r="59" spans="1:11" ht="29" x14ac:dyDescent="0.35">
      <c r="A59" s="38">
        <v>0.33333333333333331</v>
      </c>
      <c r="B59" s="5">
        <v>0.375</v>
      </c>
      <c r="C59" s="6" t="s">
        <v>86</v>
      </c>
      <c r="D59" s="6" t="s">
        <v>129</v>
      </c>
      <c r="E59" s="6" t="s">
        <v>128</v>
      </c>
      <c r="F59" s="6" t="s">
        <v>126</v>
      </c>
      <c r="G59" s="6" t="s">
        <v>89</v>
      </c>
      <c r="H59" s="6" t="s">
        <v>99</v>
      </c>
      <c r="I59" s="6" t="s">
        <v>374</v>
      </c>
      <c r="J59" s="5">
        <v>0.33333333333333331</v>
      </c>
      <c r="K59" s="39">
        <v>0.375</v>
      </c>
    </row>
    <row r="60" spans="1:11" x14ac:dyDescent="0.35">
      <c r="A60" s="38">
        <v>0.45833333333333331</v>
      </c>
      <c r="B60" s="5">
        <v>0.5</v>
      </c>
      <c r="C60" s="6" t="s">
        <v>87</v>
      </c>
      <c r="D60" s="6" t="s">
        <v>139</v>
      </c>
      <c r="E60" s="6" t="s">
        <v>112</v>
      </c>
      <c r="F60" s="6" t="s">
        <v>177</v>
      </c>
      <c r="G60" s="6" t="s">
        <v>19</v>
      </c>
      <c r="H60" s="7" t="s">
        <v>146</v>
      </c>
      <c r="I60" s="7" t="s">
        <v>150</v>
      </c>
      <c r="J60" s="5">
        <v>0.45833333333333331</v>
      </c>
      <c r="K60" s="39">
        <v>0.5</v>
      </c>
    </row>
    <row r="61" spans="1:11" x14ac:dyDescent="0.35">
      <c r="A61" s="38">
        <v>0.58333333333333337</v>
      </c>
      <c r="B61" s="5">
        <v>0.625</v>
      </c>
      <c r="C61" s="7" t="s">
        <v>140</v>
      </c>
      <c r="D61" s="7" t="s">
        <v>85</v>
      </c>
      <c r="E61" s="7" t="s">
        <v>143</v>
      </c>
      <c r="F61" s="7" t="s">
        <v>107</v>
      </c>
      <c r="G61" s="7" t="s">
        <v>106</v>
      </c>
      <c r="H61" s="7" t="s">
        <v>20</v>
      </c>
      <c r="I61" s="7" t="s">
        <v>151</v>
      </c>
      <c r="J61" s="5">
        <v>0.58333333333333337</v>
      </c>
      <c r="K61" s="39">
        <v>0.625</v>
      </c>
    </row>
    <row r="62" spans="1:11" x14ac:dyDescent="0.35">
      <c r="A62" s="38">
        <v>0.70833333333333337</v>
      </c>
      <c r="B62" s="5">
        <v>0.75</v>
      </c>
      <c r="C62" s="7" t="s">
        <v>129</v>
      </c>
      <c r="D62" s="7" t="s">
        <v>128</v>
      </c>
      <c r="E62" s="7" t="s">
        <v>126</v>
      </c>
      <c r="F62" s="7" t="s">
        <v>89</v>
      </c>
      <c r="G62" s="7" t="s">
        <v>99</v>
      </c>
      <c r="H62" s="7" t="s">
        <v>153</v>
      </c>
      <c r="I62" s="7" t="s">
        <v>149</v>
      </c>
      <c r="J62" s="5">
        <v>0.70833333333333337</v>
      </c>
      <c r="K62" s="39">
        <v>0.75</v>
      </c>
    </row>
    <row r="63" spans="1:11" x14ac:dyDescent="0.35">
      <c r="A63" s="38">
        <v>0.83333333333333337</v>
      </c>
      <c r="B63" s="5">
        <v>0.875</v>
      </c>
      <c r="C63" s="54" t="s">
        <v>139</v>
      </c>
      <c r="D63" s="54" t="s">
        <v>112</v>
      </c>
      <c r="E63" s="54" t="s">
        <v>177</v>
      </c>
      <c r="F63" s="54" t="s">
        <v>19</v>
      </c>
      <c r="G63" s="54" t="s">
        <v>110</v>
      </c>
      <c r="H63" s="8" t="s">
        <v>374</v>
      </c>
      <c r="I63" s="7" t="s">
        <v>148</v>
      </c>
      <c r="J63" s="5">
        <v>0.83333333333333337</v>
      </c>
      <c r="K63" s="39">
        <v>0.875</v>
      </c>
    </row>
    <row r="64" spans="1:11" x14ac:dyDescent="0.35">
      <c r="A64" s="38">
        <v>0.95833333333333337</v>
      </c>
      <c r="B64" s="5">
        <v>0</v>
      </c>
      <c r="C64" s="6" t="s">
        <v>76</v>
      </c>
      <c r="D64" s="53" t="s">
        <v>15</v>
      </c>
      <c r="E64" s="6" t="s">
        <v>139</v>
      </c>
      <c r="F64" s="6" t="s">
        <v>112</v>
      </c>
      <c r="G64" s="6" t="s">
        <v>177</v>
      </c>
      <c r="H64" s="6" t="s">
        <v>19</v>
      </c>
      <c r="I64" s="6" t="s">
        <v>110</v>
      </c>
      <c r="J64" s="5">
        <v>0.95833333333333337</v>
      </c>
      <c r="K64" s="39">
        <v>0</v>
      </c>
    </row>
    <row r="65" spans="1:11" ht="29.5" thickBot="1" x14ac:dyDescent="0.4">
      <c r="A65" s="40">
        <v>8.3333333333333329E-2</v>
      </c>
      <c r="B65" s="41">
        <v>0.125</v>
      </c>
      <c r="C65" s="43" t="s">
        <v>75</v>
      </c>
      <c r="D65" s="43" t="s">
        <v>86</v>
      </c>
      <c r="E65" s="43" t="s">
        <v>129</v>
      </c>
      <c r="F65" s="43" t="s">
        <v>128</v>
      </c>
      <c r="G65" s="43" t="s">
        <v>126</v>
      </c>
      <c r="H65" s="43" t="s">
        <v>89</v>
      </c>
      <c r="I65" s="43" t="s">
        <v>99</v>
      </c>
      <c r="J65" s="41">
        <v>8.3333333333333329E-2</v>
      </c>
      <c r="K65" s="44">
        <v>0.125</v>
      </c>
    </row>
    <row r="67" spans="1:11" x14ac:dyDescent="0.35">
      <c r="C67" s="55" t="s">
        <v>100</v>
      </c>
      <c r="D67" s="55" t="s">
        <v>100</v>
      </c>
      <c r="E67" s="55" t="s">
        <v>100</v>
      </c>
      <c r="F67" s="55" t="s">
        <v>100</v>
      </c>
      <c r="G67" s="55" t="s">
        <v>100</v>
      </c>
      <c r="H67" t="s">
        <v>147</v>
      </c>
      <c r="I67" t="s">
        <v>152</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94A47-F3D9-445A-A5F9-ABD8A8A1077F}">
  <dimension ref="A1:J273"/>
  <sheetViews>
    <sheetView workbookViewId="0">
      <pane ySplit="1" topLeftCell="A243" activePane="bottomLeft" state="frozen"/>
      <selection pane="bottomLeft" activeCell="H261" sqref="H261"/>
    </sheetView>
  </sheetViews>
  <sheetFormatPr defaultRowHeight="14.5" x14ac:dyDescent="0.35"/>
  <cols>
    <col min="1" max="1" width="10.08984375" style="11" bestFit="1" customWidth="1"/>
    <col min="2" max="2" width="10.1796875" style="11" bestFit="1" customWidth="1"/>
    <col min="3" max="3" width="8.54296875" style="11" bestFit="1" customWidth="1"/>
    <col min="4" max="4" width="8.7265625" style="11" bestFit="1" customWidth="1"/>
    <col min="5" max="5" width="37.6328125" style="11" bestFit="1" customWidth="1"/>
    <col min="6" max="6" width="12.36328125" style="2" customWidth="1"/>
    <col min="7" max="7" width="24.6328125" style="18" customWidth="1"/>
    <col min="8" max="8" width="61.6328125" style="11" customWidth="1"/>
    <col min="9" max="16384" width="8.7265625" style="11"/>
  </cols>
  <sheetData>
    <row r="1" spans="1:10" x14ac:dyDescent="0.35">
      <c r="A1" s="9" t="s">
        <v>9</v>
      </c>
      <c r="B1" s="9" t="s">
        <v>10</v>
      </c>
      <c r="C1" s="9" t="s">
        <v>44</v>
      </c>
      <c r="D1" s="9" t="s">
        <v>0</v>
      </c>
      <c r="E1" s="9" t="s">
        <v>11</v>
      </c>
      <c r="F1" s="9" t="s">
        <v>12</v>
      </c>
      <c r="G1" s="10" t="s">
        <v>13</v>
      </c>
      <c r="H1" s="9" t="s">
        <v>14</v>
      </c>
      <c r="I1" s="19"/>
      <c r="J1" s="15"/>
    </row>
    <row r="2" spans="1:10" x14ac:dyDescent="0.35">
      <c r="A2" s="12">
        <v>45931</v>
      </c>
      <c r="B2" s="13" t="s">
        <v>4</v>
      </c>
      <c r="C2" s="14">
        <v>0.95833333333333337</v>
      </c>
      <c r="D2" s="14">
        <v>0</v>
      </c>
      <c r="E2" s="46" t="s">
        <v>33</v>
      </c>
      <c r="F2" s="16">
        <v>2023</v>
      </c>
      <c r="G2" s="17" t="s">
        <v>52</v>
      </c>
      <c r="H2" s="15" t="s">
        <v>178</v>
      </c>
      <c r="I2" s="19"/>
      <c r="J2" s="15"/>
    </row>
    <row r="3" spans="1:10" x14ac:dyDescent="0.35">
      <c r="A3" s="12">
        <v>45931</v>
      </c>
      <c r="B3" s="13" t="s">
        <v>4</v>
      </c>
      <c r="C3" s="14">
        <v>8.3333333333333329E-2</v>
      </c>
      <c r="D3" s="14">
        <v>0.125</v>
      </c>
      <c r="E3" s="46" t="s">
        <v>34</v>
      </c>
      <c r="F3" s="16">
        <v>2015</v>
      </c>
      <c r="G3" s="17" t="s">
        <v>179</v>
      </c>
      <c r="H3" s="15" t="s">
        <v>180</v>
      </c>
      <c r="I3" s="19"/>
      <c r="J3" s="15"/>
    </row>
    <row r="4" spans="1:10" x14ac:dyDescent="0.35">
      <c r="A4" s="12">
        <v>45931</v>
      </c>
      <c r="B4" s="13" t="s">
        <v>4</v>
      </c>
      <c r="C4" s="14">
        <v>0.20833333333333334</v>
      </c>
      <c r="D4" s="14">
        <v>0.25</v>
      </c>
      <c r="E4" s="20" t="s">
        <v>28</v>
      </c>
      <c r="F4" s="16">
        <v>2012</v>
      </c>
      <c r="G4" s="17" t="s">
        <v>181</v>
      </c>
      <c r="H4" s="15" t="s">
        <v>182</v>
      </c>
      <c r="I4" s="19"/>
      <c r="J4" s="15"/>
    </row>
    <row r="5" spans="1:10" x14ac:dyDescent="0.35">
      <c r="A5" s="12">
        <v>45931</v>
      </c>
      <c r="B5" s="13" t="s">
        <v>4</v>
      </c>
      <c r="C5" s="14">
        <v>0.33333333333333331</v>
      </c>
      <c r="D5" s="14">
        <v>0.375</v>
      </c>
      <c r="E5" s="20" t="s">
        <v>32</v>
      </c>
      <c r="F5" s="16">
        <v>2014</v>
      </c>
      <c r="G5" s="17" t="s">
        <v>183</v>
      </c>
      <c r="H5" s="15" t="s">
        <v>184</v>
      </c>
      <c r="I5" s="19"/>
      <c r="J5" s="15"/>
    </row>
    <row r="6" spans="1:10" x14ac:dyDescent="0.35">
      <c r="A6" s="12">
        <v>45931</v>
      </c>
      <c r="B6" s="13" t="s">
        <v>4</v>
      </c>
      <c r="C6" s="14">
        <v>0.45833333333333331</v>
      </c>
      <c r="D6" s="14">
        <v>0.5</v>
      </c>
      <c r="E6" s="20" t="s">
        <v>25</v>
      </c>
      <c r="F6" s="16">
        <v>2014</v>
      </c>
      <c r="G6" s="17" t="s">
        <v>185</v>
      </c>
      <c r="H6" s="15" t="s">
        <v>186</v>
      </c>
      <c r="I6" s="19"/>
      <c r="J6" s="15"/>
    </row>
    <row r="7" spans="1:10" x14ac:dyDescent="0.35">
      <c r="A7" s="12">
        <v>45931</v>
      </c>
      <c r="B7" s="13" t="s">
        <v>4</v>
      </c>
      <c r="C7" s="14">
        <v>0.58333333333333337</v>
      </c>
      <c r="D7" s="14">
        <v>0.625</v>
      </c>
      <c r="E7" s="47" t="s">
        <v>130</v>
      </c>
      <c r="F7" s="16">
        <v>2018</v>
      </c>
      <c r="G7" s="17" t="s">
        <v>187</v>
      </c>
      <c r="H7" s="15" t="s">
        <v>188</v>
      </c>
      <c r="I7" s="19"/>
      <c r="J7" s="15"/>
    </row>
    <row r="8" spans="1:10" x14ac:dyDescent="0.35">
      <c r="A8" s="12">
        <v>45931</v>
      </c>
      <c r="B8" s="13" t="s">
        <v>4</v>
      </c>
      <c r="C8" s="14">
        <v>0.70833333333333337</v>
      </c>
      <c r="D8" s="14">
        <v>0.75</v>
      </c>
      <c r="E8" s="47" t="s">
        <v>117</v>
      </c>
      <c r="F8" s="16">
        <v>2018</v>
      </c>
      <c r="G8" s="17" t="s">
        <v>189</v>
      </c>
      <c r="H8" s="15" t="s">
        <v>190</v>
      </c>
      <c r="I8" s="19"/>
      <c r="J8" s="15"/>
    </row>
    <row r="9" spans="1:10" x14ac:dyDescent="0.35">
      <c r="A9" s="12">
        <v>45931</v>
      </c>
      <c r="B9" s="13" t="s">
        <v>4</v>
      </c>
      <c r="C9" s="14">
        <v>0.83333333333333337</v>
      </c>
      <c r="D9" s="14">
        <v>0.875</v>
      </c>
      <c r="E9" s="48" t="s">
        <v>55</v>
      </c>
      <c r="F9" s="16">
        <v>2023</v>
      </c>
      <c r="G9" s="17" t="s">
        <v>191</v>
      </c>
      <c r="H9" s="15" t="s">
        <v>192</v>
      </c>
      <c r="I9" s="19"/>
      <c r="J9" s="15"/>
    </row>
    <row r="10" spans="1:10" x14ac:dyDescent="0.35">
      <c r="A10" s="12">
        <f>A9+1</f>
        <v>45932</v>
      </c>
      <c r="B10" s="13" t="s">
        <v>5</v>
      </c>
      <c r="C10" s="14">
        <v>0.95833333333333337</v>
      </c>
      <c r="D10" s="14">
        <v>0</v>
      </c>
      <c r="E10" s="20" t="s">
        <v>24</v>
      </c>
      <c r="F10" s="16">
        <v>2001</v>
      </c>
      <c r="G10" s="17" t="s">
        <v>54</v>
      </c>
      <c r="H10" s="15" t="s">
        <v>193</v>
      </c>
      <c r="I10" s="19"/>
      <c r="J10" s="15"/>
    </row>
    <row r="11" spans="1:10" x14ac:dyDescent="0.35">
      <c r="A11" s="12">
        <f t="shared" ref="A11:A17" si="0">A10</f>
        <v>45932</v>
      </c>
      <c r="B11" s="13" t="s">
        <v>5</v>
      </c>
      <c r="C11" s="14">
        <v>8.3333333333333329E-2</v>
      </c>
      <c r="D11" s="14">
        <v>0.125</v>
      </c>
      <c r="E11" s="20" t="s">
        <v>31</v>
      </c>
      <c r="F11" s="16">
        <v>2012</v>
      </c>
      <c r="G11" s="17" t="s">
        <v>194</v>
      </c>
      <c r="H11" s="15" t="s">
        <v>195</v>
      </c>
      <c r="I11" s="19"/>
      <c r="J11" s="15"/>
    </row>
    <row r="12" spans="1:10" x14ac:dyDescent="0.35">
      <c r="A12" s="12">
        <f t="shared" si="0"/>
        <v>45932</v>
      </c>
      <c r="B12" s="13" t="s">
        <v>5</v>
      </c>
      <c r="C12" s="14">
        <v>0.20833333333333334</v>
      </c>
      <c r="D12" s="14">
        <v>0.25</v>
      </c>
      <c r="E12" s="20" t="s">
        <v>130</v>
      </c>
      <c r="F12" s="16">
        <v>2018</v>
      </c>
      <c r="G12" s="17" t="s">
        <v>187</v>
      </c>
      <c r="H12" s="15" t="s">
        <v>188</v>
      </c>
      <c r="I12" s="19"/>
      <c r="J12" s="15"/>
    </row>
    <row r="13" spans="1:10" x14ac:dyDescent="0.35">
      <c r="A13" s="12">
        <f t="shared" si="0"/>
        <v>45932</v>
      </c>
      <c r="B13" s="13" t="s">
        <v>5</v>
      </c>
      <c r="C13" s="14">
        <v>0.33333333333333331</v>
      </c>
      <c r="D13" s="14">
        <v>0.375</v>
      </c>
      <c r="E13" s="20" t="s">
        <v>117</v>
      </c>
      <c r="F13" s="16">
        <v>2018</v>
      </c>
      <c r="G13" s="17" t="s">
        <v>189</v>
      </c>
      <c r="H13" s="15" t="s">
        <v>190</v>
      </c>
      <c r="I13" s="19"/>
      <c r="J13" s="15"/>
    </row>
    <row r="14" spans="1:10" x14ac:dyDescent="0.35">
      <c r="A14" s="12">
        <f t="shared" si="0"/>
        <v>45932</v>
      </c>
      <c r="B14" s="13" t="s">
        <v>5</v>
      </c>
      <c r="C14" s="14">
        <v>0.45833333333333331</v>
      </c>
      <c r="D14" s="14">
        <v>0.5</v>
      </c>
      <c r="E14" s="20" t="s">
        <v>55</v>
      </c>
      <c r="F14" s="16">
        <v>2023</v>
      </c>
      <c r="G14" s="17" t="s">
        <v>191</v>
      </c>
      <c r="H14" s="15" t="s">
        <v>192</v>
      </c>
      <c r="I14" s="19"/>
      <c r="J14" s="15"/>
    </row>
    <row r="15" spans="1:10" x14ac:dyDescent="0.35">
      <c r="A15" s="12">
        <f t="shared" si="0"/>
        <v>45932</v>
      </c>
      <c r="B15" s="13" t="s">
        <v>5</v>
      </c>
      <c r="C15" s="14">
        <v>0.58333333333333337</v>
      </c>
      <c r="D15" s="14">
        <v>0.625</v>
      </c>
      <c r="E15" s="47" t="s">
        <v>134</v>
      </c>
      <c r="F15" s="16">
        <v>2005</v>
      </c>
      <c r="G15" s="17" t="s">
        <v>196</v>
      </c>
      <c r="H15" s="15" t="s">
        <v>197</v>
      </c>
      <c r="I15" s="19"/>
      <c r="J15" s="15"/>
    </row>
    <row r="16" spans="1:10" x14ac:dyDescent="0.35">
      <c r="A16" s="12">
        <f t="shared" si="0"/>
        <v>45932</v>
      </c>
      <c r="B16" s="13" t="s">
        <v>5</v>
      </c>
      <c r="C16" s="14">
        <v>0.70833333333333337</v>
      </c>
      <c r="D16" s="14">
        <v>0.75</v>
      </c>
      <c r="E16" s="47" t="s">
        <v>116</v>
      </c>
      <c r="F16" s="16">
        <v>2003</v>
      </c>
      <c r="G16" s="17" t="s">
        <v>198</v>
      </c>
      <c r="H16" s="15" t="s">
        <v>199</v>
      </c>
      <c r="I16" s="19"/>
      <c r="J16" s="15"/>
    </row>
    <row r="17" spans="1:10" x14ac:dyDescent="0.35">
      <c r="A17" s="12">
        <f t="shared" si="0"/>
        <v>45932</v>
      </c>
      <c r="B17" s="13" t="s">
        <v>5</v>
      </c>
      <c r="C17" s="14">
        <v>0.83333333333333337</v>
      </c>
      <c r="D17" s="14">
        <v>0.875</v>
      </c>
      <c r="E17" s="47" t="s">
        <v>101</v>
      </c>
      <c r="F17" s="16">
        <v>1994</v>
      </c>
      <c r="G17" s="17" t="s">
        <v>200</v>
      </c>
      <c r="H17" s="15" t="s">
        <v>201</v>
      </c>
      <c r="I17" s="19"/>
      <c r="J17" s="15"/>
    </row>
    <row r="18" spans="1:10" x14ac:dyDescent="0.35">
      <c r="A18" s="12">
        <f>A17+1</f>
        <v>45933</v>
      </c>
      <c r="B18" s="13" t="s">
        <v>6</v>
      </c>
      <c r="C18" s="14">
        <v>0.95833333333333337</v>
      </c>
      <c r="D18" s="14">
        <v>0</v>
      </c>
      <c r="E18" s="20" t="s">
        <v>25</v>
      </c>
      <c r="F18" s="16">
        <v>2014</v>
      </c>
      <c r="G18" s="17" t="s">
        <v>185</v>
      </c>
      <c r="H18" s="15" t="s">
        <v>186</v>
      </c>
      <c r="I18" s="19"/>
      <c r="J18" s="15"/>
    </row>
    <row r="19" spans="1:10" x14ac:dyDescent="0.35">
      <c r="A19" s="12">
        <f t="shared" ref="A19:A25" si="1">A18</f>
        <v>45933</v>
      </c>
      <c r="B19" s="13" t="s">
        <v>6</v>
      </c>
      <c r="C19" s="14">
        <v>8.3333333333333329E-2</v>
      </c>
      <c r="D19" s="14">
        <v>0.125</v>
      </c>
      <c r="E19" s="20" t="s">
        <v>32</v>
      </c>
      <c r="F19" s="16">
        <v>2014</v>
      </c>
      <c r="G19" s="17" t="s">
        <v>183</v>
      </c>
      <c r="H19" s="15" t="s">
        <v>184</v>
      </c>
      <c r="I19" s="19"/>
      <c r="J19" s="15"/>
    </row>
    <row r="20" spans="1:10" x14ac:dyDescent="0.35">
      <c r="A20" s="12">
        <f t="shared" si="1"/>
        <v>45933</v>
      </c>
      <c r="B20" s="13" t="s">
        <v>6</v>
      </c>
      <c r="C20" s="14">
        <v>0.20833333333333334</v>
      </c>
      <c r="D20" s="14">
        <v>0.25</v>
      </c>
      <c r="E20" s="20" t="s">
        <v>134</v>
      </c>
      <c r="F20" s="16">
        <v>2005</v>
      </c>
      <c r="G20" s="17" t="s">
        <v>196</v>
      </c>
      <c r="H20" s="15" t="s">
        <v>197</v>
      </c>
      <c r="I20" s="19"/>
      <c r="J20" s="15"/>
    </row>
    <row r="21" spans="1:10" x14ac:dyDescent="0.35">
      <c r="A21" s="12">
        <f t="shared" si="1"/>
        <v>45933</v>
      </c>
      <c r="B21" s="13" t="s">
        <v>6</v>
      </c>
      <c r="C21" s="14">
        <v>0.33333333333333331</v>
      </c>
      <c r="D21" s="14">
        <v>0.375</v>
      </c>
      <c r="E21" s="20" t="s">
        <v>116</v>
      </c>
      <c r="F21" s="16">
        <v>2003</v>
      </c>
      <c r="G21" s="17" t="s">
        <v>198</v>
      </c>
      <c r="H21" s="15" t="s">
        <v>199</v>
      </c>
      <c r="I21" s="19"/>
      <c r="J21" s="15"/>
    </row>
    <row r="22" spans="1:10" x14ac:dyDescent="0.35">
      <c r="A22" s="12">
        <f t="shared" si="1"/>
        <v>45933</v>
      </c>
      <c r="B22" s="13" t="s">
        <v>6</v>
      </c>
      <c r="C22" s="14">
        <v>0.45833333333333331</v>
      </c>
      <c r="D22" s="14">
        <v>0.5</v>
      </c>
      <c r="E22" s="20" t="s">
        <v>101</v>
      </c>
      <c r="F22" s="16">
        <v>1994</v>
      </c>
      <c r="G22" s="17" t="s">
        <v>200</v>
      </c>
      <c r="H22" s="15" t="s">
        <v>201</v>
      </c>
      <c r="I22" s="19"/>
      <c r="J22" s="15"/>
    </row>
    <row r="23" spans="1:10" x14ac:dyDescent="0.35">
      <c r="A23" s="12">
        <f t="shared" si="1"/>
        <v>45933</v>
      </c>
      <c r="B23" s="13" t="s">
        <v>6</v>
      </c>
      <c r="C23" s="14">
        <v>0.58333333333333337</v>
      </c>
      <c r="D23" s="14">
        <v>0.625</v>
      </c>
      <c r="E23" s="47" t="s">
        <v>133</v>
      </c>
      <c r="F23" s="16">
        <v>2008</v>
      </c>
      <c r="G23" s="17" t="s">
        <v>202</v>
      </c>
      <c r="H23" s="15" t="s">
        <v>203</v>
      </c>
      <c r="I23" s="19"/>
      <c r="J23" s="15"/>
    </row>
    <row r="24" spans="1:10" x14ac:dyDescent="0.35">
      <c r="A24" s="12">
        <f t="shared" si="1"/>
        <v>45933</v>
      </c>
      <c r="B24" s="13" t="s">
        <v>6</v>
      </c>
      <c r="C24" s="14">
        <v>0.70833333333333337</v>
      </c>
      <c r="D24" s="14">
        <v>0.75</v>
      </c>
      <c r="E24" s="47" t="s">
        <v>114</v>
      </c>
      <c r="F24" s="16">
        <v>2001</v>
      </c>
      <c r="G24" s="17" t="s">
        <v>204</v>
      </c>
      <c r="H24" s="15" t="s">
        <v>205</v>
      </c>
      <c r="I24" s="19"/>
      <c r="J24" s="15"/>
    </row>
    <row r="25" spans="1:10" x14ac:dyDescent="0.35">
      <c r="A25" s="12">
        <f t="shared" si="1"/>
        <v>45933</v>
      </c>
      <c r="B25" s="13" t="s">
        <v>6</v>
      </c>
      <c r="C25" s="14">
        <v>0.83333333333333337</v>
      </c>
      <c r="D25" s="14">
        <v>0.875</v>
      </c>
      <c r="E25" s="47" t="s">
        <v>34</v>
      </c>
      <c r="F25" s="16">
        <v>2015</v>
      </c>
      <c r="G25" s="17" t="s">
        <v>179</v>
      </c>
      <c r="H25" s="15" t="s">
        <v>180</v>
      </c>
      <c r="I25" s="19"/>
      <c r="J25" s="15"/>
    </row>
    <row r="26" spans="1:10" x14ac:dyDescent="0.35">
      <c r="A26" s="12">
        <f>A25+1</f>
        <v>45934</v>
      </c>
      <c r="B26" s="13" t="s">
        <v>7</v>
      </c>
      <c r="C26" s="14">
        <v>0.95833333333333337</v>
      </c>
      <c r="D26" s="14">
        <v>0</v>
      </c>
      <c r="E26" s="20" t="s">
        <v>55</v>
      </c>
      <c r="F26" s="16">
        <v>2023</v>
      </c>
      <c r="G26" s="17" t="s">
        <v>191</v>
      </c>
      <c r="H26" s="15" t="s">
        <v>192</v>
      </c>
      <c r="I26" s="19"/>
    </row>
    <row r="27" spans="1:10" x14ac:dyDescent="0.35">
      <c r="A27" s="12">
        <f t="shared" ref="A27:A33" si="2">A26</f>
        <v>45934</v>
      </c>
      <c r="B27" s="13" t="s">
        <v>7</v>
      </c>
      <c r="C27" s="14">
        <v>8.3333333333333329E-2</v>
      </c>
      <c r="D27" s="14">
        <v>0.125</v>
      </c>
      <c r="E27" s="20" t="s">
        <v>117</v>
      </c>
      <c r="F27" s="16">
        <v>2018</v>
      </c>
      <c r="G27" s="17" t="s">
        <v>189</v>
      </c>
      <c r="H27" s="15" t="s">
        <v>190</v>
      </c>
      <c r="I27" s="19"/>
    </row>
    <row r="28" spans="1:10" x14ac:dyDescent="0.35">
      <c r="A28" s="12">
        <f t="shared" si="2"/>
        <v>45934</v>
      </c>
      <c r="B28" s="13" t="s">
        <v>7</v>
      </c>
      <c r="C28" s="14">
        <v>0.20833333333333334</v>
      </c>
      <c r="D28" s="14">
        <v>0.25</v>
      </c>
      <c r="E28" s="20" t="s">
        <v>114</v>
      </c>
      <c r="F28" s="16">
        <v>2001</v>
      </c>
      <c r="G28" s="17" t="s">
        <v>204</v>
      </c>
      <c r="H28" s="15" t="s">
        <v>205</v>
      </c>
    </row>
    <row r="29" spans="1:10" x14ac:dyDescent="0.35">
      <c r="A29" s="12">
        <f t="shared" si="2"/>
        <v>45934</v>
      </c>
      <c r="B29" s="13" t="s">
        <v>7</v>
      </c>
      <c r="C29" s="14">
        <v>0.33333333333333331</v>
      </c>
      <c r="D29" s="14">
        <v>0.375</v>
      </c>
      <c r="E29" s="20" t="s">
        <v>34</v>
      </c>
      <c r="F29" s="16">
        <v>2015</v>
      </c>
      <c r="G29" s="17" t="s">
        <v>179</v>
      </c>
      <c r="H29" s="15" t="s">
        <v>180</v>
      </c>
    </row>
    <row r="30" spans="1:10" x14ac:dyDescent="0.35">
      <c r="A30" s="12">
        <f t="shared" si="2"/>
        <v>45934</v>
      </c>
      <c r="B30" s="13" t="s">
        <v>7</v>
      </c>
      <c r="C30" s="14">
        <v>0.45833333333333331</v>
      </c>
      <c r="D30" s="14">
        <v>0.5</v>
      </c>
      <c r="E30" s="49" t="s">
        <v>63</v>
      </c>
      <c r="F30" s="16">
        <v>2010</v>
      </c>
      <c r="G30" s="17" t="s">
        <v>206</v>
      </c>
      <c r="H30" s="15" t="s">
        <v>207</v>
      </c>
    </row>
    <row r="31" spans="1:10" x14ac:dyDescent="0.35">
      <c r="A31" s="12">
        <f t="shared" si="2"/>
        <v>45934</v>
      </c>
      <c r="B31" s="13" t="s">
        <v>7</v>
      </c>
      <c r="C31" s="14">
        <v>0.58333333333333337</v>
      </c>
      <c r="D31" s="14">
        <v>0.625</v>
      </c>
      <c r="E31" s="50" t="s">
        <v>66</v>
      </c>
      <c r="F31" s="16">
        <v>2013</v>
      </c>
      <c r="G31" s="17" t="s">
        <v>208</v>
      </c>
      <c r="H31" s="15" t="s">
        <v>164</v>
      </c>
    </row>
    <row r="32" spans="1:10" x14ac:dyDescent="0.35">
      <c r="A32" s="12">
        <f t="shared" si="2"/>
        <v>45934</v>
      </c>
      <c r="B32" s="13" t="s">
        <v>7</v>
      </c>
      <c r="C32" s="14">
        <v>0.70833333333333337</v>
      </c>
      <c r="D32" s="14">
        <v>0.75</v>
      </c>
      <c r="E32" s="50" t="s">
        <v>67</v>
      </c>
      <c r="F32" s="16">
        <v>2023</v>
      </c>
      <c r="G32" s="17" t="s">
        <v>209</v>
      </c>
      <c r="H32" s="15" t="s">
        <v>210</v>
      </c>
    </row>
    <row r="33" spans="1:8" x14ac:dyDescent="0.35">
      <c r="A33" s="12">
        <f t="shared" si="2"/>
        <v>45934</v>
      </c>
      <c r="B33" s="13" t="s">
        <v>7</v>
      </c>
      <c r="C33" s="14">
        <v>0.83333333333333337</v>
      </c>
      <c r="D33" s="14">
        <v>0.875</v>
      </c>
      <c r="E33" s="50" t="s">
        <v>68</v>
      </c>
      <c r="F33" s="16">
        <v>2022</v>
      </c>
      <c r="G33" s="17" t="s">
        <v>154</v>
      </c>
      <c r="H33" s="15" t="s">
        <v>211</v>
      </c>
    </row>
    <row r="34" spans="1:8" x14ac:dyDescent="0.35">
      <c r="A34" s="12">
        <f>A33+1</f>
        <v>45935</v>
      </c>
      <c r="B34" s="13" t="s">
        <v>8</v>
      </c>
      <c r="C34" s="14">
        <v>0.95833333333333337</v>
      </c>
      <c r="D34" s="14">
        <v>0</v>
      </c>
      <c r="E34" s="20" t="s">
        <v>101</v>
      </c>
      <c r="F34" s="16">
        <v>1994</v>
      </c>
      <c r="G34" s="17" t="s">
        <v>200</v>
      </c>
      <c r="H34" s="15" t="s">
        <v>201</v>
      </c>
    </row>
    <row r="35" spans="1:8" x14ac:dyDescent="0.35">
      <c r="A35" s="12">
        <f t="shared" ref="A35:A41" si="3">A34</f>
        <v>45935</v>
      </c>
      <c r="B35" s="13" t="s">
        <v>8</v>
      </c>
      <c r="C35" s="14">
        <v>8.3333333333333329E-2</v>
      </c>
      <c r="D35" s="14">
        <v>0.125</v>
      </c>
      <c r="E35" s="20" t="s">
        <v>116</v>
      </c>
      <c r="F35" s="16">
        <v>2003</v>
      </c>
      <c r="G35" s="17" t="s">
        <v>198</v>
      </c>
      <c r="H35" s="15" t="s">
        <v>199</v>
      </c>
    </row>
    <row r="36" spans="1:8" x14ac:dyDescent="0.35">
      <c r="A36" s="12">
        <f t="shared" si="3"/>
        <v>45935</v>
      </c>
      <c r="B36" s="13" t="s">
        <v>8</v>
      </c>
      <c r="C36" s="14">
        <v>0.20833333333333334</v>
      </c>
      <c r="D36" s="14">
        <v>0.25</v>
      </c>
      <c r="E36" s="20" t="s">
        <v>67</v>
      </c>
      <c r="F36" s="16">
        <v>2023</v>
      </c>
      <c r="G36" s="17" t="s">
        <v>209</v>
      </c>
      <c r="H36" s="15" t="s">
        <v>210</v>
      </c>
    </row>
    <row r="37" spans="1:8" x14ac:dyDescent="0.35">
      <c r="A37" s="12">
        <f t="shared" si="3"/>
        <v>45935</v>
      </c>
      <c r="B37" s="13" t="s">
        <v>8</v>
      </c>
      <c r="C37" s="14">
        <v>0.33333333333333331</v>
      </c>
      <c r="D37" s="14">
        <v>0.375</v>
      </c>
      <c r="E37" s="20" t="s">
        <v>68</v>
      </c>
      <c r="F37" s="16">
        <v>2022</v>
      </c>
      <c r="G37" s="17" t="s">
        <v>154</v>
      </c>
      <c r="H37" s="15" t="s">
        <v>211</v>
      </c>
    </row>
    <row r="38" spans="1:8" x14ac:dyDescent="0.35">
      <c r="A38" s="12">
        <f t="shared" si="3"/>
        <v>45935</v>
      </c>
      <c r="B38" s="13" t="s">
        <v>8</v>
      </c>
      <c r="C38" s="14">
        <v>0.45833333333333331</v>
      </c>
      <c r="D38" s="14">
        <v>0.5</v>
      </c>
      <c r="E38" s="48" t="s">
        <v>21</v>
      </c>
      <c r="F38" s="16">
        <v>2015</v>
      </c>
      <c r="G38" s="17" t="s">
        <v>212</v>
      </c>
      <c r="H38" s="15" t="s">
        <v>213</v>
      </c>
    </row>
    <row r="39" spans="1:8" x14ac:dyDescent="0.35">
      <c r="A39" s="12">
        <f t="shared" si="3"/>
        <v>45935</v>
      </c>
      <c r="B39" s="13" t="s">
        <v>8</v>
      </c>
      <c r="C39" s="14">
        <v>0.58333333333333337</v>
      </c>
      <c r="D39" s="14">
        <v>0.625</v>
      </c>
      <c r="E39" s="48" t="s">
        <v>61</v>
      </c>
      <c r="F39" s="16">
        <v>2017</v>
      </c>
      <c r="G39" s="17" t="s">
        <v>214</v>
      </c>
      <c r="H39" s="15" t="s">
        <v>215</v>
      </c>
    </row>
    <row r="40" spans="1:8" x14ac:dyDescent="0.35">
      <c r="A40" s="12">
        <f t="shared" si="3"/>
        <v>45935</v>
      </c>
      <c r="B40" s="13" t="s">
        <v>8</v>
      </c>
      <c r="C40" s="14">
        <v>0.70833333333333337</v>
      </c>
      <c r="D40" s="14">
        <v>0.75</v>
      </c>
      <c r="E40" s="48" t="s">
        <v>77</v>
      </c>
      <c r="F40" s="16">
        <v>2019</v>
      </c>
      <c r="G40" s="17" t="s">
        <v>216</v>
      </c>
      <c r="H40" s="15" t="s">
        <v>165</v>
      </c>
    </row>
    <row r="41" spans="1:8" x14ac:dyDescent="0.35">
      <c r="A41" s="12">
        <f t="shared" si="3"/>
        <v>45935</v>
      </c>
      <c r="B41" s="13" t="s">
        <v>8</v>
      </c>
      <c r="C41" s="14">
        <v>0.83333333333333337</v>
      </c>
      <c r="D41" s="14">
        <v>0.875</v>
      </c>
      <c r="E41" s="51" t="s">
        <v>78</v>
      </c>
      <c r="F41" s="16">
        <v>2024</v>
      </c>
      <c r="G41" s="17" t="s">
        <v>217</v>
      </c>
      <c r="H41" s="15" t="s">
        <v>166</v>
      </c>
    </row>
    <row r="42" spans="1:8" x14ac:dyDescent="0.35">
      <c r="A42" s="12">
        <f>A41+1</f>
        <v>45936</v>
      </c>
      <c r="B42" s="13" t="s">
        <v>2</v>
      </c>
      <c r="C42" s="14">
        <v>0.95833333333333337</v>
      </c>
      <c r="D42" s="14">
        <v>0</v>
      </c>
      <c r="E42" s="20" t="s">
        <v>34</v>
      </c>
      <c r="F42" s="16">
        <v>2015</v>
      </c>
      <c r="G42" s="17" t="s">
        <v>179</v>
      </c>
      <c r="H42" s="15" t="s">
        <v>180</v>
      </c>
    </row>
    <row r="43" spans="1:8" x14ac:dyDescent="0.35">
      <c r="A43" s="12">
        <f t="shared" ref="A43:A49" si="4">A42</f>
        <v>45936</v>
      </c>
      <c r="B43" s="13" t="s">
        <v>2</v>
      </c>
      <c r="C43" s="14">
        <v>8.3333333333333329E-2</v>
      </c>
      <c r="D43" s="14">
        <v>0.125</v>
      </c>
      <c r="E43" s="20" t="s">
        <v>114</v>
      </c>
      <c r="F43" s="16">
        <v>2001</v>
      </c>
      <c r="G43" s="17" t="s">
        <v>204</v>
      </c>
      <c r="H43" s="15" t="s">
        <v>205</v>
      </c>
    </row>
    <row r="44" spans="1:8" x14ac:dyDescent="0.35">
      <c r="A44" s="12">
        <f t="shared" si="4"/>
        <v>45936</v>
      </c>
      <c r="B44" s="13" t="s">
        <v>2</v>
      </c>
      <c r="C44" s="14">
        <v>0.20833333333333334</v>
      </c>
      <c r="D44" s="14">
        <v>0.25</v>
      </c>
      <c r="E44" s="20" t="s">
        <v>61</v>
      </c>
      <c r="F44" s="16">
        <v>2017</v>
      </c>
      <c r="G44" s="17" t="s">
        <v>214</v>
      </c>
      <c r="H44" s="15" t="s">
        <v>215</v>
      </c>
    </row>
    <row r="45" spans="1:8" x14ac:dyDescent="0.35">
      <c r="A45" s="12">
        <f t="shared" si="4"/>
        <v>45936</v>
      </c>
      <c r="B45" s="13" t="s">
        <v>2</v>
      </c>
      <c r="C45" s="14">
        <v>0.33333333333333331</v>
      </c>
      <c r="D45" s="14">
        <v>0.375</v>
      </c>
      <c r="E45" s="20" t="s">
        <v>77</v>
      </c>
      <c r="F45" s="16">
        <v>2019</v>
      </c>
      <c r="G45" s="17" t="s">
        <v>216</v>
      </c>
      <c r="H45" s="15" t="s">
        <v>165</v>
      </c>
    </row>
    <row r="46" spans="1:8" x14ac:dyDescent="0.35">
      <c r="A46" s="12">
        <f t="shared" si="4"/>
        <v>45936</v>
      </c>
      <c r="B46" s="13" t="s">
        <v>2</v>
      </c>
      <c r="C46" s="14">
        <v>0.45833333333333331</v>
      </c>
      <c r="D46" s="14">
        <v>0.5</v>
      </c>
      <c r="E46" s="20" t="s">
        <v>78</v>
      </c>
      <c r="F46" s="16">
        <v>2024</v>
      </c>
      <c r="G46" s="17" t="s">
        <v>217</v>
      </c>
      <c r="H46" s="15" t="s">
        <v>166</v>
      </c>
    </row>
    <row r="47" spans="1:8" x14ac:dyDescent="0.35">
      <c r="A47" s="12">
        <f t="shared" si="4"/>
        <v>45936</v>
      </c>
      <c r="B47" s="13" t="s">
        <v>2</v>
      </c>
      <c r="C47" s="14">
        <v>0.58333333333333337</v>
      </c>
      <c r="D47" s="14">
        <v>0.625</v>
      </c>
      <c r="E47" s="47" t="s">
        <v>138</v>
      </c>
      <c r="F47" s="16">
        <v>2017</v>
      </c>
      <c r="G47" s="17" t="s">
        <v>218</v>
      </c>
      <c r="H47" s="15" t="s">
        <v>219</v>
      </c>
    </row>
    <row r="48" spans="1:8" x14ac:dyDescent="0.35">
      <c r="A48" s="12">
        <f t="shared" si="4"/>
        <v>45936</v>
      </c>
      <c r="B48" s="13" t="s">
        <v>2</v>
      </c>
      <c r="C48" s="14">
        <v>0.70833333333333337</v>
      </c>
      <c r="D48" s="14">
        <v>0.75</v>
      </c>
      <c r="E48" s="47" t="s">
        <v>120</v>
      </c>
      <c r="F48" s="16">
        <v>2005</v>
      </c>
      <c r="G48" s="17" t="s">
        <v>220</v>
      </c>
      <c r="H48" s="15" t="s">
        <v>221</v>
      </c>
    </row>
    <row r="49" spans="1:8" x14ac:dyDescent="0.35">
      <c r="A49" s="12">
        <f t="shared" si="4"/>
        <v>45936</v>
      </c>
      <c r="B49" s="13" t="s">
        <v>2</v>
      </c>
      <c r="C49" s="14">
        <v>0.83333333333333337</v>
      </c>
      <c r="D49" s="14">
        <v>0.875</v>
      </c>
      <c r="E49" s="47" t="s">
        <v>104</v>
      </c>
      <c r="F49" s="16">
        <v>2016</v>
      </c>
      <c r="G49" s="17" t="s">
        <v>222</v>
      </c>
      <c r="H49" s="15" t="s">
        <v>223</v>
      </c>
    </row>
    <row r="50" spans="1:8" x14ac:dyDescent="0.35">
      <c r="A50" s="12">
        <f>A49+1</f>
        <v>45937</v>
      </c>
      <c r="B50" s="13" t="s">
        <v>3</v>
      </c>
      <c r="C50" s="14">
        <v>0.95833333333333337</v>
      </c>
      <c r="D50" s="14">
        <v>0</v>
      </c>
      <c r="E50" s="20" t="s">
        <v>68</v>
      </c>
      <c r="F50" s="16">
        <v>2022</v>
      </c>
      <c r="G50" s="17" t="s">
        <v>154</v>
      </c>
      <c r="H50" s="15" t="s">
        <v>211</v>
      </c>
    </row>
    <row r="51" spans="1:8" x14ac:dyDescent="0.35">
      <c r="A51" s="12">
        <f t="shared" ref="A51:A57" si="5">A50</f>
        <v>45937</v>
      </c>
      <c r="B51" s="13" t="s">
        <v>3</v>
      </c>
      <c r="C51" s="14">
        <v>8.3333333333333329E-2</v>
      </c>
      <c r="D51" s="14">
        <v>0.125</v>
      </c>
      <c r="E51" s="20" t="s">
        <v>67</v>
      </c>
      <c r="F51" s="16">
        <v>2023</v>
      </c>
      <c r="G51" s="17" t="s">
        <v>209</v>
      </c>
      <c r="H51" s="15" t="s">
        <v>210</v>
      </c>
    </row>
    <row r="52" spans="1:8" x14ac:dyDescent="0.35">
      <c r="A52" s="12">
        <f t="shared" si="5"/>
        <v>45937</v>
      </c>
      <c r="B52" s="13" t="s">
        <v>3</v>
      </c>
      <c r="C52" s="14">
        <v>0.20833333333333334</v>
      </c>
      <c r="D52" s="14">
        <v>0.25</v>
      </c>
      <c r="E52" s="20" t="s">
        <v>138</v>
      </c>
      <c r="F52" s="16">
        <v>2017</v>
      </c>
      <c r="G52" s="17" t="s">
        <v>218</v>
      </c>
      <c r="H52" s="15" t="s">
        <v>219</v>
      </c>
    </row>
    <row r="53" spans="1:8" x14ac:dyDescent="0.35">
      <c r="A53" s="12">
        <f t="shared" si="5"/>
        <v>45937</v>
      </c>
      <c r="B53" s="13" t="s">
        <v>3</v>
      </c>
      <c r="C53" s="14">
        <v>0.33333333333333331</v>
      </c>
      <c r="D53" s="14">
        <v>0.375</v>
      </c>
      <c r="E53" s="20" t="s">
        <v>120</v>
      </c>
      <c r="F53" s="16">
        <v>2005</v>
      </c>
      <c r="G53" s="17" t="s">
        <v>220</v>
      </c>
      <c r="H53" s="15" t="s">
        <v>221</v>
      </c>
    </row>
    <row r="54" spans="1:8" x14ac:dyDescent="0.35">
      <c r="A54" s="12">
        <f t="shared" si="5"/>
        <v>45937</v>
      </c>
      <c r="B54" s="13" t="s">
        <v>3</v>
      </c>
      <c r="C54" s="14">
        <v>0.45833333333333331</v>
      </c>
      <c r="D54" s="14">
        <v>0.5</v>
      </c>
      <c r="E54" s="20" t="s">
        <v>104</v>
      </c>
      <c r="F54" s="16">
        <v>2016</v>
      </c>
      <c r="G54" s="17" t="s">
        <v>222</v>
      </c>
      <c r="H54" s="15" t="s">
        <v>223</v>
      </c>
    </row>
    <row r="55" spans="1:8" x14ac:dyDescent="0.35">
      <c r="A55" s="12">
        <f t="shared" si="5"/>
        <v>45937</v>
      </c>
      <c r="B55" s="13" t="s">
        <v>3</v>
      </c>
      <c r="C55" s="14">
        <v>0.58333333333333337</v>
      </c>
      <c r="D55" s="14">
        <v>0.625</v>
      </c>
      <c r="E55" s="47" t="s">
        <v>137</v>
      </c>
      <c r="F55" s="16">
        <v>2019</v>
      </c>
      <c r="G55" s="17" t="s">
        <v>224</v>
      </c>
      <c r="H55" s="15" t="s">
        <v>225</v>
      </c>
    </row>
    <row r="56" spans="1:8" x14ac:dyDescent="0.35">
      <c r="A56" s="12">
        <f t="shared" si="5"/>
        <v>45937</v>
      </c>
      <c r="B56" s="13" t="s">
        <v>3</v>
      </c>
      <c r="C56" s="14">
        <v>0.70833333333333337</v>
      </c>
      <c r="D56" s="14">
        <v>0.75</v>
      </c>
      <c r="E56" s="47" t="s">
        <v>124</v>
      </c>
      <c r="F56" s="16">
        <v>2016</v>
      </c>
      <c r="G56" s="17" t="s">
        <v>226</v>
      </c>
      <c r="H56" s="15" t="s">
        <v>227</v>
      </c>
    </row>
    <row r="57" spans="1:8" x14ac:dyDescent="0.35">
      <c r="A57" s="12">
        <f t="shared" si="5"/>
        <v>45937</v>
      </c>
      <c r="B57" s="13" t="s">
        <v>3</v>
      </c>
      <c r="C57" s="14">
        <v>0.83333333333333337</v>
      </c>
      <c r="D57" s="14">
        <v>0.875</v>
      </c>
      <c r="E57" s="47" t="s">
        <v>108</v>
      </c>
      <c r="F57" s="16">
        <v>2019</v>
      </c>
      <c r="G57" s="17" t="s">
        <v>228</v>
      </c>
      <c r="H57" s="15" t="s">
        <v>229</v>
      </c>
    </row>
    <row r="58" spans="1:8" x14ac:dyDescent="0.35">
      <c r="A58" s="12">
        <f>A57+1</f>
        <v>45938</v>
      </c>
      <c r="B58" s="13" t="s">
        <v>4</v>
      </c>
      <c r="C58" s="14">
        <v>0.95833333333333337</v>
      </c>
      <c r="D58" s="14">
        <v>0</v>
      </c>
      <c r="E58" s="20" t="s">
        <v>66</v>
      </c>
      <c r="F58" s="16">
        <v>2013</v>
      </c>
      <c r="G58" s="17" t="s">
        <v>208</v>
      </c>
      <c r="H58" s="15" t="s">
        <v>164</v>
      </c>
    </row>
    <row r="59" spans="1:8" x14ac:dyDescent="0.35">
      <c r="A59" s="12">
        <f t="shared" ref="A59:A65" si="6">A58</f>
        <v>45938</v>
      </c>
      <c r="B59" s="13" t="s">
        <v>4</v>
      </c>
      <c r="C59" s="14">
        <v>8.3333333333333329E-2</v>
      </c>
      <c r="D59" s="14">
        <v>0.125</v>
      </c>
      <c r="E59" s="20" t="s">
        <v>77</v>
      </c>
      <c r="F59" s="16">
        <v>2019</v>
      </c>
      <c r="G59" s="17" t="s">
        <v>216</v>
      </c>
      <c r="H59" s="15" t="s">
        <v>165</v>
      </c>
    </row>
    <row r="60" spans="1:8" x14ac:dyDescent="0.35">
      <c r="A60" s="12">
        <f t="shared" si="6"/>
        <v>45938</v>
      </c>
      <c r="B60" s="13" t="s">
        <v>4</v>
      </c>
      <c r="C60" s="14">
        <v>0.20833333333333334</v>
      </c>
      <c r="D60" s="14">
        <v>0.25</v>
      </c>
      <c r="E60" s="20" t="s">
        <v>137</v>
      </c>
      <c r="F60" s="16">
        <v>2019</v>
      </c>
      <c r="G60" s="17" t="s">
        <v>224</v>
      </c>
      <c r="H60" s="15" t="s">
        <v>225</v>
      </c>
    </row>
    <row r="61" spans="1:8" x14ac:dyDescent="0.35">
      <c r="A61" s="12">
        <f t="shared" si="6"/>
        <v>45938</v>
      </c>
      <c r="B61" s="13" t="s">
        <v>4</v>
      </c>
      <c r="C61" s="14">
        <v>0.33333333333333331</v>
      </c>
      <c r="D61" s="14">
        <v>0.375</v>
      </c>
      <c r="E61" s="20" t="s">
        <v>124</v>
      </c>
      <c r="F61" s="16">
        <v>2016</v>
      </c>
      <c r="G61" s="17" t="s">
        <v>226</v>
      </c>
      <c r="H61" s="15" t="s">
        <v>227</v>
      </c>
    </row>
    <row r="62" spans="1:8" x14ac:dyDescent="0.35">
      <c r="A62" s="12">
        <f t="shared" si="6"/>
        <v>45938</v>
      </c>
      <c r="B62" s="13" t="s">
        <v>4</v>
      </c>
      <c r="C62" s="14">
        <v>0.45833333333333331</v>
      </c>
      <c r="D62" s="14">
        <v>0.5</v>
      </c>
      <c r="E62" s="20" t="s">
        <v>108</v>
      </c>
      <c r="F62" s="16">
        <v>2019</v>
      </c>
      <c r="G62" s="17" t="s">
        <v>228</v>
      </c>
      <c r="H62" s="15" t="s">
        <v>229</v>
      </c>
    </row>
    <row r="63" spans="1:8" x14ac:dyDescent="0.35">
      <c r="A63" s="12">
        <f t="shared" si="6"/>
        <v>45938</v>
      </c>
      <c r="B63" s="13" t="s">
        <v>4</v>
      </c>
      <c r="C63" s="14">
        <v>0.58333333333333337</v>
      </c>
      <c r="D63" s="14">
        <v>0.625</v>
      </c>
      <c r="E63" s="47" t="s">
        <v>135</v>
      </c>
      <c r="F63" s="16">
        <v>2016</v>
      </c>
      <c r="G63" s="17" t="s">
        <v>230</v>
      </c>
      <c r="H63" s="15" t="s">
        <v>231</v>
      </c>
    </row>
    <row r="64" spans="1:8" x14ac:dyDescent="0.35">
      <c r="A64" s="12">
        <f t="shared" si="6"/>
        <v>45938</v>
      </c>
      <c r="B64" s="13" t="s">
        <v>4</v>
      </c>
      <c r="C64" s="14">
        <v>0.70833333333333337</v>
      </c>
      <c r="D64" s="14">
        <v>0.75</v>
      </c>
      <c r="E64" s="47" t="s">
        <v>115</v>
      </c>
      <c r="F64" s="16">
        <v>2015</v>
      </c>
      <c r="G64" s="17" t="s">
        <v>232</v>
      </c>
      <c r="H64" s="15" t="s">
        <v>233</v>
      </c>
    </row>
    <row r="65" spans="1:8" x14ac:dyDescent="0.35">
      <c r="A65" s="12">
        <f t="shared" si="6"/>
        <v>45938</v>
      </c>
      <c r="B65" s="13" t="s">
        <v>4</v>
      </c>
      <c r="C65" s="14">
        <v>0.83333333333333337</v>
      </c>
      <c r="D65" s="14">
        <v>0.875</v>
      </c>
      <c r="E65" s="48" t="s">
        <v>27</v>
      </c>
      <c r="F65" s="16">
        <v>2021</v>
      </c>
      <c r="G65" s="17" t="s">
        <v>234</v>
      </c>
      <c r="H65" s="15" t="s">
        <v>235</v>
      </c>
    </row>
    <row r="66" spans="1:8" x14ac:dyDescent="0.35">
      <c r="A66" s="12">
        <f>A65+1</f>
        <v>45939</v>
      </c>
      <c r="B66" s="13" t="s">
        <v>5</v>
      </c>
      <c r="C66" s="14">
        <v>0.95833333333333337</v>
      </c>
      <c r="D66" s="14">
        <v>0</v>
      </c>
      <c r="E66" s="20" t="s">
        <v>104</v>
      </c>
      <c r="F66" s="16">
        <v>2016</v>
      </c>
      <c r="G66" s="17" t="s">
        <v>222</v>
      </c>
      <c r="H66" s="15" t="s">
        <v>223</v>
      </c>
    </row>
    <row r="67" spans="1:8" x14ac:dyDescent="0.35">
      <c r="A67" s="12">
        <f t="shared" ref="A67:A73" si="7">A66</f>
        <v>45939</v>
      </c>
      <c r="B67" s="13" t="s">
        <v>5</v>
      </c>
      <c r="C67" s="14">
        <v>8.3333333333333329E-2</v>
      </c>
      <c r="D67" s="14">
        <v>0.125</v>
      </c>
      <c r="E67" s="20" t="s">
        <v>120</v>
      </c>
      <c r="F67" s="16">
        <v>2005</v>
      </c>
      <c r="G67" s="17" t="s">
        <v>220</v>
      </c>
      <c r="H67" s="15" t="s">
        <v>221</v>
      </c>
    </row>
    <row r="68" spans="1:8" x14ac:dyDescent="0.35">
      <c r="A68" s="12">
        <f t="shared" si="7"/>
        <v>45939</v>
      </c>
      <c r="B68" s="13" t="s">
        <v>5</v>
      </c>
      <c r="C68" s="14">
        <v>0.20833333333333334</v>
      </c>
      <c r="D68" s="14">
        <v>0.25</v>
      </c>
      <c r="E68" s="20" t="s">
        <v>135</v>
      </c>
      <c r="F68" s="16">
        <v>2016</v>
      </c>
      <c r="G68" s="17" t="s">
        <v>230</v>
      </c>
      <c r="H68" s="15" t="s">
        <v>231</v>
      </c>
    </row>
    <row r="69" spans="1:8" x14ac:dyDescent="0.35">
      <c r="A69" s="12">
        <f t="shared" si="7"/>
        <v>45939</v>
      </c>
      <c r="B69" s="13" t="s">
        <v>5</v>
      </c>
      <c r="C69" s="14">
        <v>0.33333333333333331</v>
      </c>
      <c r="D69" s="14">
        <v>0.375</v>
      </c>
      <c r="E69" s="20" t="s">
        <v>115</v>
      </c>
      <c r="F69" s="16">
        <v>2015</v>
      </c>
      <c r="G69" s="17" t="s">
        <v>232</v>
      </c>
      <c r="H69" s="15" t="s">
        <v>233</v>
      </c>
    </row>
    <row r="70" spans="1:8" x14ac:dyDescent="0.35">
      <c r="A70" s="12">
        <f t="shared" si="7"/>
        <v>45939</v>
      </c>
      <c r="B70" s="13" t="s">
        <v>5</v>
      </c>
      <c r="C70" s="14">
        <v>0.45833333333333331</v>
      </c>
      <c r="D70" s="14">
        <v>0.5</v>
      </c>
      <c r="E70" s="20" t="s">
        <v>27</v>
      </c>
      <c r="F70" s="16">
        <v>2021</v>
      </c>
      <c r="G70" s="17" t="s">
        <v>234</v>
      </c>
      <c r="H70" s="15" t="s">
        <v>235</v>
      </c>
    </row>
    <row r="71" spans="1:8" x14ac:dyDescent="0.35">
      <c r="A71" s="12">
        <f t="shared" si="7"/>
        <v>45939</v>
      </c>
      <c r="B71" s="13" t="s">
        <v>5</v>
      </c>
      <c r="C71" s="14">
        <v>0.58333333333333337</v>
      </c>
      <c r="D71" s="14">
        <v>0.625</v>
      </c>
      <c r="E71" s="47" t="s">
        <v>142</v>
      </c>
      <c r="F71" s="16">
        <v>2009</v>
      </c>
      <c r="G71" s="17" t="s">
        <v>155</v>
      </c>
      <c r="H71" s="15" t="s">
        <v>236</v>
      </c>
    </row>
    <row r="72" spans="1:8" x14ac:dyDescent="0.35">
      <c r="A72" s="12">
        <f t="shared" si="7"/>
        <v>45939</v>
      </c>
      <c r="B72" s="13" t="s">
        <v>5</v>
      </c>
      <c r="C72" s="14">
        <v>0.70833333333333337</v>
      </c>
      <c r="D72" s="14">
        <v>0.75</v>
      </c>
      <c r="E72" s="47" t="s">
        <v>118</v>
      </c>
      <c r="F72" s="16">
        <v>2012</v>
      </c>
      <c r="G72" s="17" t="s">
        <v>237</v>
      </c>
      <c r="H72" s="15" t="s">
        <v>238</v>
      </c>
    </row>
    <row r="73" spans="1:8" x14ac:dyDescent="0.35">
      <c r="A73" s="12">
        <f t="shared" si="7"/>
        <v>45939</v>
      </c>
      <c r="B73" s="13" t="s">
        <v>5</v>
      </c>
      <c r="C73" s="14">
        <v>0.83333333333333337</v>
      </c>
      <c r="D73" s="14">
        <v>0.875</v>
      </c>
      <c r="E73" s="47" t="s">
        <v>102</v>
      </c>
      <c r="F73" s="16">
        <v>2021</v>
      </c>
      <c r="G73" s="17" t="s">
        <v>239</v>
      </c>
      <c r="H73" s="15" t="s">
        <v>240</v>
      </c>
    </row>
    <row r="74" spans="1:8" x14ac:dyDescent="0.35">
      <c r="A74" s="12">
        <f>A73+1</f>
        <v>45940</v>
      </c>
      <c r="B74" s="13" t="s">
        <v>6</v>
      </c>
      <c r="C74" s="14">
        <v>0.95833333333333337</v>
      </c>
      <c r="D74" s="14">
        <v>0</v>
      </c>
      <c r="E74" s="20" t="s">
        <v>78</v>
      </c>
      <c r="F74" s="16">
        <v>2024</v>
      </c>
      <c r="G74" s="17" t="s">
        <v>217</v>
      </c>
      <c r="H74" s="15" t="s">
        <v>166</v>
      </c>
    </row>
    <row r="75" spans="1:8" x14ac:dyDescent="0.35">
      <c r="A75" s="12">
        <f t="shared" ref="A75:A81" si="8">A74</f>
        <v>45940</v>
      </c>
      <c r="B75" s="13" t="s">
        <v>6</v>
      </c>
      <c r="C75" s="14">
        <v>8.3333333333333329E-2</v>
      </c>
      <c r="D75" s="14">
        <v>0.125</v>
      </c>
      <c r="E75" s="20" t="s">
        <v>124</v>
      </c>
      <c r="F75" s="16">
        <v>2016</v>
      </c>
      <c r="G75" s="17" t="s">
        <v>226</v>
      </c>
      <c r="H75" s="15" t="s">
        <v>227</v>
      </c>
    </row>
    <row r="76" spans="1:8" x14ac:dyDescent="0.35">
      <c r="A76" s="12">
        <f t="shared" si="8"/>
        <v>45940</v>
      </c>
      <c r="B76" s="13" t="s">
        <v>6</v>
      </c>
      <c r="C76" s="14">
        <v>0.20833333333333334</v>
      </c>
      <c r="D76" s="14">
        <v>0.25</v>
      </c>
      <c r="E76" s="20" t="s">
        <v>142</v>
      </c>
      <c r="F76" s="16">
        <v>2009</v>
      </c>
      <c r="G76" s="17" t="s">
        <v>155</v>
      </c>
      <c r="H76" s="15" t="s">
        <v>236</v>
      </c>
    </row>
    <row r="77" spans="1:8" x14ac:dyDescent="0.35">
      <c r="A77" s="12">
        <f t="shared" si="8"/>
        <v>45940</v>
      </c>
      <c r="B77" s="13" t="s">
        <v>6</v>
      </c>
      <c r="C77" s="14">
        <v>0.33333333333333331</v>
      </c>
      <c r="D77" s="14">
        <v>0.375</v>
      </c>
      <c r="E77" s="20" t="s">
        <v>118</v>
      </c>
      <c r="F77" s="16">
        <v>2012</v>
      </c>
      <c r="G77" s="17" t="s">
        <v>237</v>
      </c>
      <c r="H77" s="15" t="s">
        <v>238</v>
      </c>
    </row>
    <row r="78" spans="1:8" x14ac:dyDescent="0.35">
      <c r="A78" s="12">
        <f t="shared" si="8"/>
        <v>45940</v>
      </c>
      <c r="B78" s="13" t="s">
        <v>6</v>
      </c>
      <c r="C78" s="14">
        <v>0.45833333333333331</v>
      </c>
      <c r="D78" s="14">
        <v>0.5</v>
      </c>
      <c r="E78" s="20" t="s">
        <v>102</v>
      </c>
      <c r="F78" s="16">
        <v>2021</v>
      </c>
      <c r="G78" s="17" t="s">
        <v>239</v>
      </c>
      <c r="H78" s="15" t="s">
        <v>240</v>
      </c>
    </row>
    <row r="79" spans="1:8" x14ac:dyDescent="0.35">
      <c r="A79" s="12">
        <f t="shared" si="8"/>
        <v>45940</v>
      </c>
      <c r="B79" s="13" t="s">
        <v>6</v>
      </c>
      <c r="C79" s="14">
        <v>0.58333333333333337</v>
      </c>
      <c r="D79" s="14">
        <v>0.625</v>
      </c>
      <c r="E79" s="47" t="s">
        <v>132</v>
      </c>
      <c r="F79" s="16">
        <v>2018</v>
      </c>
      <c r="G79" s="17" t="s">
        <v>241</v>
      </c>
      <c r="H79" s="15" t="s">
        <v>242</v>
      </c>
    </row>
    <row r="80" spans="1:8" x14ac:dyDescent="0.35">
      <c r="A80" s="12">
        <f t="shared" si="8"/>
        <v>45940</v>
      </c>
      <c r="B80" s="13" t="s">
        <v>6</v>
      </c>
      <c r="C80" s="14">
        <v>0.70833333333333337</v>
      </c>
      <c r="D80" s="14">
        <v>0.75</v>
      </c>
      <c r="E80" s="47" t="s">
        <v>121</v>
      </c>
      <c r="F80" s="16">
        <v>1999</v>
      </c>
      <c r="G80" s="17" t="s">
        <v>243</v>
      </c>
      <c r="H80" s="15" t="s">
        <v>244</v>
      </c>
    </row>
    <row r="81" spans="1:8" x14ac:dyDescent="0.35">
      <c r="A81" s="12">
        <f t="shared" si="8"/>
        <v>45940</v>
      </c>
      <c r="B81" s="13" t="s">
        <v>6</v>
      </c>
      <c r="C81" s="14">
        <v>0.83333333333333337</v>
      </c>
      <c r="D81" s="14">
        <v>0.875</v>
      </c>
      <c r="E81" s="47" t="s">
        <v>113</v>
      </c>
      <c r="F81" s="16">
        <v>2022</v>
      </c>
      <c r="G81" s="17" t="s">
        <v>245</v>
      </c>
      <c r="H81" s="15" t="s">
        <v>246</v>
      </c>
    </row>
    <row r="82" spans="1:8" x14ac:dyDescent="0.35">
      <c r="A82" s="12">
        <f>A81+1</f>
        <v>45941</v>
      </c>
      <c r="B82" s="13" t="s">
        <v>7</v>
      </c>
      <c r="C82" s="14">
        <v>0.95833333333333337</v>
      </c>
      <c r="D82" s="14">
        <v>0</v>
      </c>
      <c r="E82" s="20" t="s">
        <v>27</v>
      </c>
      <c r="F82" s="16">
        <v>2021</v>
      </c>
      <c r="G82" s="17" t="s">
        <v>234</v>
      </c>
      <c r="H82" s="15" t="s">
        <v>235</v>
      </c>
    </row>
    <row r="83" spans="1:8" x14ac:dyDescent="0.35">
      <c r="A83" s="12">
        <f t="shared" ref="A83:A89" si="9">A82</f>
        <v>45941</v>
      </c>
      <c r="B83" s="13" t="s">
        <v>7</v>
      </c>
      <c r="C83" s="14">
        <v>8.3333333333333329E-2</v>
      </c>
      <c r="D83" s="14">
        <v>0.125</v>
      </c>
      <c r="E83" s="20" t="s">
        <v>115</v>
      </c>
      <c r="F83" s="16">
        <v>2015</v>
      </c>
      <c r="G83" s="17" t="s">
        <v>232</v>
      </c>
      <c r="H83" s="15" t="s">
        <v>233</v>
      </c>
    </row>
    <row r="84" spans="1:8" x14ac:dyDescent="0.35">
      <c r="A84" s="12">
        <f t="shared" si="9"/>
        <v>45941</v>
      </c>
      <c r="B84" s="13" t="s">
        <v>7</v>
      </c>
      <c r="C84" s="14">
        <v>0.20833333333333334</v>
      </c>
      <c r="D84" s="14">
        <v>0.25</v>
      </c>
      <c r="E84" s="20" t="s">
        <v>121</v>
      </c>
      <c r="F84" s="16">
        <v>1999</v>
      </c>
      <c r="G84" s="17" t="s">
        <v>243</v>
      </c>
      <c r="H84" s="15" t="s">
        <v>244</v>
      </c>
    </row>
    <row r="85" spans="1:8" x14ac:dyDescent="0.35">
      <c r="A85" s="12">
        <f t="shared" si="9"/>
        <v>45941</v>
      </c>
      <c r="B85" s="13" t="s">
        <v>7</v>
      </c>
      <c r="C85" s="14">
        <v>0.33333333333333331</v>
      </c>
      <c r="D85" s="14">
        <v>0.375</v>
      </c>
      <c r="E85" s="20" t="s">
        <v>113</v>
      </c>
      <c r="F85" s="16">
        <v>2022</v>
      </c>
      <c r="G85" s="17" t="s">
        <v>245</v>
      </c>
      <c r="H85" s="15" t="s">
        <v>246</v>
      </c>
    </row>
    <row r="86" spans="1:8" x14ac:dyDescent="0.35">
      <c r="A86" s="12">
        <f t="shared" si="9"/>
        <v>45941</v>
      </c>
      <c r="B86" s="13" t="s">
        <v>7</v>
      </c>
      <c r="C86" s="14">
        <v>0.45833333333333331</v>
      </c>
      <c r="D86" s="14">
        <v>0.5</v>
      </c>
      <c r="E86" s="49" t="s">
        <v>69</v>
      </c>
      <c r="F86" s="16">
        <v>2017</v>
      </c>
      <c r="G86" s="17" t="s">
        <v>247</v>
      </c>
      <c r="H86" s="15" t="s">
        <v>248</v>
      </c>
    </row>
    <row r="87" spans="1:8" x14ac:dyDescent="0.35">
      <c r="A87" s="12">
        <f t="shared" si="9"/>
        <v>45941</v>
      </c>
      <c r="B87" s="13" t="s">
        <v>7</v>
      </c>
      <c r="C87" s="14">
        <v>0.58333333333333337</v>
      </c>
      <c r="D87" s="14">
        <v>0.625</v>
      </c>
      <c r="E87" s="50" t="s">
        <v>70</v>
      </c>
      <c r="F87" s="16">
        <v>2007</v>
      </c>
      <c r="G87" s="17" t="s">
        <v>249</v>
      </c>
      <c r="H87" s="15" t="s">
        <v>250</v>
      </c>
    </row>
    <row r="88" spans="1:8" x14ac:dyDescent="0.35">
      <c r="A88" s="12">
        <f t="shared" si="9"/>
        <v>45941</v>
      </c>
      <c r="B88" s="13" t="s">
        <v>7</v>
      </c>
      <c r="C88" s="14">
        <v>0.70833333333333337</v>
      </c>
      <c r="D88" s="14">
        <v>0.75</v>
      </c>
      <c r="E88" s="50" t="s">
        <v>56</v>
      </c>
      <c r="F88" s="16">
        <v>2022</v>
      </c>
      <c r="G88" s="17" t="s">
        <v>251</v>
      </c>
      <c r="H88" s="15" t="s">
        <v>252</v>
      </c>
    </row>
    <row r="89" spans="1:8" x14ac:dyDescent="0.35">
      <c r="A89" s="12">
        <f t="shared" si="9"/>
        <v>45941</v>
      </c>
      <c r="B89" s="13" t="s">
        <v>7</v>
      </c>
      <c r="C89" s="14">
        <v>0.83333333333333337</v>
      </c>
      <c r="D89" s="14">
        <v>0.875</v>
      </c>
      <c r="E89" s="50" t="s">
        <v>71</v>
      </c>
      <c r="F89" s="16">
        <v>2019</v>
      </c>
      <c r="G89" s="17" t="s">
        <v>253</v>
      </c>
      <c r="H89" s="15" t="s">
        <v>254</v>
      </c>
    </row>
    <row r="90" spans="1:8" x14ac:dyDescent="0.35">
      <c r="A90" s="12">
        <f>A89+1</f>
        <v>45942</v>
      </c>
      <c r="B90" s="13" t="s">
        <v>8</v>
      </c>
      <c r="C90" s="14">
        <v>0.95833333333333337</v>
      </c>
      <c r="D90" s="14">
        <v>0</v>
      </c>
      <c r="E90" s="20" t="s">
        <v>102</v>
      </c>
      <c r="F90" s="16">
        <v>2021</v>
      </c>
      <c r="G90" s="17" t="s">
        <v>239</v>
      </c>
      <c r="H90" s="15" t="s">
        <v>240</v>
      </c>
    </row>
    <row r="91" spans="1:8" x14ac:dyDescent="0.35">
      <c r="A91" s="12">
        <f t="shared" ref="A91:A97" si="10">A90</f>
        <v>45942</v>
      </c>
      <c r="B91" s="13" t="s">
        <v>8</v>
      </c>
      <c r="C91" s="14">
        <v>8.3333333333333329E-2</v>
      </c>
      <c r="D91" s="14">
        <v>0.125</v>
      </c>
      <c r="E91" s="20" t="s">
        <v>118</v>
      </c>
      <c r="F91" s="16">
        <v>2012</v>
      </c>
      <c r="G91" s="17" t="s">
        <v>237</v>
      </c>
      <c r="H91" s="15" t="s">
        <v>238</v>
      </c>
    </row>
    <row r="92" spans="1:8" x14ac:dyDescent="0.35">
      <c r="A92" s="12">
        <f t="shared" si="10"/>
        <v>45942</v>
      </c>
      <c r="B92" s="13" t="s">
        <v>8</v>
      </c>
      <c r="C92" s="14">
        <v>0.20833333333333334</v>
      </c>
      <c r="D92" s="14">
        <v>0.25</v>
      </c>
      <c r="E92" s="20" t="s">
        <v>56</v>
      </c>
      <c r="F92" s="16">
        <v>2022</v>
      </c>
      <c r="G92" s="17" t="s">
        <v>251</v>
      </c>
      <c r="H92" s="15" t="s">
        <v>252</v>
      </c>
    </row>
    <row r="93" spans="1:8" x14ac:dyDescent="0.35">
      <c r="A93" s="12">
        <f t="shared" si="10"/>
        <v>45942</v>
      </c>
      <c r="B93" s="13" t="s">
        <v>8</v>
      </c>
      <c r="C93" s="14">
        <v>0.33333333333333331</v>
      </c>
      <c r="D93" s="14">
        <v>0.375</v>
      </c>
      <c r="E93" s="20" t="s">
        <v>71</v>
      </c>
      <c r="F93" s="16">
        <v>2019</v>
      </c>
      <c r="G93" s="17" t="s">
        <v>253</v>
      </c>
      <c r="H93" s="15" t="s">
        <v>254</v>
      </c>
    </row>
    <row r="94" spans="1:8" x14ac:dyDescent="0.35">
      <c r="A94" s="12">
        <f t="shared" si="10"/>
        <v>45942</v>
      </c>
      <c r="B94" s="13" t="s">
        <v>8</v>
      </c>
      <c r="C94" s="14">
        <v>0.45833333333333331</v>
      </c>
      <c r="D94" s="14">
        <v>0.5</v>
      </c>
      <c r="E94" s="48" t="s">
        <v>26</v>
      </c>
      <c r="F94" s="16">
        <v>2022</v>
      </c>
      <c r="G94" s="17" t="s">
        <v>255</v>
      </c>
      <c r="H94" s="15" t="s">
        <v>256</v>
      </c>
    </row>
    <row r="95" spans="1:8" x14ac:dyDescent="0.35">
      <c r="A95" s="12">
        <f t="shared" si="10"/>
        <v>45942</v>
      </c>
      <c r="B95" s="13" t="s">
        <v>8</v>
      </c>
      <c r="C95" s="14">
        <v>0.58333333333333337</v>
      </c>
      <c r="D95" s="14">
        <v>0.625</v>
      </c>
      <c r="E95" s="48" t="s">
        <v>79</v>
      </c>
      <c r="F95" s="16">
        <v>2019</v>
      </c>
      <c r="G95" s="17" t="s">
        <v>257</v>
      </c>
      <c r="H95" s="15" t="s">
        <v>167</v>
      </c>
    </row>
    <row r="96" spans="1:8" x14ac:dyDescent="0.35">
      <c r="A96" s="12">
        <f t="shared" si="10"/>
        <v>45942</v>
      </c>
      <c r="B96" s="13" t="s">
        <v>8</v>
      </c>
      <c r="C96" s="14">
        <v>0.70833333333333337</v>
      </c>
      <c r="D96" s="14">
        <v>0.75</v>
      </c>
      <c r="E96" s="48" t="s">
        <v>80</v>
      </c>
      <c r="F96" s="16">
        <v>2022</v>
      </c>
      <c r="G96" s="17" t="s">
        <v>258</v>
      </c>
      <c r="H96" s="15" t="s">
        <v>259</v>
      </c>
    </row>
    <row r="97" spans="1:8" x14ac:dyDescent="0.35">
      <c r="A97" s="12">
        <f t="shared" si="10"/>
        <v>45942</v>
      </c>
      <c r="B97" s="13" t="s">
        <v>8</v>
      </c>
      <c r="C97" s="14">
        <v>0.83333333333333337</v>
      </c>
      <c r="D97" s="14">
        <v>0.875</v>
      </c>
      <c r="E97" s="51" t="s">
        <v>81</v>
      </c>
      <c r="F97" s="16">
        <v>2024</v>
      </c>
      <c r="G97" s="17" t="s">
        <v>260</v>
      </c>
      <c r="H97" s="15" t="s">
        <v>168</v>
      </c>
    </row>
    <row r="98" spans="1:8" x14ac:dyDescent="0.35">
      <c r="A98" s="12">
        <f>A97+1</f>
        <v>45943</v>
      </c>
      <c r="B98" s="13" t="s">
        <v>2</v>
      </c>
      <c r="C98" s="14">
        <v>0.95833333333333337</v>
      </c>
      <c r="D98" s="14">
        <v>0</v>
      </c>
      <c r="E98" s="20" t="s">
        <v>113</v>
      </c>
      <c r="F98" s="16">
        <v>2022</v>
      </c>
      <c r="G98" s="17" t="s">
        <v>245</v>
      </c>
      <c r="H98" s="15" t="s">
        <v>246</v>
      </c>
    </row>
    <row r="99" spans="1:8" x14ac:dyDescent="0.35">
      <c r="A99" s="12">
        <f t="shared" ref="A99:A105" si="11">A98</f>
        <v>45943</v>
      </c>
      <c r="B99" s="13" t="s">
        <v>2</v>
      </c>
      <c r="C99" s="14">
        <v>8.3333333333333329E-2</v>
      </c>
      <c r="D99" s="14">
        <v>0.125</v>
      </c>
      <c r="E99" s="20" t="s">
        <v>121</v>
      </c>
      <c r="F99" s="16">
        <v>1999</v>
      </c>
      <c r="G99" s="17" t="s">
        <v>243</v>
      </c>
      <c r="H99" s="15" t="s">
        <v>244</v>
      </c>
    </row>
    <row r="100" spans="1:8" x14ac:dyDescent="0.35">
      <c r="A100" s="12">
        <f t="shared" si="11"/>
        <v>45943</v>
      </c>
      <c r="B100" s="13" t="s">
        <v>2</v>
      </c>
      <c r="C100" s="14">
        <v>0.20833333333333334</v>
      </c>
      <c r="D100" s="14">
        <v>0.25</v>
      </c>
      <c r="E100" s="20" t="s">
        <v>79</v>
      </c>
      <c r="F100" s="16">
        <v>2019</v>
      </c>
      <c r="G100" s="17" t="s">
        <v>257</v>
      </c>
      <c r="H100" s="15" t="s">
        <v>167</v>
      </c>
    </row>
    <row r="101" spans="1:8" x14ac:dyDescent="0.35">
      <c r="A101" s="12">
        <f t="shared" si="11"/>
        <v>45943</v>
      </c>
      <c r="B101" s="13" t="s">
        <v>2</v>
      </c>
      <c r="C101" s="14">
        <v>0.33333333333333331</v>
      </c>
      <c r="D101" s="14">
        <v>0.375</v>
      </c>
      <c r="E101" s="20" t="s">
        <v>80</v>
      </c>
      <c r="F101" s="16">
        <v>2022</v>
      </c>
      <c r="G101" s="17" t="s">
        <v>258</v>
      </c>
      <c r="H101" s="15" t="s">
        <v>259</v>
      </c>
    </row>
    <row r="102" spans="1:8" x14ac:dyDescent="0.35">
      <c r="A102" s="12">
        <f t="shared" si="11"/>
        <v>45943</v>
      </c>
      <c r="B102" s="13" t="s">
        <v>2</v>
      </c>
      <c r="C102" s="14">
        <v>0.45833333333333331</v>
      </c>
      <c r="D102" s="14">
        <v>0.5</v>
      </c>
      <c r="E102" s="20" t="s">
        <v>81</v>
      </c>
      <c r="F102" s="16">
        <v>2024</v>
      </c>
      <c r="G102" s="17" t="s">
        <v>260</v>
      </c>
      <c r="H102" s="15" t="s">
        <v>168</v>
      </c>
    </row>
    <row r="103" spans="1:8" x14ac:dyDescent="0.35">
      <c r="A103" s="12">
        <f t="shared" si="11"/>
        <v>45943</v>
      </c>
      <c r="B103" s="13" t="s">
        <v>2</v>
      </c>
      <c r="C103" s="14">
        <v>0.58333333333333337</v>
      </c>
      <c r="D103" s="14">
        <v>0.625</v>
      </c>
      <c r="E103" s="47" t="s">
        <v>145</v>
      </c>
      <c r="F103" s="16">
        <v>2017</v>
      </c>
      <c r="G103" s="17" t="s">
        <v>261</v>
      </c>
      <c r="H103" s="15" t="s">
        <v>262</v>
      </c>
    </row>
    <row r="104" spans="1:8" x14ac:dyDescent="0.35">
      <c r="A104" s="12">
        <f t="shared" si="11"/>
        <v>45943</v>
      </c>
      <c r="B104" s="13" t="s">
        <v>2</v>
      </c>
      <c r="C104" s="14">
        <v>0.70833333333333337</v>
      </c>
      <c r="D104" s="14">
        <v>0.75</v>
      </c>
      <c r="E104" s="47" t="s">
        <v>127</v>
      </c>
      <c r="F104" s="16">
        <v>2018</v>
      </c>
      <c r="G104" s="17" t="s">
        <v>263</v>
      </c>
      <c r="H104" s="15" t="s">
        <v>264</v>
      </c>
    </row>
    <row r="105" spans="1:8" x14ac:dyDescent="0.35">
      <c r="A105" s="12">
        <f t="shared" si="11"/>
        <v>45943</v>
      </c>
      <c r="B105" s="13" t="s">
        <v>2</v>
      </c>
      <c r="C105" s="14">
        <v>0.83333333333333337</v>
      </c>
      <c r="D105" s="14">
        <v>0.875</v>
      </c>
      <c r="E105" s="47" t="s">
        <v>109</v>
      </c>
      <c r="F105" s="16">
        <v>2015</v>
      </c>
      <c r="G105" s="17" t="s">
        <v>265</v>
      </c>
      <c r="H105" s="15" t="s">
        <v>266</v>
      </c>
    </row>
    <row r="106" spans="1:8" x14ac:dyDescent="0.35">
      <c r="A106" s="12">
        <f>A105+1</f>
        <v>45944</v>
      </c>
      <c r="B106" s="13" t="s">
        <v>3</v>
      </c>
      <c r="C106" s="14">
        <v>0.95833333333333337</v>
      </c>
      <c r="D106" s="14">
        <v>0</v>
      </c>
      <c r="E106" s="20" t="s">
        <v>71</v>
      </c>
      <c r="F106" s="16">
        <v>2019</v>
      </c>
      <c r="G106" s="17" t="s">
        <v>253</v>
      </c>
      <c r="H106" s="15" t="s">
        <v>254</v>
      </c>
    </row>
    <row r="107" spans="1:8" x14ac:dyDescent="0.35">
      <c r="A107" s="12">
        <f t="shared" ref="A107:A113" si="12">A106</f>
        <v>45944</v>
      </c>
      <c r="B107" s="13" t="s">
        <v>3</v>
      </c>
      <c r="C107" s="14">
        <v>8.3333333333333329E-2</v>
      </c>
      <c r="D107" s="14">
        <v>0.125</v>
      </c>
      <c r="E107" s="20" t="s">
        <v>56</v>
      </c>
      <c r="F107" s="16">
        <v>2022</v>
      </c>
      <c r="G107" s="17" t="s">
        <v>251</v>
      </c>
      <c r="H107" s="15" t="s">
        <v>252</v>
      </c>
    </row>
    <row r="108" spans="1:8" x14ac:dyDescent="0.35">
      <c r="A108" s="12">
        <f t="shared" si="12"/>
        <v>45944</v>
      </c>
      <c r="B108" s="13" t="s">
        <v>3</v>
      </c>
      <c r="C108" s="14">
        <v>0.20833333333333334</v>
      </c>
      <c r="D108" s="14">
        <v>0.25</v>
      </c>
      <c r="E108" s="20" t="s">
        <v>145</v>
      </c>
      <c r="F108" s="16">
        <v>2017</v>
      </c>
      <c r="G108" s="17" t="s">
        <v>261</v>
      </c>
      <c r="H108" s="15" t="s">
        <v>262</v>
      </c>
    </row>
    <row r="109" spans="1:8" x14ac:dyDescent="0.35">
      <c r="A109" s="12">
        <f t="shared" si="12"/>
        <v>45944</v>
      </c>
      <c r="B109" s="13" t="s">
        <v>3</v>
      </c>
      <c r="C109" s="14">
        <v>0.33333333333333331</v>
      </c>
      <c r="D109" s="14">
        <v>0.375</v>
      </c>
      <c r="E109" s="20" t="s">
        <v>127</v>
      </c>
      <c r="F109" s="16">
        <v>2018</v>
      </c>
      <c r="G109" s="17" t="s">
        <v>263</v>
      </c>
      <c r="H109" s="15" t="s">
        <v>264</v>
      </c>
    </row>
    <row r="110" spans="1:8" x14ac:dyDescent="0.35">
      <c r="A110" s="12">
        <f t="shared" si="12"/>
        <v>45944</v>
      </c>
      <c r="B110" s="13" t="s">
        <v>3</v>
      </c>
      <c r="C110" s="14">
        <v>0.45833333333333331</v>
      </c>
      <c r="D110" s="14">
        <v>0.5</v>
      </c>
      <c r="E110" s="20" t="s">
        <v>109</v>
      </c>
      <c r="F110" s="16">
        <v>2015</v>
      </c>
      <c r="G110" s="17" t="s">
        <v>265</v>
      </c>
      <c r="H110" s="15" t="s">
        <v>266</v>
      </c>
    </row>
    <row r="111" spans="1:8" x14ac:dyDescent="0.35">
      <c r="A111" s="12">
        <f t="shared" si="12"/>
        <v>45944</v>
      </c>
      <c r="B111" s="13" t="s">
        <v>3</v>
      </c>
      <c r="C111" s="14">
        <v>0.58333333333333337</v>
      </c>
      <c r="D111" s="14">
        <v>0.625</v>
      </c>
      <c r="E111" s="47" t="s">
        <v>78</v>
      </c>
      <c r="F111" s="16">
        <v>2024</v>
      </c>
      <c r="G111" s="17" t="s">
        <v>217</v>
      </c>
      <c r="H111" s="15" t="s">
        <v>166</v>
      </c>
    </row>
    <row r="112" spans="1:8" x14ac:dyDescent="0.35">
      <c r="A112" s="12">
        <f t="shared" si="12"/>
        <v>45944</v>
      </c>
      <c r="B112" s="13" t="s">
        <v>3</v>
      </c>
      <c r="C112" s="14">
        <v>0.70833333333333337</v>
      </c>
      <c r="D112" s="14">
        <v>0.75</v>
      </c>
      <c r="E112" s="47" t="s">
        <v>125</v>
      </c>
      <c r="F112" s="16">
        <v>2012</v>
      </c>
      <c r="G112" s="17" t="s">
        <v>267</v>
      </c>
      <c r="H112" s="15" t="s">
        <v>268</v>
      </c>
    </row>
    <row r="113" spans="1:8" x14ac:dyDescent="0.35">
      <c r="A113" s="12">
        <f t="shared" si="12"/>
        <v>45944</v>
      </c>
      <c r="B113" s="13" t="s">
        <v>3</v>
      </c>
      <c r="C113" s="14">
        <v>0.83333333333333337</v>
      </c>
      <c r="D113" s="14">
        <v>0.875</v>
      </c>
      <c r="E113" s="47" t="s">
        <v>105</v>
      </c>
      <c r="F113" s="16">
        <v>2018</v>
      </c>
      <c r="G113" s="17" t="s">
        <v>269</v>
      </c>
      <c r="H113" s="15" t="s">
        <v>270</v>
      </c>
    </row>
    <row r="114" spans="1:8" x14ac:dyDescent="0.35">
      <c r="A114" s="12">
        <f>A113+1</f>
        <v>45945</v>
      </c>
      <c r="B114" s="13" t="s">
        <v>4</v>
      </c>
      <c r="C114" s="14">
        <v>0.95833333333333337</v>
      </c>
      <c r="D114" s="14">
        <v>0</v>
      </c>
      <c r="E114" s="20" t="s">
        <v>69</v>
      </c>
      <c r="F114" s="16">
        <v>2017</v>
      </c>
      <c r="G114" s="17" t="s">
        <v>247</v>
      </c>
      <c r="H114" s="15" t="s">
        <v>248</v>
      </c>
    </row>
    <row r="115" spans="1:8" x14ac:dyDescent="0.35">
      <c r="A115" s="12">
        <f t="shared" ref="A115:A121" si="13">A114</f>
        <v>45945</v>
      </c>
      <c r="B115" s="13" t="s">
        <v>4</v>
      </c>
      <c r="C115" s="14">
        <v>8.3333333333333329E-2</v>
      </c>
      <c r="D115" s="14">
        <v>0.125</v>
      </c>
      <c r="E115" s="20" t="s">
        <v>80</v>
      </c>
      <c r="F115" s="16">
        <v>2022</v>
      </c>
      <c r="G115" s="17" t="s">
        <v>258</v>
      </c>
      <c r="H115" s="15" t="s">
        <v>259</v>
      </c>
    </row>
    <row r="116" spans="1:8" x14ac:dyDescent="0.35">
      <c r="A116" s="12">
        <f t="shared" si="13"/>
        <v>45945</v>
      </c>
      <c r="B116" s="13" t="s">
        <v>4</v>
      </c>
      <c r="C116" s="14">
        <v>0.20833333333333334</v>
      </c>
      <c r="D116" s="14">
        <v>0.25</v>
      </c>
      <c r="E116" s="20" t="s">
        <v>132</v>
      </c>
      <c r="F116" s="16">
        <v>2018</v>
      </c>
      <c r="G116" s="17" t="s">
        <v>241</v>
      </c>
      <c r="H116" s="15" t="s">
        <v>242</v>
      </c>
    </row>
    <row r="117" spans="1:8" x14ac:dyDescent="0.35">
      <c r="A117" s="12">
        <f t="shared" si="13"/>
        <v>45945</v>
      </c>
      <c r="B117" s="13" t="s">
        <v>4</v>
      </c>
      <c r="C117" s="14">
        <v>0.33333333333333331</v>
      </c>
      <c r="D117" s="14">
        <v>0.375</v>
      </c>
      <c r="E117" s="20" t="s">
        <v>125</v>
      </c>
      <c r="F117" s="16">
        <v>2012</v>
      </c>
      <c r="G117" s="17" t="s">
        <v>267</v>
      </c>
      <c r="H117" s="15" t="s">
        <v>268</v>
      </c>
    </row>
    <row r="118" spans="1:8" x14ac:dyDescent="0.35">
      <c r="A118" s="12">
        <f t="shared" si="13"/>
        <v>45945</v>
      </c>
      <c r="B118" s="13" t="s">
        <v>4</v>
      </c>
      <c r="C118" s="14">
        <v>0.45833333333333331</v>
      </c>
      <c r="D118" s="14">
        <v>0.5</v>
      </c>
      <c r="E118" s="20" t="s">
        <v>105</v>
      </c>
      <c r="F118" s="16">
        <v>2018</v>
      </c>
      <c r="G118" s="17" t="s">
        <v>269</v>
      </c>
      <c r="H118" s="15" t="s">
        <v>270</v>
      </c>
    </row>
    <row r="119" spans="1:8" x14ac:dyDescent="0.35">
      <c r="A119" s="12">
        <f t="shared" si="13"/>
        <v>45945</v>
      </c>
      <c r="B119" s="13" t="s">
        <v>4</v>
      </c>
      <c r="C119" s="14">
        <v>0.58333333333333337</v>
      </c>
      <c r="D119" s="14">
        <v>0.625</v>
      </c>
      <c r="E119" s="47" t="s">
        <v>144</v>
      </c>
      <c r="F119" s="16">
        <v>2017</v>
      </c>
      <c r="G119" s="17" t="s">
        <v>271</v>
      </c>
      <c r="H119" s="15" t="s">
        <v>272</v>
      </c>
    </row>
    <row r="120" spans="1:8" x14ac:dyDescent="0.35">
      <c r="A120" s="12">
        <f t="shared" si="13"/>
        <v>45945</v>
      </c>
      <c r="B120" s="13" t="s">
        <v>4</v>
      </c>
      <c r="C120" s="14">
        <v>0.70833333333333337</v>
      </c>
      <c r="D120" s="14">
        <v>0.75</v>
      </c>
      <c r="E120" s="47" t="s">
        <v>123</v>
      </c>
      <c r="F120" s="16">
        <v>2016</v>
      </c>
      <c r="G120" s="17" t="s">
        <v>273</v>
      </c>
      <c r="H120" s="15" t="s">
        <v>274</v>
      </c>
    </row>
    <row r="121" spans="1:8" x14ac:dyDescent="0.35">
      <c r="A121" s="12">
        <f t="shared" si="13"/>
        <v>45945</v>
      </c>
      <c r="B121" s="13" t="s">
        <v>4</v>
      </c>
      <c r="C121" s="14">
        <v>0.83333333333333337</v>
      </c>
      <c r="D121" s="14">
        <v>0.875</v>
      </c>
      <c r="E121" s="48" t="s">
        <v>88</v>
      </c>
      <c r="F121" s="16">
        <v>2012</v>
      </c>
      <c r="G121" s="17" t="s">
        <v>275</v>
      </c>
      <c r="H121" s="15" t="s">
        <v>276</v>
      </c>
    </row>
    <row r="122" spans="1:8" x14ac:dyDescent="0.35">
      <c r="A122" s="12">
        <f>A121+1</f>
        <v>45946</v>
      </c>
      <c r="B122" s="13" t="s">
        <v>5</v>
      </c>
      <c r="C122" s="14">
        <v>0.95833333333333337</v>
      </c>
      <c r="D122" s="14">
        <v>0</v>
      </c>
      <c r="E122" s="20" t="s">
        <v>109</v>
      </c>
      <c r="F122" s="16">
        <v>2015</v>
      </c>
      <c r="G122" s="17" t="s">
        <v>265</v>
      </c>
      <c r="H122" s="15" t="s">
        <v>266</v>
      </c>
    </row>
    <row r="123" spans="1:8" x14ac:dyDescent="0.35">
      <c r="A123" s="12">
        <f t="shared" ref="A123:A129" si="14">A122</f>
        <v>45946</v>
      </c>
      <c r="B123" s="13" t="s">
        <v>5</v>
      </c>
      <c r="C123" s="14">
        <v>8.3333333333333329E-2</v>
      </c>
      <c r="D123" s="14">
        <v>0.125</v>
      </c>
      <c r="E123" s="20" t="s">
        <v>127</v>
      </c>
      <c r="F123" s="16">
        <v>2018</v>
      </c>
      <c r="G123" s="17" t="s">
        <v>263</v>
      </c>
      <c r="H123" s="15" t="s">
        <v>264</v>
      </c>
    </row>
    <row r="124" spans="1:8" x14ac:dyDescent="0.35">
      <c r="A124" s="12">
        <f t="shared" si="14"/>
        <v>45946</v>
      </c>
      <c r="B124" s="13" t="s">
        <v>5</v>
      </c>
      <c r="C124" s="14">
        <v>0.20833333333333334</v>
      </c>
      <c r="D124" s="14">
        <v>0.25</v>
      </c>
      <c r="E124" s="20" t="s">
        <v>144</v>
      </c>
      <c r="F124" s="16">
        <v>2017</v>
      </c>
      <c r="G124" s="17" t="s">
        <v>271</v>
      </c>
      <c r="H124" s="15" t="s">
        <v>272</v>
      </c>
    </row>
    <row r="125" spans="1:8" x14ac:dyDescent="0.35">
      <c r="A125" s="12">
        <f t="shared" si="14"/>
        <v>45946</v>
      </c>
      <c r="B125" s="13" t="s">
        <v>5</v>
      </c>
      <c r="C125" s="14">
        <v>0.33333333333333331</v>
      </c>
      <c r="D125" s="14">
        <v>0.375</v>
      </c>
      <c r="E125" s="20" t="s">
        <v>123</v>
      </c>
      <c r="F125" s="16">
        <v>2016</v>
      </c>
      <c r="G125" s="17" t="s">
        <v>273</v>
      </c>
      <c r="H125" s="15" t="s">
        <v>274</v>
      </c>
    </row>
    <row r="126" spans="1:8" x14ac:dyDescent="0.35">
      <c r="A126" s="12">
        <f t="shared" si="14"/>
        <v>45946</v>
      </c>
      <c r="B126" s="13" t="s">
        <v>5</v>
      </c>
      <c r="C126" s="14">
        <v>0.45833333333333331</v>
      </c>
      <c r="D126" s="14">
        <v>0.5</v>
      </c>
      <c r="E126" s="20" t="s">
        <v>88</v>
      </c>
      <c r="F126" s="16">
        <v>2012</v>
      </c>
      <c r="G126" s="17" t="s">
        <v>275</v>
      </c>
      <c r="H126" s="15" t="s">
        <v>276</v>
      </c>
    </row>
    <row r="127" spans="1:8" x14ac:dyDescent="0.35">
      <c r="A127" s="12">
        <f t="shared" si="14"/>
        <v>45946</v>
      </c>
      <c r="B127" s="13" t="s">
        <v>5</v>
      </c>
      <c r="C127" s="14">
        <v>0.58333333333333337</v>
      </c>
      <c r="D127" s="14">
        <v>0.625</v>
      </c>
      <c r="E127" s="47" t="s">
        <v>141</v>
      </c>
      <c r="F127" s="16">
        <v>2008</v>
      </c>
      <c r="G127" s="17" t="s">
        <v>156</v>
      </c>
      <c r="H127" s="15" t="s">
        <v>277</v>
      </c>
    </row>
    <row r="128" spans="1:8" x14ac:dyDescent="0.35">
      <c r="A128" s="12">
        <f t="shared" si="14"/>
        <v>45946</v>
      </c>
      <c r="B128" s="13" t="s">
        <v>5</v>
      </c>
      <c r="C128" s="14">
        <v>0.70833333333333337</v>
      </c>
      <c r="D128" s="14">
        <v>0.75</v>
      </c>
      <c r="E128" s="47" t="s">
        <v>119</v>
      </c>
      <c r="F128" s="16">
        <v>2013</v>
      </c>
      <c r="G128" s="17" t="s">
        <v>278</v>
      </c>
      <c r="H128" s="15" t="s">
        <v>279</v>
      </c>
    </row>
    <row r="129" spans="1:8" x14ac:dyDescent="0.35">
      <c r="A129" s="12">
        <f t="shared" si="14"/>
        <v>45946</v>
      </c>
      <c r="B129" s="13" t="s">
        <v>5</v>
      </c>
      <c r="C129" s="14">
        <v>0.83333333333333337</v>
      </c>
      <c r="D129" s="14">
        <v>0.875</v>
      </c>
      <c r="E129" s="47" t="s">
        <v>103</v>
      </c>
      <c r="F129" s="16">
        <v>2008</v>
      </c>
      <c r="G129" s="17" t="s">
        <v>280</v>
      </c>
      <c r="H129" s="15" t="s">
        <v>281</v>
      </c>
    </row>
    <row r="130" spans="1:8" x14ac:dyDescent="0.35">
      <c r="A130" s="12">
        <f>A129+1</f>
        <v>45947</v>
      </c>
      <c r="B130" s="13" t="s">
        <v>6</v>
      </c>
      <c r="C130" s="14">
        <v>0.95833333333333337</v>
      </c>
      <c r="D130" s="14">
        <v>0</v>
      </c>
      <c r="E130" s="20" t="s">
        <v>81</v>
      </c>
      <c r="F130" s="16">
        <v>2024</v>
      </c>
      <c r="G130" s="17" t="s">
        <v>260</v>
      </c>
      <c r="H130" s="15" t="s">
        <v>168</v>
      </c>
    </row>
    <row r="131" spans="1:8" x14ac:dyDescent="0.35">
      <c r="A131" s="12">
        <f t="shared" ref="A131:A137" si="15">A130</f>
        <v>45947</v>
      </c>
      <c r="B131" s="13" t="s">
        <v>6</v>
      </c>
      <c r="C131" s="14">
        <v>8.3333333333333329E-2</v>
      </c>
      <c r="D131" s="14">
        <v>0.125</v>
      </c>
      <c r="E131" s="20" t="s">
        <v>125</v>
      </c>
      <c r="F131" s="16">
        <v>2012</v>
      </c>
      <c r="G131" s="17" t="s">
        <v>267</v>
      </c>
      <c r="H131" s="15" t="s">
        <v>268</v>
      </c>
    </row>
    <row r="132" spans="1:8" x14ac:dyDescent="0.35">
      <c r="A132" s="12">
        <f t="shared" si="15"/>
        <v>45947</v>
      </c>
      <c r="B132" s="13" t="s">
        <v>6</v>
      </c>
      <c r="C132" s="14">
        <v>0.20833333333333334</v>
      </c>
      <c r="D132" s="14">
        <v>0.25</v>
      </c>
      <c r="E132" s="20" t="s">
        <v>141</v>
      </c>
      <c r="F132" s="16">
        <v>2008</v>
      </c>
      <c r="G132" s="17" t="s">
        <v>156</v>
      </c>
      <c r="H132" s="15" t="s">
        <v>277</v>
      </c>
    </row>
    <row r="133" spans="1:8" x14ac:dyDescent="0.35">
      <c r="A133" s="12">
        <f t="shared" si="15"/>
        <v>45947</v>
      </c>
      <c r="B133" s="13" t="s">
        <v>6</v>
      </c>
      <c r="C133" s="14">
        <v>0.33333333333333331</v>
      </c>
      <c r="D133" s="14">
        <v>0.375</v>
      </c>
      <c r="E133" s="20" t="s">
        <v>119</v>
      </c>
      <c r="F133" s="16">
        <v>2013</v>
      </c>
      <c r="G133" s="17" t="s">
        <v>278</v>
      </c>
      <c r="H133" s="15" t="s">
        <v>279</v>
      </c>
    </row>
    <row r="134" spans="1:8" x14ac:dyDescent="0.35">
      <c r="A134" s="12">
        <f t="shared" si="15"/>
        <v>45947</v>
      </c>
      <c r="B134" s="13" t="s">
        <v>6</v>
      </c>
      <c r="C134" s="14">
        <v>0.45833333333333331</v>
      </c>
      <c r="D134" s="14">
        <v>0.5</v>
      </c>
      <c r="E134" s="20" t="s">
        <v>103</v>
      </c>
      <c r="F134" s="16">
        <v>2008</v>
      </c>
      <c r="G134" s="17" t="s">
        <v>280</v>
      </c>
      <c r="H134" s="15" t="s">
        <v>281</v>
      </c>
    </row>
    <row r="135" spans="1:8" x14ac:dyDescent="0.35">
      <c r="A135" s="12">
        <f t="shared" si="15"/>
        <v>45947</v>
      </c>
      <c r="B135" s="13" t="s">
        <v>6</v>
      </c>
      <c r="C135" s="14">
        <v>0.58333333333333337</v>
      </c>
      <c r="D135" s="14">
        <v>0.625</v>
      </c>
      <c r="E135" s="47" t="s">
        <v>131</v>
      </c>
      <c r="F135" s="16">
        <v>2005</v>
      </c>
      <c r="G135" s="17" t="s">
        <v>157</v>
      </c>
      <c r="H135" s="15" t="s">
        <v>282</v>
      </c>
    </row>
    <row r="136" spans="1:8" x14ac:dyDescent="0.35">
      <c r="A136" s="12">
        <f t="shared" si="15"/>
        <v>45947</v>
      </c>
      <c r="B136" s="13" t="s">
        <v>6</v>
      </c>
      <c r="C136" s="14">
        <v>0.70833333333333337</v>
      </c>
      <c r="D136" s="14">
        <v>0.75</v>
      </c>
      <c r="E136" s="47" t="s">
        <v>122</v>
      </c>
      <c r="F136" s="16">
        <v>2005</v>
      </c>
      <c r="G136" s="17" t="s">
        <v>283</v>
      </c>
      <c r="H136" s="15" t="s">
        <v>284</v>
      </c>
    </row>
    <row r="137" spans="1:8" x14ac:dyDescent="0.35">
      <c r="A137" s="12">
        <f t="shared" si="15"/>
        <v>45947</v>
      </c>
      <c r="B137" s="13" t="s">
        <v>6</v>
      </c>
      <c r="C137" s="14">
        <v>0.83333333333333337</v>
      </c>
      <c r="D137" s="14">
        <v>0.875</v>
      </c>
      <c r="E137" s="47" t="s">
        <v>98</v>
      </c>
      <c r="F137" s="16">
        <v>2017</v>
      </c>
      <c r="G137" s="17" t="s">
        <v>285</v>
      </c>
      <c r="H137" s="15" t="s">
        <v>169</v>
      </c>
    </row>
    <row r="138" spans="1:8" x14ac:dyDescent="0.35">
      <c r="A138" s="12">
        <f>A137+1</f>
        <v>45948</v>
      </c>
      <c r="B138" s="13" t="s">
        <v>7</v>
      </c>
      <c r="C138" s="14">
        <v>0.95833333333333337</v>
      </c>
      <c r="D138" s="14">
        <v>0</v>
      </c>
      <c r="E138" s="20" t="s">
        <v>88</v>
      </c>
      <c r="F138" s="16">
        <v>2012</v>
      </c>
      <c r="G138" s="17" t="s">
        <v>275</v>
      </c>
      <c r="H138" s="15" t="s">
        <v>276</v>
      </c>
    </row>
    <row r="139" spans="1:8" x14ac:dyDescent="0.35">
      <c r="A139" s="12">
        <f t="shared" ref="A139:A145" si="16">A138</f>
        <v>45948</v>
      </c>
      <c r="B139" s="13" t="s">
        <v>7</v>
      </c>
      <c r="C139" s="14">
        <v>8.3333333333333329E-2</v>
      </c>
      <c r="D139" s="14">
        <v>0.125</v>
      </c>
      <c r="E139" s="20" t="s">
        <v>123</v>
      </c>
      <c r="F139" s="16">
        <v>2016</v>
      </c>
      <c r="G139" s="17" t="s">
        <v>273</v>
      </c>
      <c r="H139" s="15" t="s">
        <v>274</v>
      </c>
    </row>
    <row r="140" spans="1:8" x14ac:dyDescent="0.35">
      <c r="A140" s="12">
        <f t="shared" si="16"/>
        <v>45948</v>
      </c>
      <c r="B140" s="13" t="s">
        <v>7</v>
      </c>
      <c r="C140" s="14">
        <v>0.20833333333333334</v>
      </c>
      <c r="D140" s="14">
        <v>0.25</v>
      </c>
      <c r="E140" s="20" t="s">
        <v>122</v>
      </c>
      <c r="F140" s="16">
        <v>2005</v>
      </c>
      <c r="G140" s="17" t="s">
        <v>283</v>
      </c>
      <c r="H140" s="15" t="s">
        <v>284</v>
      </c>
    </row>
    <row r="141" spans="1:8" x14ac:dyDescent="0.35">
      <c r="A141" s="12">
        <f t="shared" si="16"/>
        <v>45948</v>
      </c>
      <c r="B141" s="13" t="s">
        <v>7</v>
      </c>
      <c r="C141" s="14">
        <v>0.33333333333333331</v>
      </c>
      <c r="D141" s="14">
        <v>0.375</v>
      </c>
      <c r="E141" s="20" t="s">
        <v>98</v>
      </c>
      <c r="F141" s="16">
        <v>2017</v>
      </c>
      <c r="G141" s="17" t="s">
        <v>285</v>
      </c>
      <c r="H141" s="15" t="s">
        <v>169</v>
      </c>
    </row>
    <row r="142" spans="1:8" x14ac:dyDescent="0.35">
      <c r="A142" s="12">
        <f t="shared" si="16"/>
        <v>45948</v>
      </c>
      <c r="B142" s="13" t="s">
        <v>7</v>
      </c>
      <c r="C142" s="14">
        <v>0.45833333333333331</v>
      </c>
      <c r="D142" s="14">
        <v>0.5</v>
      </c>
      <c r="E142" s="50" t="s">
        <v>57</v>
      </c>
      <c r="F142" s="16">
        <v>2022</v>
      </c>
      <c r="G142" s="17" t="s">
        <v>286</v>
      </c>
      <c r="H142" s="15" t="s">
        <v>287</v>
      </c>
    </row>
    <row r="143" spans="1:8" x14ac:dyDescent="0.35">
      <c r="A143" s="12">
        <f t="shared" si="16"/>
        <v>45948</v>
      </c>
      <c r="B143" s="13" t="s">
        <v>7</v>
      </c>
      <c r="C143" s="14">
        <v>0.58333333333333337</v>
      </c>
      <c r="D143" s="14">
        <v>0.625</v>
      </c>
      <c r="E143" s="50" t="s">
        <v>72</v>
      </c>
      <c r="F143" s="16">
        <v>2018</v>
      </c>
      <c r="G143" s="17" t="s">
        <v>288</v>
      </c>
      <c r="H143" s="15" t="s">
        <v>289</v>
      </c>
    </row>
    <row r="144" spans="1:8" x14ac:dyDescent="0.35">
      <c r="A144" s="12">
        <f t="shared" si="16"/>
        <v>45948</v>
      </c>
      <c r="B144" s="13" t="s">
        <v>7</v>
      </c>
      <c r="C144" s="14">
        <v>0.70833333333333337</v>
      </c>
      <c r="D144" s="14">
        <v>0.75</v>
      </c>
      <c r="E144" s="50" t="s">
        <v>17</v>
      </c>
      <c r="F144" s="16">
        <v>2019</v>
      </c>
      <c r="G144" s="17" t="s">
        <v>290</v>
      </c>
      <c r="H144" s="15" t="s">
        <v>291</v>
      </c>
    </row>
    <row r="145" spans="1:8" x14ac:dyDescent="0.35">
      <c r="A145" s="12">
        <f t="shared" si="16"/>
        <v>45948</v>
      </c>
      <c r="B145" s="13" t="s">
        <v>7</v>
      </c>
      <c r="C145" s="14">
        <v>0.83333333333333337</v>
      </c>
      <c r="D145" s="14">
        <v>0.875</v>
      </c>
      <c r="E145" s="50" t="s">
        <v>73</v>
      </c>
      <c r="F145" s="16">
        <v>2018</v>
      </c>
      <c r="G145" s="17" t="s">
        <v>292</v>
      </c>
      <c r="H145" s="15" t="s">
        <v>170</v>
      </c>
    </row>
    <row r="146" spans="1:8" x14ac:dyDescent="0.35">
      <c r="A146" s="12">
        <f>A145+1</f>
        <v>45949</v>
      </c>
      <c r="B146" s="13" t="s">
        <v>8</v>
      </c>
      <c r="C146" s="14">
        <v>0.95833333333333337</v>
      </c>
      <c r="D146" s="14">
        <v>0</v>
      </c>
      <c r="E146" s="20" t="s">
        <v>103</v>
      </c>
      <c r="F146" s="16">
        <v>2008</v>
      </c>
      <c r="G146" s="17" t="s">
        <v>280</v>
      </c>
      <c r="H146" s="15" t="s">
        <v>281</v>
      </c>
    </row>
    <row r="147" spans="1:8" x14ac:dyDescent="0.35">
      <c r="A147" s="12">
        <f t="shared" ref="A147:A153" si="17">A146</f>
        <v>45949</v>
      </c>
      <c r="B147" s="13" t="s">
        <v>8</v>
      </c>
      <c r="C147" s="14">
        <v>8.3333333333333329E-2</v>
      </c>
      <c r="D147" s="14">
        <v>0.125</v>
      </c>
      <c r="E147" s="20" t="s">
        <v>119</v>
      </c>
      <c r="F147" s="16">
        <v>2013</v>
      </c>
      <c r="G147" s="17" t="s">
        <v>278</v>
      </c>
      <c r="H147" s="15" t="s">
        <v>279</v>
      </c>
    </row>
    <row r="148" spans="1:8" x14ac:dyDescent="0.35">
      <c r="A148" s="12">
        <f t="shared" si="17"/>
        <v>45949</v>
      </c>
      <c r="B148" s="13" t="s">
        <v>8</v>
      </c>
      <c r="C148" s="14">
        <v>0.20833333333333334</v>
      </c>
      <c r="D148" s="14">
        <v>0.25</v>
      </c>
      <c r="E148" s="20" t="s">
        <v>17</v>
      </c>
      <c r="F148" s="16">
        <v>2019</v>
      </c>
      <c r="G148" s="17" t="s">
        <v>290</v>
      </c>
      <c r="H148" s="15" t="s">
        <v>291</v>
      </c>
    </row>
    <row r="149" spans="1:8" x14ac:dyDescent="0.35">
      <c r="A149" s="12">
        <f t="shared" si="17"/>
        <v>45949</v>
      </c>
      <c r="B149" s="13" t="s">
        <v>8</v>
      </c>
      <c r="C149" s="14">
        <v>0.33333333333333331</v>
      </c>
      <c r="D149" s="14">
        <v>0.375</v>
      </c>
      <c r="E149" s="20" t="s">
        <v>73</v>
      </c>
      <c r="F149" s="16">
        <v>2018</v>
      </c>
      <c r="G149" s="17" t="s">
        <v>292</v>
      </c>
      <c r="H149" s="15" t="s">
        <v>170</v>
      </c>
    </row>
    <row r="150" spans="1:8" x14ac:dyDescent="0.35">
      <c r="A150" s="12">
        <f t="shared" si="17"/>
        <v>45949</v>
      </c>
      <c r="B150" s="13" t="s">
        <v>8</v>
      </c>
      <c r="C150" s="14">
        <v>0.45833333333333331</v>
      </c>
      <c r="D150" s="14">
        <v>0.5</v>
      </c>
      <c r="E150" s="48" t="s">
        <v>82</v>
      </c>
      <c r="F150" s="16">
        <v>2021</v>
      </c>
      <c r="G150" s="17" t="s">
        <v>293</v>
      </c>
      <c r="H150" s="15" t="s">
        <v>294</v>
      </c>
    </row>
    <row r="151" spans="1:8" x14ac:dyDescent="0.35">
      <c r="A151" s="12">
        <f t="shared" si="17"/>
        <v>45949</v>
      </c>
      <c r="B151" s="13" t="s">
        <v>8</v>
      </c>
      <c r="C151" s="14">
        <v>0.58333333333333337</v>
      </c>
      <c r="D151" s="14">
        <v>0.625</v>
      </c>
      <c r="E151" s="48" t="s">
        <v>83</v>
      </c>
      <c r="F151" s="16">
        <v>1994</v>
      </c>
      <c r="G151" s="17" t="s">
        <v>53</v>
      </c>
      <c r="H151" s="15" t="s">
        <v>295</v>
      </c>
    </row>
    <row r="152" spans="1:8" x14ac:dyDescent="0.35">
      <c r="A152" s="12">
        <f t="shared" si="17"/>
        <v>45949</v>
      </c>
      <c r="B152" s="13" t="s">
        <v>8</v>
      </c>
      <c r="C152" s="14">
        <v>0.70833333333333337</v>
      </c>
      <c r="D152" s="14">
        <v>0.75</v>
      </c>
      <c r="E152" s="48" t="s">
        <v>84</v>
      </c>
      <c r="F152" s="16">
        <v>2023</v>
      </c>
      <c r="G152" s="17" t="s">
        <v>296</v>
      </c>
      <c r="H152" s="15" t="s">
        <v>171</v>
      </c>
    </row>
    <row r="153" spans="1:8" x14ac:dyDescent="0.35">
      <c r="A153" s="12">
        <f t="shared" si="17"/>
        <v>45949</v>
      </c>
      <c r="B153" s="13" t="s">
        <v>8</v>
      </c>
      <c r="C153" s="14">
        <v>0.83333333333333337</v>
      </c>
      <c r="D153" s="14">
        <v>0.875</v>
      </c>
      <c r="E153" s="51" t="s">
        <v>85</v>
      </c>
      <c r="F153" s="16">
        <v>2025</v>
      </c>
      <c r="G153" s="17" t="s">
        <v>297</v>
      </c>
      <c r="H153" s="15" t="s">
        <v>172</v>
      </c>
    </row>
    <row r="154" spans="1:8" x14ac:dyDescent="0.35">
      <c r="A154" s="12">
        <f>A153+1</f>
        <v>45950</v>
      </c>
      <c r="B154" s="13" t="s">
        <v>2</v>
      </c>
      <c r="C154" s="14">
        <v>0.95833333333333337</v>
      </c>
      <c r="D154" s="14">
        <v>0</v>
      </c>
      <c r="E154" s="20" t="s">
        <v>98</v>
      </c>
      <c r="F154" s="16">
        <v>2017</v>
      </c>
      <c r="G154" s="17" t="s">
        <v>285</v>
      </c>
      <c r="H154" s="15" t="s">
        <v>169</v>
      </c>
    </row>
    <row r="155" spans="1:8" x14ac:dyDescent="0.35">
      <c r="A155" s="12">
        <f t="shared" ref="A155:A161" si="18">A154</f>
        <v>45950</v>
      </c>
      <c r="B155" s="13" t="s">
        <v>2</v>
      </c>
      <c r="C155" s="14">
        <v>8.3333333333333329E-2</v>
      </c>
      <c r="D155" s="14">
        <v>0.125</v>
      </c>
      <c r="E155" s="20" t="s">
        <v>122</v>
      </c>
      <c r="F155" s="16">
        <v>2005</v>
      </c>
      <c r="G155" s="17" t="s">
        <v>283</v>
      </c>
      <c r="H155" s="15" t="s">
        <v>284</v>
      </c>
    </row>
    <row r="156" spans="1:8" x14ac:dyDescent="0.35">
      <c r="A156" s="12">
        <f t="shared" si="18"/>
        <v>45950</v>
      </c>
      <c r="B156" s="13" t="s">
        <v>2</v>
      </c>
      <c r="C156" s="14">
        <v>0.20833333333333334</v>
      </c>
      <c r="D156" s="14">
        <v>0.25</v>
      </c>
      <c r="E156" s="20" t="s">
        <v>83</v>
      </c>
      <c r="F156" s="16">
        <v>1994</v>
      </c>
      <c r="G156" s="17" t="s">
        <v>53</v>
      </c>
      <c r="H156" s="15" t="s">
        <v>295</v>
      </c>
    </row>
    <row r="157" spans="1:8" x14ac:dyDescent="0.35">
      <c r="A157" s="12">
        <f t="shared" si="18"/>
        <v>45950</v>
      </c>
      <c r="B157" s="13" t="s">
        <v>2</v>
      </c>
      <c r="C157" s="14">
        <v>0.33333333333333331</v>
      </c>
      <c r="D157" s="14">
        <v>0.375</v>
      </c>
      <c r="E157" s="20" t="s">
        <v>84</v>
      </c>
      <c r="F157" s="16">
        <v>2023</v>
      </c>
      <c r="G157" s="17" t="s">
        <v>296</v>
      </c>
      <c r="H157" s="15" t="s">
        <v>171</v>
      </c>
    </row>
    <row r="158" spans="1:8" x14ac:dyDescent="0.35">
      <c r="A158" s="12">
        <f t="shared" si="18"/>
        <v>45950</v>
      </c>
      <c r="B158" s="13" t="s">
        <v>2</v>
      </c>
      <c r="C158" s="14">
        <v>0.45833333333333331</v>
      </c>
      <c r="D158" s="14">
        <v>0.5</v>
      </c>
      <c r="E158" s="20" t="s">
        <v>85</v>
      </c>
      <c r="F158" s="16">
        <v>2025</v>
      </c>
      <c r="G158" s="17" t="s">
        <v>297</v>
      </c>
      <c r="H158" s="15" t="s">
        <v>172</v>
      </c>
    </row>
    <row r="159" spans="1:8" x14ac:dyDescent="0.35">
      <c r="A159" s="12">
        <f t="shared" si="18"/>
        <v>45950</v>
      </c>
      <c r="B159" s="13" t="s">
        <v>2</v>
      </c>
      <c r="C159" s="14">
        <v>0.58333333333333337</v>
      </c>
      <c r="D159" s="14">
        <v>0.625</v>
      </c>
      <c r="E159" s="52" t="s">
        <v>90</v>
      </c>
      <c r="F159" s="16">
        <v>1999</v>
      </c>
      <c r="G159" s="17" t="s">
        <v>298</v>
      </c>
      <c r="H159" s="15" t="s">
        <v>299</v>
      </c>
    </row>
    <row r="160" spans="1:8" x14ac:dyDescent="0.35">
      <c r="A160" s="12">
        <f t="shared" si="18"/>
        <v>45950</v>
      </c>
      <c r="B160" s="13" t="s">
        <v>2</v>
      </c>
      <c r="C160" s="14">
        <v>0.70833333333333337</v>
      </c>
      <c r="D160" s="14">
        <v>0.75</v>
      </c>
      <c r="E160" s="52" t="s">
        <v>91</v>
      </c>
      <c r="F160" s="16">
        <v>2011</v>
      </c>
      <c r="G160" s="17" t="s">
        <v>158</v>
      </c>
      <c r="H160" s="15" t="s">
        <v>300</v>
      </c>
    </row>
    <row r="161" spans="1:8" x14ac:dyDescent="0.35">
      <c r="A161" s="12">
        <f t="shared" si="18"/>
        <v>45950</v>
      </c>
      <c r="B161" s="13" t="s">
        <v>2</v>
      </c>
      <c r="C161" s="14">
        <v>0.83333333333333337</v>
      </c>
      <c r="D161" s="14">
        <v>0.875</v>
      </c>
      <c r="E161" s="52" t="s">
        <v>92</v>
      </c>
      <c r="F161" s="16">
        <v>2023</v>
      </c>
      <c r="G161" s="17" t="s">
        <v>159</v>
      </c>
      <c r="H161" s="15" t="s">
        <v>173</v>
      </c>
    </row>
    <row r="162" spans="1:8" x14ac:dyDescent="0.35">
      <c r="A162" s="12">
        <f>A161+1</f>
        <v>45951</v>
      </c>
      <c r="B162" s="13" t="s">
        <v>3</v>
      </c>
      <c r="C162" s="14">
        <v>0.95833333333333337</v>
      </c>
      <c r="D162" s="14">
        <v>0</v>
      </c>
      <c r="E162" s="20" t="s">
        <v>73</v>
      </c>
      <c r="F162" s="16">
        <v>2018</v>
      </c>
      <c r="G162" s="17" t="s">
        <v>292</v>
      </c>
      <c r="H162" s="15" t="s">
        <v>170</v>
      </c>
    </row>
    <row r="163" spans="1:8" x14ac:dyDescent="0.35">
      <c r="A163" s="12">
        <f t="shared" ref="A163:A169" si="19">A162</f>
        <v>45951</v>
      </c>
      <c r="B163" s="13" t="s">
        <v>3</v>
      </c>
      <c r="C163" s="14">
        <v>8.3333333333333329E-2</v>
      </c>
      <c r="D163" s="14">
        <v>0.125</v>
      </c>
      <c r="E163" s="20" t="s">
        <v>17</v>
      </c>
      <c r="F163" s="16">
        <v>2019</v>
      </c>
      <c r="G163" s="17" t="s">
        <v>290</v>
      </c>
      <c r="H163" s="15" t="s">
        <v>291</v>
      </c>
    </row>
    <row r="164" spans="1:8" x14ac:dyDescent="0.35">
      <c r="A164" s="12">
        <f t="shared" si="19"/>
        <v>45951</v>
      </c>
      <c r="B164" s="13" t="s">
        <v>3</v>
      </c>
      <c r="C164" s="14">
        <v>0.20833333333333334</v>
      </c>
      <c r="D164" s="14">
        <v>0.25</v>
      </c>
      <c r="E164" s="20" t="s">
        <v>90</v>
      </c>
      <c r="F164" s="16">
        <v>1999</v>
      </c>
      <c r="G164" s="17" t="s">
        <v>298</v>
      </c>
      <c r="H164" s="15" t="s">
        <v>299</v>
      </c>
    </row>
    <row r="165" spans="1:8" x14ac:dyDescent="0.35">
      <c r="A165" s="12">
        <f t="shared" si="19"/>
        <v>45951</v>
      </c>
      <c r="B165" s="13" t="s">
        <v>3</v>
      </c>
      <c r="C165" s="14">
        <v>0.33333333333333331</v>
      </c>
      <c r="D165" s="14">
        <v>0.375</v>
      </c>
      <c r="E165" s="20" t="s">
        <v>91</v>
      </c>
      <c r="F165" s="16">
        <v>2011</v>
      </c>
      <c r="G165" s="17" t="s">
        <v>158</v>
      </c>
      <c r="H165" s="15" t="s">
        <v>300</v>
      </c>
    </row>
    <row r="166" spans="1:8" x14ac:dyDescent="0.35">
      <c r="A166" s="12">
        <f t="shared" si="19"/>
        <v>45951</v>
      </c>
      <c r="B166" s="13" t="s">
        <v>3</v>
      </c>
      <c r="C166" s="14">
        <v>0.45833333333333331</v>
      </c>
      <c r="D166" s="14">
        <v>0.5</v>
      </c>
      <c r="E166" s="20" t="s">
        <v>92</v>
      </c>
      <c r="F166" s="16">
        <v>2023</v>
      </c>
      <c r="G166" s="17" t="s">
        <v>159</v>
      </c>
      <c r="H166" s="15" t="s">
        <v>173</v>
      </c>
    </row>
    <row r="167" spans="1:8" x14ac:dyDescent="0.35">
      <c r="A167" s="12">
        <f t="shared" si="19"/>
        <v>45951</v>
      </c>
      <c r="B167" s="13" t="s">
        <v>3</v>
      </c>
      <c r="C167" s="14">
        <v>0.58333333333333337</v>
      </c>
      <c r="D167" s="14">
        <v>0.625</v>
      </c>
      <c r="E167" s="52" t="s">
        <v>93</v>
      </c>
      <c r="F167" s="16">
        <v>2020</v>
      </c>
      <c r="G167" s="17" t="s">
        <v>301</v>
      </c>
      <c r="H167" s="15" t="s">
        <v>302</v>
      </c>
    </row>
    <row r="168" spans="1:8" x14ac:dyDescent="0.35">
      <c r="A168" s="12">
        <f t="shared" si="19"/>
        <v>45951</v>
      </c>
      <c r="B168" s="13" t="s">
        <v>3</v>
      </c>
      <c r="C168" s="14">
        <v>0.70833333333333337</v>
      </c>
      <c r="D168" s="14">
        <v>0.75</v>
      </c>
      <c r="E168" s="52" t="s">
        <v>94</v>
      </c>
      <c r="F168" s="16">
        <v>2023</v>
      </c>
      <c r="G168" s="17" t="s">
        <v>303</v>
      </c>
      <c r="H168" s="15" t="s">
        <v>174</v>
      </c>
    </row>
    <row r="169" spans="1:8" x14ac:dyDescent="0.35">
      <c r="A169" s="12">
        <f t="shared" si="19"/>
        <v>45951</v>
      </c>
      <c r="B169" s="13" t="s">
        <v>3</v>
      </c>
      <c r="C169" s="14">
        <v>0.83333333333333337</v>
      </c>
      <c r="D169" s="14">
        <v>0.875</v>
      </c>
      <c r="E169" s="52" t="s">
        <v>95</v>
      </c>
      <c r="F169" s="16">
        <v>2023</v>
      </c>
      <c r="G169" s="17" t="s">
        <v>304</v>
      </c>
      <c r="H169" s="15" t="s">
        <v>175</v>
      </c>
    </row>
    <row r="170" spans="1:8" x14ac:dyDescent="0.35">
      <c r="A170" s="12">
        <f>A169+1</f>
        <v>45952</v>
      </c>
      <c r="B170" s="13" t="s">
        <v>4</v>
      </c>
      <c r="C170" s="14">
        <v>0.95833333333333337</v>
      </c>
      <c r="D170" s="14">
        <v>0</v>
      </c>
      <c r="E170" s="20" t="s">
        <v>62</v>
      </c>
      <c r="F170" s="16">
        <v>2013</v>
      </c>
      <c r="G170" s="17" t="s">
        <v>305</v>
      </c>
      <c r="H170" s="15" t="s">
        <v>306</v>
      </c>
    </row>
    <row r="171" spans="1:8" x14ac:dyDescent="0.35">
      <c r="A171" s="12">
        <f t="shared" ref="A171:A177" si="20">A170</f>
        <v>45952</v>
      </c>
      <c r="B171" s="13" t="s">
        <v>4</v>
      </c>
      <c r="C171" s="14">
        <v>8.3333333333333329E-2</v>
      </c>
      <c r="D171" s="14">
        <v>0.125</v>
      </c>
      <c r="E171" s="20" t="s">
        <v>84</v>
      </c>
      <c r="F171" s="16">
        <v>2023</v>
      </c>
      <c r="G171" s="17" t="s">
        <v>296</v>
      </c>
      <c r="H171" s="15" t="s">
        <v>171</v>
      </c>
    </row>
    <row r="172" spans="1:8" x14ac:dyDescent="0.35">
      <c r="A172" s="12">
        <f t="shared" si="20"/>
        <v>45952</v>
      </c>
      <c r="B172" s="13" t="s">
        <v>4</v>
      </c>
      <c r="C172" s="14">
        <v>0.20833333333333334</v>
      </c>
      <c r="D172" s="14">
        <v>0.25</v>
      </c>
      <c r="E172" s="20" t="s">
        <v>93</v>
      </c>
      <c r="F172" s="16">
        <v>2020</v>
      </c>
      <c r="G172" s="17" t="s">
        <v>301</v>
      </c>
      <c r="H172" s="15" t="s">
        <v>302</v>
      </c>
    </row>
    <row r="173" spans="1:8" x14ac:dyDescent="0.35">
      <c r="A173" s="12">
        <f t="shared" si="20"/>
        <v>45952</v>
      </c>
      <c r="B173" s="13" t="s">
        <v>4</v>
      </c>
      <c r="C173" s="14">
        <v>0.33333333333333331</v>
      </c>
      <c r="D173" s="14">
        <v>0.375</v>
      </c>
      <c r="E173" s="20" t="s">
        <v>94</v>
      </c>
      <c r="F173" s="16">
        <v>2023</v>
      </c>
      <c r="G173" s="17" t="s">
        <v>303</v>
      </c>
      <c r="H173" s="15" t="s">
        <v>174</v>
      </c>
    </row>
    <row r="174" spans="1:8" x14ac:dyDescent="0.35">
      <c r="A174" s="12">
        <f t="shared" si="20"/>
        <v>45952</v>
      </c>
      <c r="B174" s="13" t="s">
        <v>4</v>
      </c>
      <c r="C174" s="14">
        <v>0.45833333333333331</v>
      </c>
      <c r="D174" s="14">
        <v>0.5</v>
      </c>
      <c r="E174" s="20" t="s">
        <v>95</v>
      </c>
      <c r="F174" s="16">
        <v>2023</v>
      </c>
      <c r="G174" s="17" t="s">
        <v>304</v>
      </c>
      <c r="H174" s="15" t="s">
        <v>175</v>
      </c>
    </row>
    <row r="175" spans="1:8" x14ac:dyDescent="0.35">
      <c r="A175" s="12">
        <f t="shared" si="20"/>
        <v>45952</v>
      </c>
      <c r="B175" s="13" t="s">
        <v>4</v>
      </c>
      <c r="C175" s="14">
        <v>0.58333333333333337</v>
      </c>
      <c r="D175" s="14">
        <v>0.625</v>
      </c>
      <c r="E175" s="47" t="s">
        <v>16</v>
      </c>
      <c r="F175" s="16">
        <v>2019</v>
      </c>
      <c r="G175" s="17" t="s">
        <v>307</v>
      </c>
      <c r="H175" s="15" t="s">
        <v>308</v>
      </c>
    </row>
    <row r="176" spans="1:8" x14ac:dyDescent="0.35">
      <c r="A176" s="12">
        <f t="shared" si="20"/>
        <v>45952</v>
      </c>
      <c r="B176" s="13" t="s">
        <v>4</v>
      </c>
      <c r="C176" s="14">
        <v>0.70833333333333337</v>
      </c>
      <c r="D176" s="14">
        <v>0.75</v>
      </c>
      <c r="E176" s="47" t="s">
        <v>96</v>
      </c>
      <c r="F176" s="16">
        <v>2022</v>
      </c>
      <c r="G176" s="17" t="s">
        <v>309</v>
      </c>
      <c r="H176" s="15" t="s">
        <v>310</v>
      </c>
    </row>
    <row r="177" spans="1:8" x14ac:dyDescent="0.35">
      <c r="A177" s="12">
        <f t="shared" si="20"/>
        <v>45952</v>
      </c>
      <c r="B177" s="13" t="s">
        <v>4</v>
      </c>
      <c r="C177" s="14">
        <v>0.83333333333333337</v>
      </c>
      <c r="D177" s="14">
        <v>0.875</v>
      </c>
      <c r="E177" s="48" t="s">
        <v>23</v>
      </c>
      <c r="F177" s="16">
        <v>2022</v>
      </c>
      <c r="G177" s="17" t="s">
        <v>35</v>
      </c>
      <c r="H177" s="15" t="s">
        <v>311</v>
      </c>
    </row>
    <row r="178" spans="1:8" x14ac:dyDescent="0.35">
      <c r="A178" s="12">
        <f>A177+1</f>
        <v>45953</v>
      </c>
      <c r="B178" s="13" t="s">
        <v>5</v>
      </c>
      <c r="C178" s="14">
        <v>0.95833333333333337</v>
      </c>
      <c r="D178" s="14">
        <v>0</v>
      </c>
      <c r="E178" s="20" t="s">
        <v>92</v>
      </c>
      <c r="F178" s="16">
        <v>2023</v>
      </c>
      <c r="G178" s="17" t="s">
        <v>159</v>
      </c>
      <c r="H178" s="15" t="s">
        <v>173</v>
      </c>
    </row>
    <row r="179" spans="1:8" x14ac:dyDescent="0.35">
      <c r="A179" s="12">
        <f t="shared" ref="A179:A185" si="21">A178</f>
        <v>45953</v>
      </c>
      <c r="B179" s="13" t="s">
        <v>5</v>
      </c>
      <c r="C179" s="14">
        <v>8.3333333333333329E-2</v>
      </c>
      <c r="D179" s="14">
        <v>0.125</v>
      </c>
      <c r="E179" s="20" t="s">
        <v>91</v>
      </c>
      <c r="F179" s="16">
        <v>2011</v>
      </c>
      <c r="G179" s="17" t="s">
        <v>158</v>
      </c>
      <c r="H179" s="15" t="s">
        <v>300</v>
      </c>
    </row>
    <row r="180" spans="1:8" x14ac:dyDescent="0.35">
      <c r="A180" s="12">
        <f t="shared" si="21"/>
        <v>45953</v>
      </c>
      <c r="B180" s="13" t="s">
        <v>5</v>
      </c>
      <c r="C180" s="14">
        <v>0.20833333333333334</v>
      </c>
      <c r="D180" s="14">
        <v>0.25</v>
      </c>
      <c r="E180" s="20" t="s">
        <v>16</v>
      </c>
      <c r="F180" s="16">
        <v>2019</v>
      </c>
      <c r="G180" s="17" t="s">
        <v>307</v>
      </c>
      <c r="H180" s="15" t="s">
        <v>308</v>
      </c>
    </row>
    <row r="181" spans="1:8" x14ac:dyDescent="0.35">
      <c r="A181" s="12">
        <f t="shared" si="21"/>
        <v>45953</v>
      </c>
      <c r="B181" s="13" t="s">
        <v>5</v>
      </c>
      <c r="C181" s="14">
        <v>0.33333333333333331</v>
      </c>
      <c r="D181" s="14">
        <v>0.375</v>
      </c>
      <c r="E181" s="20" t="s">
        <v>96</v>
      </c>
      <c r="F181" s="16">
        <v>2022</v>
      </c>
      <c r="G181" s="17" t="s">
        <v>309</v>
      </c>
      <c r="H181" s="15" t="s">
        <v>310</v>
      </c>
    </row>
    <row r="182" spans="1:8" x14ac:dyDescent="0.35">
      <c r="A182" s="12">
        <f t="shared" si="21"/>
        <v>45953</v>
      </c>
      <c r="B182" s="13" t="s">
        <v>5</v>
      </c>
      <c r="C182" s="14">
        <v>0.45833333333333331</v>
      </c>
      <c r="D182" s="14">
        <v>0.5</v>
      </c>
      <c r="E182" s="20" t="s">
        <v>23</v>
      </c>
      <c r="F182" s="16">
        <v>2022</v>
      </c>
      <c r="G182" s="17" t="s">
        <v>35</v>
      </c>
      <c r="H182" s="15" t="s">
        <v>311</v>
      </c>
    </row>
    <row r="183" spans="1:8" x14ac:dyDescent="0.35">
      <c r="A183" s="12">
        <f t="shared" si="21"/>
        <v>45953</v>
      </c>
      <c r="B183" s="13" t="s">
        <v>5</v>
      </c>
      <c r="C183" s="14">
        <v>0.58333333333333337</v>
      </c>
      <c r="D183" s="14">
        <v>0.625</v>
      </c>
      <c r="E183" s="47" t="s">
        <v>59</v>
      </c>
      <c r="F183" s="16">
        <v>2019</v>
      </c>
      <c r="G183" s="17" t="s">
        <v>312</v>
      </c>
      <c r="H183" s="15" t="s">
        <v>313</v>
      </c>
    </row>
    <row r="184" spans="1:8" x14ac:dyDescent="0.35">
      <c r="A184" s="12">
        <f t="shared" si="21"/>
        <v>45953</v>
      </c>
      <c r="B184" s="13" t="s">
        <v>5</v>
      </c>
      <c r="C184" s="14">
        <v>0.70833333333333337</v>
      </c>
      <c r="D184" s="14">
        <v>0.75</v>
      </c>
      <c r="E184" s="47" t="s">
        <v>58</v>
      </c>
      <c r="F184" s="16">
        <v>2022</v>
      </c>
      <c r="G184" s="17" t="s">
        <v>314</v>
      </c>
      <c r="H184" s="15" t="s">
        <v>315</v>
      </c>
    </row>
    <row r="185" spans="1:8" x14ac:dyDescent="0.35">
      <c r="A185" s="12">
        <f t="shared" si="21"/>
        <v>45953</v>
      </c>
      <c r="B185" s="13" t="s">
        <v>5</v>
      </c>
      <c r="C185" s="14">
        <v>0.83333333333333337</v>
      </c>
      <c r="D185" s="14">
        <v>0.875</v>
      </c>
      <c r="E185" s="47" t="s">
        <v>97</v>
      </c>
      <c r="F185" s="16">
        <v>2022</v>
      </c>
      <c r="G185" s="17" t="s">
        <v>160</v>
      </c>
      <c r="H185" s="15" t="s">
        <v>316</v>
      </c>
    </row>
    <row r="186" spans="1:8" x14ac:dyDescent="0.35">
      <c r="A186" s="12">
        <f>A185+1</f>
        <v>45954</v>
      </c>
      <c r="B186" s="13" t="s">
        <v>6</v>
      </c>
      <c r="C186" s="14">
        <v>0.95833333333333337</v>
      </c>
      <c r="D186" s="14">
        <v>0</v>
      </c>
      <c r="E186" s="20" t="s">
        <v>85</v>
      </c>
      <c r="F186" s="16">
        <v>2025</v>
      </c>
      <c r="G186" s="17" t="s">
        <v>297</v>
      </c>
      <c r="H186" s="15" t="s">
        <v>172</v>
      </c>
    </row>
    <row r="187" spans="1:8" x14ac:dyDescent="0.35">
      <c r="A187" s="12">
        <f t="shared" ref="A187:A193" si="22">A186</f>
        <v>45954</v>
      </c>
      <c r="B187" s="13" t="s">
        <v>6</v>
      </c>
      <c r="C187" s="14">
        <v>8.3333333333333329E-2</v>
      </c>
      <c r="D187" s="14">
        <v>0.125</v>
      </c>
      <c r="E187" s="20" t="s">
        <v>94</v>
      </c>
      <c r="F187" s="16">
        <v>2023</v>
      </c>
      <c r="G187" s="17" t="s">
        <v>303</v>
      </c>
      <c r="H187" s="15" t="s">
        <v>174</v>
      </c>
    </row>
    <row r="188" spans="1:8" x14ac:dyDescent="0.35">
      <c r="A188" s="12">
        <f t="shared" si="22"/>
        <v>45954</v>
      </c>
      <c r="B188" s="13" t="s">
        <v>6</v>
      </c>
      <c r="C188" s="14">
        <v>0.20833333333333334</v>
      </c>
      <c r="D188" s="14">
        <v>0.25</v>
      </c>
      <c r="E188" s="20" t="s">
        <v>59</v>
      </c>
      <c r="F188" s="16">
        <v>2019</v>
      </c>
      <c r="G188" s="17" t="s">
        <v>312</v>
      </c>
      <c r="H188" s="15" t="s">
        <v>313</v>
      </c>
    </row>
    <row r="189" spans="1:8" x14ac:dyDescent="0.35">
      <c r="A189" s="12">
        <f t="shared" si="22"/>
        <v>45954</v>
      </c>
      <c r="B189" s="13" t="s">
        <v>6</v>
      </c>
      <c r="C189" s="14">
        <v>0.33333333333333331</v>
      </c>
      <c r="D189" s="14">
        <v>0.375</v>
      </c>
      <c r="E189" s="20" t="s">
        <v>58</v>
      </c>
      <c r="F189" s="16">
        <v>2022</v>
      </c>
      <c r="G189" s="17" t="s">
        <v>314</v>
      </c>
      <c r="H189" s="15" t="s">
        <v>315</v>
      </c>
    </row>
    <row r="190" spans="1:8" x14ac:dyDescent="0.35">
      <c r="A190" s="12">
        <f t="shared" si="22"/>
        <v>45954</v>
      </c>
      <c r="B190" s="13" t="s">
        <v>6</v>
      </c>
      <c r="C190" s="14">
        <v>0.45833333333333331</v>
      </c>
      <c r="D190" s="14">
        <v>0.5</v>
      </c>
      <c r="E190" s="20" t="s">
        <v>97</v>
      </c>
      <c r="F190" s="16">
        <v>2022</v>
      </c>
      <c r="G190" s="17" t="s">
        <v>160</v>
      </c>
      <c r="H190" s="15" t="s">
        <v>316</v>
      </c>
    </row>
    <row r="191" spans="1:8" x14ac:dyDescent="0.35">
      <c r="A191" s="12">
        <f t="shared" si="22"/>
        <v>45954</v>
      </c>
      <c r="B191" s="13" t="s">
        <v>6</v>
      </c>
      <c r="C191" s="14">
        <v>0.58333333333333337</v>
      </c>
      <c r="D191" s="14">
        <v>0.625</v>
      </c>
      <c r="E191" s="47" t="s">
        <v>136</v>
      </c>
      <c r="F191" s="16">
        <v>1993</v>
      </c>
      <c r="G191" s="17" t="s">
        <v>317</v>
      </c>
      <c r="H191" s="15" t="s">
        <v>318</v>
      </c>
    </row>
    <row r="192" spans="1:8" x14ac:dyDescent="0.35">
      <c r="A192" s="12">
        <f t="shared" si="22"/>
        <v>45954</v>
      </c>
      <c r="B192" s="13" t="s">
        <v>6</v>
      </c>
      <c r="C192" s="14">
        <v>0.70833333333333337</v>
      </c>
      <c r="D192" s="14">
        <v>0.75</v>
      </c>
      <c r="E192" s="47" t="s">
        <v>111</v>
      </c>
      <c r="F192" s="16">
        <v>2017</v>
      </c>
      <c r="G192" s="17" t="s">
        <v>319</v>
      </c>
      <c r="H192" s="15" t="s">
        <v>320</v>
      </c>
    </row>
    <row r="193" spans="1:8" x14ac:dyDescent="0.35">
      <c r="A193" s="12">
        <f t="shared" si="22"/>
        <v>45954</v>
      </c>
      <c r="B193" s="13" t="s">
        <v>6</v>
      </c>
      <c r="C193" s="14">
        <v>0.83333333333333337</v>
      </c>
      <c r="D193" s="14">
        <v>0.875</v>
      </c>
      <c r="E193" s="47" t="s">
        <v>18</v>
      </c>
      <c r="F193" s="16">
        <v>2018</v>
      </c>
      <c r="G193" s="17" t="s">
        <v>321</v>
      </c>
      <c r="H193" s="15" t="s">
        <v>322</v>
      </c>
    </row>
    <row r="194" spans="1:8" x14ac:dyDescent="0.35">
      <c r="A194" s="12">
        <f>A193+1</f>
        <v>45955</v>
      </c>
      <c r="B194" s="13" t="s">
        <v>7</v>
      </c>
      <c r="C194" s="14">
        <v>0.95833333333333337</v>
      </c>
      <c r="D194" s="14">
        <v>0</v>
      </c>
      <c r="E194" s="20" t="s">
        <v>23</v>
      </c>
      <c r="F194" s="16">
        <v>2022</v>
      </c>
      <c r="G194" s="17" t="s">
        <v>35</v>
      </c>
      <c r="H194" s="15" t="s">
        <v>311</v>
      </c>
    </row>
    <row r="195" spans="1:8" x14ac:dyDescent="0.35">
      <c r="A195" s="12">
        <f t="shared" ref="A195:A201" si="23">A194</f>
        <v>45955</v>
      </c>
      <c r="B195" s="13" t="s">
        <v>7</v>
      </c>
      <c r="C195" s="14">
        <v>8.3333333333333329E-2</v>
      </c>
      <c r="D195" s="14">
        <v>0.125</v>
      </c>
      <c r="E195" s="20" t="s">
        <v>96</v>
      </c>
      <c r="F195" s="16">
        <v>2022</v>
      </c>
      <c r="G195" s="17" t="s">
        <v>309</v>
      </c>
      <c r="H195" s="15" t="s">
        <v>310</v>
      </c>
    </row>
    <row r="196" spans="1:8" x14ac:dyDescent="0.35">
      <c r="A196" s="12">
        <f t="shared" si="23"/>
        <v>45955</v>
      </c>
      <c r="B196" s="13" t="s">
        <v>7</v>
      </c>
      <c r="C196" s="14">
        <v>0.20833333333333334</v>
      </c>
      <c r="D196" s="14">
        <v>0.25</v>
      </c>
      <c r="E196" s="20" t="s">
        <v>111</v>
      </c>
      <c r="F196" s="16">
        <v>2017</v>
      </c>
      <c r="G196" s="17" t="s">
        <v>319</v>
      </c>
      <c r="H196" s="15" t="s">
        <v>320</v>
      </c>
    </row>
    <row r="197" spans="1:8" x14ac:dyDescent="0.35">
      <c r="A197" s="12">
        <f t="shared" si="23"/>
        <v>45955</v>
      </c>
      <c r="B197" s="13" t="s">
        <v>7</v>
      </c>
      <c r="C197" s="14">
        <v>0.33333333333333331</v>
      </c>
      <c r="D197" s="14">
        <v>0.375</v>
      </c>
      <c r="E197" s="20" t="s">
        <v>18</v>
      </c>
      <c r="F197" s="16">
        <v>2018</v>
      </c>
      <c r="G197" s="17" t="s">
        <v>321</v>
      </c>
      <c r="H197" s="15" t="s">
        <v>322</v>
      </c>
    </row>
    <row r="198" spans="1:8" x14ac:dyDescent="0.35">
      <c r="A198" s="12">
        <f t="shared" si="23"/>
        <v>45955</v>
      </c>
      <c r="B198" s="13" t="s">
        <v>7</v>
      </c>
      <c r="C198" s="14">
        <v>0.45833333333333331</v>
      </c>
      <c r="D198" s="14">
        <v>0.5</v>
      </c>
      <c r="E198" s="50" t="s">
        <v>62</v>
      </c>
      <c r="F198" s="16">
        <v>2013</v>
      </c>
      <c r="G198" s="17" t="s">
        <v>305</v>
      </c>
      <c r="H198" s="15" t="s">
        <v>306</v>
      </c>
    </row>
    <row r="199" spans="1:8" x14ac:dyDescent="0.35">
      <c r="A199" s="12">
        <f t="shared" si="23"/>
        <v>45955</v>
      </c>
      <c r="B199" s="13" t="s">
        <v>7</v>
      </c>
      <c r="C199" s="14">
        <v>0.58333333333333337</v>
      </c>
      <c r="D199" s="14">
        <v>0.625</v>
      </c>
      <c r="E199" s="50" t="s">
        <v>74</v>
      </c>
      <c r="F199" s="16">
        <v>2014</v>
      </c>
      <c r="G199" s="17" t="s">
        <v>323</v>
      </c>
      <c r="H199" s="15" t="s">
        <v>324</v>
      </c>
    </row>
    <row r="200" spans="1:8" x14ac:dyDescent="0.35">
      <c r="A200" s="12">
        <f t="shared" si="23"/>
        <v>45955</v>
      </c>
      <c r="B200" s="13" t="s">
        <v>7</v>
      </c>
      <c r="C200" s="14">
        <v>0.70833333333333337</v>
      </c>
      <c r="D200" s="14">
        <v>0.75</v>
      </c>
      <c r="E200" s="50" t="s">
        <v>75</v>
      </c>
      <c r="F200" s="16">
        <v>2019</v>
      </c>
      <c r="G200" s="17" t="s">
        <v>325</v>
      </c>
      <c r="H200" s="15" t="s">
        <v>326</v>
      </c>
    </row>
    <row r="201" spans="1:8" x14ac:dyDescent="0.35">
      <c r="A201" s="12">
        <f t="shared" si="23"/>
        <v>45955</v>
      </c>
      <c r="B201" s="13" t="s">
        <v>7</v>
      </c>
      <c r="C201" s="14">
        <v>0.83333333333333337</v>
      </c>
      <c r="D201" s="14">
        <v>0.875</v>
      </c>
      <c r="E201" s="50" t="s">
        <v>76</v>
      </c>
      <c r="F201" s="16">
        <v>2019</v>
      </c>
      <c r="G201" s="17" t="s">
        <v>327</v>
      </c>
      <c r="H201" s="15" t="s">
        <v>328</v>
      </c>
    </row>
    <row r="202" spans="1:8" x14ac:dyDescent="0.35">
      <c r="A202" s="12">
        <f>A201+1</f>
        <v>45956</v>
      </c>
      <c r="B202" s="13" t="s">
        <v>8</v>
      </c>
      <c r="C202" s="14">
        <v>0.95833333333333337</v>
      </c>
      <c r="D202" s="14">
        <v>0</v>
      </c>
      <c r="E202" s="20" t="s">
        <v>97</v>
      </c>
      <c r="F202" s="16">
        <v>2022</v>
      </c>
      <c r="G202" s="17" t="s">
        <v>160</v>
      </c>
      <c r="H202" s="15" t="s">
        <v>316</v>
      </c>
    </row>
    <row r="203" spans="1:8" x14ac:dyDescent="0.35">
      <c r="A203" s="12">
        <f t="shared" ref="A203:A209" si="24">A202</f>
        <v>45956</v>
      </c>
      <c r="B203" s="13" t="s">
        <v>8</v>
      </c>
      <c r="C203" s="14">
        <v>8.3333333333333329E-2</v>
      </c>
      <c r="D203" s="14">
        <v>0.125</v>
      </c>
      <c r="E203" s="20" t="s">
        <v>58</v>
      </c>
      <c r="F203" s="16">
        <v>2022</v>
      </c>
      <c r="G203" s="17" t="s">
        <v>314</v>
      </c>
      <c r="H203" s="15" t="s">
        <v>315</v>
      </c>
    </row>
    <row r="204" spans="1:8" x14ac:dyDescent="0.35">
      <c r="A204" s="12">
        <f t="shared" si="24"/>
        <v>45956</v>
      </c>
      <c r="B204" s="13" t="s">
        <v>8</v>
      </c>
      <c r="C204" s="14">
        <v>0.20833333333333334</v>
      </c>
      <c r="D204" s="14">
        <v>0.25</v>
      </c>
      <c r="E204" s="20" t="s">
        <v>75</v>
      </c>
      <c r="F204" s="16">
        <v>2019</v>
      </c>
      <c r="G204" s="17" t="s">
        <v>325</v>
      </c>
      <c r="H204" s="15" t="s">
        <v>326</v>
      </c>
    </row>
    <row r="205" spans="1:8" x14ac:dyDescent="0.35">
      <c r="A205" s="12">
        <f t="shared" si="24"/>
        <v>45956</v>
      </c>
      <c r="B205" s="13" t="s">
        <v>8</v>
      </c>
      <c r="C205" s="14">
        <v>0.33333333333333331</v>
      </c>
      <c r="D205" s="14">
        <v>0.375</v>
      </c>
      <c r="E205" s="20" t="s">
        <v>76</v>
      </c>
      <c r="F205" s="16">
        <v>2019</v>
      </c>
      <c r="G205" s="17" t="s">
        <v>327</v>
      </c>
      <c r="H205" s="15" t="s">
        <v>328</v>
      </c>
    </row>
    <row r="206" spans="1:8" x14ac:dyDescent="0.35">
      <c r="A206" s="12">
        <f t="shared" si="24"/>
        <v>45956</v>
      </c>
      <c r="B206" s="13" t="s">
        <v>8</v>
      </c>
      <c r="C206" s="14">
        <v>0.45833333333333331</v>
      </c>
      <c r="D206" s="14">
        <v>0.5</v>
      </c>
      <c r="E206" s="48" t="s">
        <v>15</v>
      </c>
      <c r="F206" s="16">
        <v>2019</v>
      </c>
      <c r="G206" s="17" t="s">
        <v>329</v>
      </c>
      <c r="H206" s="15" t="s">
        <v>330</v>
      </c>
    </row>
    <row r="207" spans="1:8" x14ac:dyDescent="0.35">
      <c r="A207" s="12">
        <f t="shared" si="24"/>
        <v>45956</v>
      </c>
      <c r="B207" s="13" t="s">
        <v>8</v>
      </c>
      <c r="C207" s="14">
        <v>0.58333333333333337</v>
      </c>
      <c r="D207" s="14">
        <v>0.625</v>
      </c>
      <c r="E207" s="48" t="s">
        <v>60</v>
      </c>
      <c r="F207" s="16">
        <v>2018</v>
      </c>
      <c r="G207" s="17" t="s">
        <v>331</v>
      </c>
      <c r="H207" s="15" t="s">
        <v>332</v>
      </c>
    </row>
    <row r="208" spans="1:8" x14ac:dyDescent="0.35">
      <c r="A208" s="12">
        <f t="shared" si="24"/>
        <v>45956</v>
      </c>
      <c r="B208" s="13" t="s">
        <v>8</v>
      </c>
      <c r="C208" s="14">
        <v>0.70833333333333337</v>
      </c>
      <c r="D208" s="14">
        <v>0.75</v>
      </c>
      <c r="E208" s="48" t="s">
        <v>86</v>
      </c>
      <c r="F208" s="16">
        <v>2022</v>
      </c>
      <c r="G208" s="17" t="s">
        <v>333</v>
      </c>
      <c r="H208" s="15" t="s">
        <v>334</v>
      </c>
    </row>
    <row r="209" spans="1:8" x14ac:dyDescent="0.35">
      <c r="A209" s="12">
        <f t="shared" si="24"/>
        <v>45956</v>
      </c>
      <c r="B209" s="13" t="s">
        <v>8</v>
      </c>
      <c r="C209" s="14">
        <v>0.83333333333333337</v>
      </c>
      <c r="D209" s="14">
        <v>0.875</v>
      </c>
      <c r="E209" s="51" t="s">
        <v>87</v>
      </c>
      <c r="F209" s="16">
        <v>2025</v>
      </c>
      <c r="G209" s="17" t="s">
        <v>335</v>
      </c>
      <c r="H209" s="15" t="s">
        <v>176</v>
      </c>
    </row>
    <row r="210" spans="1:8" x14ac:dyDescent="0.35">
      <c r="A210" s="12">
        <f>A209+1</f>
        <v>45957</v>
      </c>
      <c r="B210" s="13" t="s">
        <v>2</v>
      </c>
      <c r="C210" s="14">
        <v>0.95833333333333337</v>
      </c>
      <c r="D210" s="14">
        <v>0</v>
      </c>
      <c r="E210" s="20" t="s">
        <v>18</v>
      </c>
      <c r="F210" s="16">
        <v>2018</v>
      </c>
      <c r="G210" s="17" t="s">
        <v>321</v>
      </c>
      <c r="H210" s="15" t="s">
        <v>322</v>
      </c>
    </row>
    <row r="211" spans="1:8" x14ac:dyDescent="0.35">
      <c r="A211" s="12">
        <f t="shared" ref="A211:A217" si="25">A210</f>
        <v>45957</v>
      </c>
      <c r="B211" s="13" t="s">
        <v>2</v>
      </c>
      <c r="C211" s="14">
        <v>8.3333333333333329E-2</v>
      </c>
      <c r="D211" s="14">
        <v>0.125</v>
      </c>
      <c r="E211" s="20" t="s">
        <v>111</v>
      </c>
      <c r="F211" s="16">
        <v>2017</v>
      </c>
      <c r="G211" s="17" t="s">
        <v>319</v>
      </c>
      <c r="H211" s="15" t="s">
        <v>320</v>
      </c>
    </row>
    <row r="212" spans="1:8" x14ac:dyDescent="0.35">
      <c r="A212" s="12">
        <f t="shared" si="25"/>
        <v>45957</v>
      </c>
      <c r="B212" s="13" t="s">
        <v>2</v>
      </c>
      <c r="C212" s="14">
        <v>0.20833333333333334</v>
      </c>
      <c r="D212" s="14">
        <v>0.25</v>
      </c>
      <c r="E212" s="20" t="s">
        <v>60</v>
      </c>
      <c r="F212" s="16">
        <v>2018</v>
      </c>
      <c r="G212" s="17" t="s">
        <v>331</v>
      </c>
      <c r="H212" s="15" t="s">
        <v>332</v>
      </c>
    </row>
    <row r="213" spans="1:8" x14ac:dyDescent="0.35">
      <c r="A213" s="12">
        <f t="shared" si="25"/>
        <v>45957</v>
      </c>
      <c r="B213" s="13" t="s">
        <v>2</v>
      </c>
      <c r="C213" s="14">
        <v>0.33333333333333331</v>
      </c>
      <c r="D213" s="14">
        <v>0.375</v>
      </c>
      <c r="E213" s="20" t="s">
        <v>86</v>
      </c>
      <c r="F213" s="16">
        <v>2022</v>
      </c>
      <c r="G213" s="17" t="s">
        <v>333</v>
      </c>
      <c r="H213" s="15" t="s">
        <v>334</v>
      </c>
    </row>
    <row r="214" spans="1:8" x14ac:dyDescent="0.35">
      <c r="A214" s="12">
        <f t="shared" si="25"/>
        <v>45957</v>
      </c>
      <c r="B214" s="13" t="s">
        <v>2</v>
      </c>
      <c r="C214" s="14">
        <v>0.45833333333333331</v>
      </c>
      <c r="D214" s="14">
        <v>0.5</v>
      </c>
      <c r="E214" s="20" t="s">
        <v>87</v>
      </c>
      <c r="F214" s="16">
        <v>2025</v>
      </c>
      <c r="G214" s="17" t="s">
        <v>335</v>
      </c>
      <c r="H214" s="15" t="s">
        <v>176</v>
      </c>
    </row>
    <row r="215" spans="1:8" x14ac:dyDescent="0.35">
      <c r="A215" s="12">
        <f t="shared" si="25"/>
        <v>45957</v>
      </c>
      <c r="B215" s="13" t="s">
        <v>2</v>
      </c>
      <c r="C215" s="14">
        <v>0.58333333333333337</v>
      </c>
      <c r="D215" s="14">
        <v>0.625</v>
      </c>
      <c r="E215" s="47" t="s">
        <v>140</v>
      </c>
      <c r="F215" s="16">
        <v>2019</v>
      </c>
      <c r="G215" s="17" t="s">
        <v>161</v>
      </c>
      <c r="H215" s="15" t="s">
        <v>336</v>
      </c>
    </row>
    <row r="216" spans="1:8" x14ac:dyDescent="0.35">
      <c r="A216" s="12">
        <f t="shared" si="25"/>
        <v>45957</v>
      </c>
      <c r="B216" s="13" t="s">
        <v>2</v>
      </c>
      <c r="C216" s="14">
        <v>0.70833333333333337</v>
      </c>
      <c r="D216" s="14">
        <v>0.75</v>
      </c>
      <c r="E216" s="47" t="s">
        <v>129</v>
      </c>
      <c r="F216" s="16">
        <v>2007</v>
      </c>
      <c r="G216" s="17" t="s">
        <v>337</v>
      </c>
      <c r="H216" s="15" t="s">
        <v>338</v>
      </c>
    </row>
    <row r="217" spans="1:8" x14ac:dyDescent="0.35">
      <c r="A217" s="12">
        <f t="shared" si="25"/>
        <v>45957</v>
      </c>
      <c r="B217" s="13" t="s">
        <v>2</v>
      </c>
      <c r="C217" s="14">
        <v>0.83333333333333337</v>
      </c>
      <c r="D217" s="14">
        <v>0.875</v>
      </c>
      <c r="E217" s="47" t="s">
        <v>139</v>
      </c>
      <c r="F217" s="16">
        <v>2016</v>
      </c>
      <c r="G217" s="17" t="s">
        <v>339</v>
      </c>
      <c r="H217" s="15" t="s">
        <v>340</v>
      </c>
    </row>
    <row r="218" spans="1:8" x14ac:dyDescent="0.35">
      <c r="A218" s="12">
        <f>A217+1</f>
        <v>45958</v>
      </c>
      <c r="B218" s="13" t="s">
        <v>3</v>
      </c>
      <c r="C218" s="14">
        <v>0.95833333333333337</v>
      </c>
      <c r="D218" s="14">
        <v>0</v>
      </c>
      <c r="E218" s="20" t="s">
        <v>76</v>
      </c>
      <c r="F218" s="16">
        <v>2019</v>
      </c>
      <c r="G218" s="17" t="s">
        <v>327</v>
      </c>
      <c r="H218" s="15" t="s">
        <v>328</v>
      </c>
    </row>
    <row r="219" spans="1:8" x14ac:dyDescent="0.35">
      <c r="A219" s="12">
        <f t="shared" ref="A219:A225" si="26">A218</f>
        <v>45958</v>
      </c>
      <c r="B219" s="13" t="s">
        <v>3</v>
      </c>
      <c r="C219" s="14">
        <v>8.3333333333333329E-2</v>
      </c>
      <c r="D219" s="14">
        <v>0.125</v>
      </c>
      <c r="E219" s="20" t="s">
        <v>75</v>
      </c>
      <c r="F219" s="16">
        <v>2019</v>
      </c>
      <c r="G219" s="17" t="s">
        <v>325</v>
      </c>
      <c r="H219" s="15" t="s">
        <v>326</v>
      </c>
    </row>
    <row r="220" spans="1:8" x14ac:dyDescent="0.35">
      <c r="A220" s="12">
        <f t="shared" si="26"/>
        <v>45958</v>
      </c>
      <c r="B220" s="13" t="s">
        <v>3</v>
      </c>
      <c r="C220" s="14">
        <v>0.20833333333333334</v>
      </c>
      <c r="D220" s="14">
        <v>0.25</v>
      </c>
      <c r="E220" s="20" t="s">
        <v>140</v>
      </c>
      <c r="F220" s="16">
        <v>2019</v>
      </c>
      <c r="G220" s="17" t="s">
        <v>161</v>
      </c>
      <c r="H220" s="15" t="s">
        <v>336</v>
      </c>
    </row>
    <row r="221" spans="1:8" x14ac:dyDescent="0.35">
      <c r="A221" s="12">
        <f t="shared" si="26"/>
        <v>45958</v>
      </c>
      <c r="B221" s="13" t="s">
        <v>3</v>
      </c>
      <c r="C221" s="14">
        <v>0.33333333333333331</v>
      </c>
      <c r="D221" s="14">
        <v>0.375</v>
      </c>
      <c r="E221" s="20" t="s">
        <v>129</v>
      </c>
      <c r="F221" s="16">
        <v>2007</v>
      </c>
      <c r="G221" s="17" t="s">
        <v>337</v>
      </c>
      <c r="H221" s="15" t="s">
        <v>338</v>
      </c>
    </row>
    <row r="222" spans="1:8" x14ac:dyDescent="0.35">
      <c r="A222" s="12">
        <f t="shared" si="26"/>
        <v>45958</v>
      </c>
      <c r="B222" s="13" t="s">
        <v>3</v>
      </c>
      <c r="C222" s="14">
        <v>0.45833333333333331</v>
      </c>
      <c r="D222" s="14">
        <v>0.5</v>
      </c>
      <c r="E222" s="20" t="s">
        <v>139</v>
      </c>
      <c r="F222" s="16">
        <v>2016</v>
      </c>
      <c r="G222" s="17" t="s">
        <v>339</v>
      </c>
      <c r="H222" s="15" t="s">
        <v>340</v>
      </c>
    </row>
    <row r="223" spans="1:8" x14ac:dyDescent="0.35">
      <c r="A223" s="12">
        <f t="shared" si="26"/>
        <v>45958</v>
      </c>
      <c r="B223" s="13" t="s">
        <v>3</v>
      </c>
      <c r="C223" s="14">
        <v>0.58333333333333337</v>
      </c>
      <c r="D223" s="14">
        <v>0.625</v>
      </c>
      <c r="E223" s="47" t="s">
        <v>85</v>
      </c>
      <c r="F223" s="16">
        <v>2025</v>
      </c>
      <c r="G223" s="17" t="s">
        <v>297</v>
      </c>
      <c r="H223" s="15" t="s">
        <v>172</v>
      </c>
    </row>
    <row r="224" spans="1:8" x14ac:dyDescent="0.35">
      <c r="A224" s="12">
        <f t="shared" si="26"/>
        <v>45958</v>
      </c>
      <c r="B224" s="13" t="s">
        <v>3</v>
      </c>
      <c r="C224" s="14">
        <v>0.70833333333333337</v>
      </c>
      <c r="D224" s="14">
        <v>0.75</v>
      </c>
      <c r="E224" s="47" t="s">
        <v>128</v>
      </c>
      <c r="F224" s="16">
        <v>2019</v>
      </c>
      <c r="G224" s="17" t="s">
        <v>341</v>
      </c>
      <c r="H224" s="15" t="s">
        <v>342</v>
      </c>
    </row>
    <row r="225" spans="1:8" x14ac:dyDescent="0.35">
      <c r="A225" s="12">
        <f t="shared" si="26"/>
        <v>45958</v>
      </c>
      <c r="B225" s="13" t="s">
        <v>3</v>
      </c>
      <c r="C225" s="14">
        <v>0.83333333333333337</v>
      </c>
      <c r="D225" s="14">
        <v>0.875</v>
      </c>
      <c r="E225" s="47" t="s">
        <v>112</v>
      </c>
      <c r="F225" s="16">
        <v>2022</v>
      </c>
      <c r="G225" s="17" t="s">
        <v>343</v>
      </c>
      <c r="H225" s="15" t="s">
        <v>344</v>
      </c>
    </row>
    <row r="226" spans="1:8" x14ac:dyDescent="0.35">
      <c r="A226" s="12">
        <f>A225+1</f>
        <v>45959</v>
      </c>
      <c r="B226" s="13" t="s">
        <v>4</v>
      </c>
      <c r="C226" s="14">
        <v>0.95833333333333337</v>
      </c>
      <c r="D226" s="14">
        <v>0</v>
      </c>
      <c r="E226" s="20" t="s">
        <v>15</v>
      </c>
      <c r="F226" s="16">
        <v>2019</v>
      </c>
      <c r="G226" s="17" t="s">
        <v>329</v>
      </c>
      <c r="H226" s="15" t="s">
        <v>330</v>
      </c>
    </row>
    <row r="227" spans="1:8" x14ac:dyDescent="0.35">
      <c r="A227" s="12">
        <f t="shared" ref="A227:A233" si="27">A226</f>
        <v>45959</v>
      </c>
      <c r="B227" s="13" t="s">
        <v>4</v>
      </c>
      <c r="C227" s="14">
        <v>8.3333333333333329E-2</v>
      </c>
      <c r="D227" s="14">
        <v>0.125</v>
      </c>
      <c r="E227" s="20" t="s">
        <v>86</v>
      </c>
      <c r="F227" s="16">
        <v>2022</v>
      </c>
      <c r="G227" s="17" t="s">
        <v>333</v>
      </c>
      <c r="H227" s="15" t="s">
        <v>334</v>
      </c>
    </row>
    <row r="228" spans="1:8" x14ac:dyDescent="0.35">
      <c r="A228" s="12">
        <f t="shared" si="27"/>
        <v>45959</v>
      </c>
      <c r="B228" s="13" t="s">
        <v>4</v>
      </c>
      <c r="C228" s="14">
        <v>0.20833333333333334</v>
      </c>
      <c r="D228" s="14">
        <v>0.25</v>
      </c>
      <c r="E228" s="20" t="s">
        <v>74</v>
      </c>
      <c r="F228" s="16">
        <v>2014</v>
      </c>
      <c r="G228" s="17" t="s">
        <v>323</v>
      </c>
      <c r="H228" s="15" t="s">
        <v>324</v>
      </c>
    </row>
    <row r="229" spans="1:8" x14ac:dyDescent="0.35">
      <c r="A229" s="12">
        <f t="shared" si="27"/>
        <v>45959</v>
      </c>
      <c r="B229" s="13" t="s">
        <v>4</v>
      </c>
      <c r="C229" s="14">
        <v>0.33333333333333331</v>
      </c>
      <c r="D229" s="14">
        <v>0.375</v>
      </c>
      <c r="E229" s="20" t="s">
        <v>128</v>
      </c>
      <c r="F229" s="16">
        <v>2019</v>
      </c>
      <c r="G229" s="17" t="s">
        <v>341</v>
      </c>
      <c r="H229" s="15" t="s">
        <v>342</v>
      </c>
    </row>
    <row r="230" spans="1:8" x14ac:dyDescent="0.35">
      <c r="A230" s="12">
        <f t="shared" si="27"/>
        <v>45959</v>
      </c>
      <c r="B230" s="13" t="s">
        <v>4</v>
      </c>
      <c r="C230" s="14">
        <v>0.45833333333333331</v>
      </c>
      <c r="D230" s="14">
        <v>0.5</v>
      </c>
      <c r="E230" s="20" t="s">
        <v>112</v>
      </c>
      <c r="F230" s="16">
        <v>2022</v>
      </c>
      <c r="G230" s="17" t="s">
        <v>343</v>
      </c>
      <c r="H230" s="15" t="s">
        <v>344</v>
      </c>
    </row>
    <row r="231" spans="1:8" x14ac:dyDescent="0.35">
      <c r="A231" s="12">
        <f t="shared" si="27"/>
        <v>45959</v>
      </c>
      <c r="B231" s="13" t="s">
        <v>4</v>
      </c>
      <c r="C231" s="14">
        <v>0.58333333333333337</v>
      </c>
      <c r="D231" s="14">
        <v>0.625</v>
      </c>
      <c r="E231" s="47" t="s">
        <v>143</v>
      </c>
      <c r="F231" s="16">
        <v>2010</v>
      </c>
      <c r="G231" s="17" t="s">
        <v>345</v>
      </c>
      <c r="H231" s="15" t="s">
        <v>346</v>
      </c>
    </row>
    <row r="232" spans="1:8" x14ac:dyDescent="0.35">
      <c r="A232" s="12">
        <f t="shared" si="27"/>
        <v>45959</v>
      </c>
      <c r="B232" s="13" t="s">
        <v>4</v>
      </c>
      <c r="C232" s="14">
        <v>0.70833333333333337</v>
      </c>
      <c r="D232" s="14">
        <v>0.75</v>
      </c>
      <c r="E232" s="47" t="s">
        <v>126</v>
      </c>
      <c r="F232" s="16">
        <v>2019</v>
      </c>
      <c r="G232" s="17" t="s">
        <v>162</v>
      </c>
      <c r="H232" s="15" t="s">
        <v>347</v>
      </c>
    </row>
    <row r="233" spans="1:8" x14ac:dyDescent="0.35">
      <c r="A233" s="12">
        <f t="shared" si="27"/>
        <v>45959</v>
      </c>
      <c r="B233" s="13" t="s">
        <v>4</v>
      </c>
      <c r="C233" s="14">
        <v>0.83333333333333337</v>
      </c>
      <c r="D233" s="14">
        <v>0.875</v>
      </c>
      <c r="E233" s="47" t="s">
        <v>177</v>
      </c>
      <c r="F233" s="16">
        <v>2012</v>
      </c>
      <c r="G233" s="17" t="s">
        <v>348</v>
      </c>
      <c r="H233" s="15" t="s">
        <v>349</v>
      </c>
    </row>
    <row r="234" spans="1:8" x14ac:dyDescent="0.35">
      <c r="A234" s="12">
        <f>A233+1</f>
        <v>45960</v>
      </c>
      <c r="B234" s="13" t="s">
        <v>5</v>
      </c>
      <c r="C234" s="14">
        <v>0.95833333333333337</v>
      </c>
      <c r="D234" s="14">
        <v>0</v>
      </c>
      <c r="E234" s="20" t="s">
        <v>139</v>
      </c>
      <c r="F234" s="16">
        <v>2016</v>
      </c>
      <c r="G234" s="17" t="s">
        <v>339</v>
      </c>
      <c r="H234" s="15" t="s">
        <v>340</v>
      </c>
    </row>
    <row r="235" spans="1:8" x14ac:dyDescent="0.35">
      <c r="A235" s="12">
        <f t="shared" ref="A235:A241" si="28">A234</f>
        <v>45960</v>
      </c>
      <c r="B235" s="13" t="s">
        <v>5</v>
      </c>
      <c r="C235" s="14">
        <v>8.3333333333333329E-2</v>
      </c>
      <c r="D235" s="14">
        <v>0.125</v>
      </c>
      <c r="E235" s="20" t="s">
        <v>129</v>
      </c>
      <c r="F235" s="16">
        <v>2007</v>
      </c>
      <c r="G235" s="17" t="s">
        <v>337</v>
      </c>
      <c r="H235" s="15" t="s">
        <v>338</v>
      </c>
    </row>
    <row r="236" spans="1:8" x14ac:dyDescent="0.35">
      <c r="A236" s="12">
        <f t="shared" si="28"/>
        <v>45960</v>
      </c>
      <c r="B236" s="13" t="s">
        <v>5</v>
      </c>
      <c r="C236" s="14">
        <v>0.20833333333333334</v>
      </c>
      <c r="D236" s="14">
        <v>0.25</v>
      </c>
      <c r="E236" s="20" t="s">
        <v>143</v>
      </c>
      <c r="F236" s="16">
        <v>2010</v>
      </c>
      <c r="G236" s="17" t="s">
        <v>345</v>
      </c>
      <c r="H236" s="15" t="s">
        <v>346</v>
      </c>
    </row>
    <row r="237" spans="1:8" x14ac:dyDescent="0.35">
      <c r="A237" s="12">
        <f t="shared" si="28"/>
        <v>45960</v>
      </c>
      <c r="B237" s="13" t="s">
        <v>5</v>
      </c>
      <c r="C237" s="14">
        <v>0.33333333333333331</v>
      </c>
      <c r="D237" s="14">
        <v>0.375</v>
      </c>
      <c r="E237" s="20" t="s">
        <v>126</v>
      </c>
      <c r="F237" s="16">
        <v>2019</v>
      </c>
      <c r="G237" s="17" t="s">
        <v>162</v>
      </c>
      <c r="H237" s="15" t="s">
        <v>347</v>
      </c>
    </row>
    <row r="238" spans="1:8" x14ac:dyDescent="0.35">
      <c r="A238" s="12">
        <f t="shared" si="28"/>
        <v>45960</v>
      </c>
      <c r="B238" s="13" t="s">
        <v>5</v>
      </c>
      <c r="C238" s="14">
        <v>0.45833333333333331</v>
      </c>
      <c r="D238" s="14">
        <v>0.5</v>
      </c>
      <c r="E238" s="20" t="s">
        <v>177</v>
      </c>
      <c r="F238" s="16">
        <v>2012</v>
      </c>
      <c r="G238" s="17" t="s">
        <v>348</v>
      </c>
      <c r="H238" s="15" t="s">
        <v>349</v>
      </c>
    </row>
    <row r="239" spans="1:8" x14ac:dyDescent="0.35">
      <c r="A239" s="12">
        <f t="shared" si="28"/>
        <v>45960</v>
      </c>
      <c r="B239" s="13" t="s">
        <v>5</v>
      </c>
      <c r="C239" s="14">
        <v>0.58333333333333337</v>
      </c>
      <c r="D239" s="14">
        <v>0.625</v>
      </c>
      <c r="E239" s="47" t="s">
        <v>107</v>
      </c>
      <c r="F239" s="16">
        <v>2001</v>
      </c>
      <c r="G239" s="17" t="s">
        <v>350</v>
      </c>
      <c r="H239" s="15" t="s">
        <v>351</v>
      </c>
    </row>
    <row r="240" spans="1:8" x14ac:dyDescent="0.35">
      <c r="A240" s="12">
        <f t="shared" si="28"/>
        <v>45960</v>
      </c>
      <c r="B240" s="13" t="s">
        <v>5</v>
      </c>
      <c r="C240" s="14">
        <v>0.70833333333333337</v>
      </c>
      <c r="D240" s="14">
        <v>0.75</v>
      </c>
      <c r="E240" s="47" t="s">
        <v>89</v>
      </c>
      <c r="F240" s="16">
        <v>2019</v>
      </c>
      <c r="G240" s="17" t="s">
        <v>352</v>
      </c>
      <c r="H240" s="15" t="s">
        <v>353</v>
      </c>
    </row>
    <row r="241" spans="1:8" x14ac:dyDescent="0.35">
      <c r="A241" s="12">
        <f t="shared" si="28"/>
        <v>45960</v>
      </c>
      <c r="B241" s="13" t="s">
        <v>5</v>
      </c>
      <c r="C241" s="14">
        <v>0.83333333333333337</v>
      </c>
      <c r="D241" s="14">
        <v>0.875</v>
      </c>
      <c r="E241" s="47" t="s">
        <v>19</v>
      </c>
      <c r="F241" s="16">
        <v>2016</v>
      </c>
      <c r="G241" s="17" t="s">
        <v>354</v>
      </c>
      <c r="H241" s="15" t="s">
        <v>355</v>
      </c>
    </row>
    <row r="242" spans="1:8" x14ac:dyDescent="0.35">
      <c r="A242" s="12">
        <f>A241+1</f>
        <v>45961</v>
      </c>
      <c r="B242" s="13" t="s">
        <v>6</v>
      </c>
      <c r="C242" s="14">
        <v>0.95833333333333337</v>
      </c>
      <c r="D242" s="14">
        <v>0</v>
      </c>
      <c r="E242" s="20" t="s">
        <v>112</v>
      </c>
      <c r="F242" s="16">
        <v>2022</v>
      </c>
      <c r="G242" s="17" t="s">
        <v>343</v>
      </c>
      <c r="H242" s="15" t="s">
        <v>344</v>
      </c>
    </row>
    <row r="243" spans="1:8" x14ac:dyDescent="0.35">
      <c r="A243" s="12">
        <f t="shared" ref="A243:A249" si="29">A242</f>
        <v>45961</v>
      </c>
      <c r="B243" s="13" t="s">
        <v>6</v>
      </c>
      <c r="C243" s="14">
        <v>8.3333333333333329E-2</v>
      </c>
      <c r="D243" s="14">
        <v>0.125</v>
      </c>
      <c r="E243" s="20" t="s">
        <v>128</v>
      </c>
      <c r="F243" s="16">
        <v>2019</v>
      </c>
      <c r="G243" s="17" t="s">
        <v>341</v>
      </c>
      <c r="H243" s="15" t="s">
        <v>342</v>
      </c>
    </row>
    <row r="244" spans="1:8" x14ac:dyDescent="0.35">
      <c r="A244" s="12">
        <f t="shared" si="29"/>
        <v>45961</v>
      </c>
      <c r="B244" s="13" t="s">
        <v>6</v>
      </c>
      <c r="C244" s="14">
        <v>0.20833333333333334</v>
      </c>
      <c r="D244" s="14">
        <v>0.25</v>
      </c>
      <c r="E244" s="20" t="s">
        <v>107</v>
      </c>
      <c r="F244" s="16">
        <v>2001</v>
      </c>
      <c r="G244" s="17" t="s">
        <v>350</v>
      </c>
      <c r="H244" s="15" t="s">
        <v>351</v>
      </c>
    </row>
    <row r="245" spans="1:8" x14ac:dyDescent="0.35">
      <c r="A245" s="12">
        <f t="shared" si="29"/>
        <v>45961</v>
      </c>
      <c r="B245" s="13" t="s">
        <v>6</v>
      </c>
      <c r="C245" s="14">
        <v>0.33333333333333331</v>
      </c>
      <c r="D245" s="14">
        <v>0.375</v>
      </c>
      <c r="E245" s="20" t="s">
        <v>89</v>
      </c>
      <c r="F245" s="16">
        <v>2019</v>
      </c>
      <c r="G245" s="17" t="s">
        <v>352</v>
      </c>
      <c r="H245" s="15" t="s">
        <v>353</v>
      </c>
    </row>
    <row r="246" spans="1:8" x14ac:dyDescent="0.35">
      <c r="A246" s="12">
        <f t="shared" si="29"/>
        <v>45961</v>
      </c>
      <c r="B246" s="13" t="s">
        <v>6</v>
      </c>
      <c r="C246" s="14">
        <v>0.45833333333333331</v>
      </c>
      <c r="D246" s="14">
        <v>0.5</v>
      </c>
      <c r="E246" s="20" t="s">
        <v>19</v>
      </c>
      <c r="F246" s="16">
        <v>2016</v>
      </c>
      <c r="G246" s="17" t="s">
        <v>354</v>
      </c>
      <c r="H246" s="15" t="s">
        <v>355</v>
      </c>
    </row>
    <row r="247" spans="1:8" x14ac:dyDescent="0.35">
      <c r="A247" s="12">
        <f t="shared" si="29"/>
        <v>45961</v>
      </c>
      <c r="B247" s="13" t="s">
        <v>6</v>
      </c>
      <c r="C247" s="14">
        <v>0.58333333333333337</v>
      </c>
      <c r="D247" s="14">
        <v>0.625</v>
      </c>
      <c r="E247" s="47" t="s">
        <v>106</v>
      </c>
      <c r="F247" s="16">
        <v>2019</v>
      </c>
      <c r="G247" s="17" t="s">
        <v>356</v>
      </c>
      <c r="H247" s="15" t="s">
        <v>357</v>
      </c>
    </row>
    <row r="248" spans="1:8" x14ac:dyDescent="0.35">
      <c r="A248" s="12">
        <f t="shared" si="29"/>
        <v>45961</v>
      </c>
      <c r="B248" s="13" t="s">
        <v>6</v>
      </c>
      <c r="C248" s="14">
        <v>0.70833333333333337</v>
      </c>
      <c r="D248" s="14">
        <v>0.75</v>
      </c>
      <c r="E248" s="47" t="s">
        <v>99</v>
      </c>
      <c r="F248" s="16">
        <v>2020</v>
      </c>
      <c r="G248" s="17" t="s">
        <v>358</v>
      </c>
      <c r="H248" s="15" t="s">
        <v>359</v>
      </c>
    </row>
    <row r="249" spans="1:8" x14ac:dyDescent="0.35">
      <c r="A249" s="12">
        <f t="shared" si="29"/>
        <v>45961</v>
      </c>
      <c r="B249" s="13" t="s">
        <v>6</v>
      </c>
      <c r="C249" s="14">
        <v>0.83333333333333337</v>
      </c>
      <c r="D249" s="14">
        <v>0.875</v>
      </c>
      <c r="E249" s="47" t="s">
        <v>110</v>
      </c>
      <c r="F249" s="16">
        <v>2019</v>
      </c>
      <c r="G249" s="17" t="s">
        <v>360</v>
      </c>
      <c r="H249" s="15" t="s">
        <v>361</v>
      </c>
    </row>
    <row r="250" spans="1:8" x14ac:dyDescent="0.35">
      <c r="A250" s="12">
        <f>A249+1</f>
        <v>45962</v>
      </c>
      <c r="B250" s="13" t="s">
        <v>7</v>
      </c>
      <c r="C250" s="14">
        <v>0.95833333333333337</v>
      </c>
      <c r="D250" s="14">
        <v>0</v>
      </c>
      <c r="E250" s="20" t="s">
        <v>177</v>
      </c>
      <c r="F250" s="16">
        <v>2012</v>
      </c>
      <c r="G250" s="17" t="s">
        <v>348</v>
      </c>
      <c r="H250" s="15" t="s">
        <v>349</v>
      </c>
    </row>
    <row r="251" spans="1:8" x14ac:dyDescent="0.35">
      <c r="A251" s="12">
        <f t="shared" ref="A251:A257" si="30">A250</f>
        <v>45962</v>
      </c>
      <c r="B251" s="13" t="s">
        <v>7</v>
      </c>
      <c r="C251" s="14">
        <v>8.3333333333333329E-2</v>
      </c>
      <c r="D251" s="14">
        <v>0.125</v>
      </c>
      <c r="E251" s="20" t="s">
        <v>126</v>
      </c>
      <c r="F251" s="16">
        <v>2019</v>
      </c>
      <c r="G251" s="17" t="s">
        <v>162</v>
      </c>
      <c r="H251" s="15" t="s">
        <v>347</v>
      </c>
    </row>
    <row r="252" spans="1:8" x14ac:dyDescent="0.35">
      <c r="A252" s="12">
        <f t="shared" si="30"/>
        <v>45962</v>
      </c>
      <c r="B252" s="13" t="s">
        <v>7</v>
      </c>
      <c r="C252" s="14">
        <v>0.20833333333333334</v>
      </c>
      <c r="D252" s="14">
        <v>0.25</v>
      </c>
      <c r="E252" s="20" t="s">
        <v>106</v>
      </c>
      <c r="F252" s="16">
        <v>2019</v>
      </c>
      <c r="G252" s="17" t="s">
        <v>356</v>
      </c>
      <c r="H252" s="15" t="s">
        <v>357</v>
      </c>
    </row>
    <row r="253" spans="1:8" x14ac:dyDescent="0.35">
      <c r="A253" s="12">
        <f t="shared" si="30"/>
        <v>45962</v>
      </c>
      <c r="B253" s="13" t="s">
        <v>7</v>
      </c>
      <c r="C253" s="14">
        <v>0.33333333333333331</v>
      </c>
      <c r="D253" s="14">
        <v>0.375</v>
      </c>
      <c r="E253" s="20" t="s">
        <v>99</v>
      </c>
      <c r="F253" s="16">
        <v>2020</v>
      </c>
      <c r="G253" s="17" t="s">
        <v>358</v>
      </c>
      <c r="H253" s="15" t="s">
        <v>359</v>
      </c>
    </row>
    <row r="254" spans="1:8" x14ac:dyDescent="0.35">
      <c r="A254" s="12">
        <f t="shared" si="30"/>
        <v>45962</v>
      </c>
      <c r="B254" s="13" t="s">
        <v>7</v>
      </c>
      <c r="C254" s="14">
        <v>0.45833333333333331</v>
      </c>
      <c r="D254" s="14">
        <v>0.5</v>
      </c>
      <c r="E254" s="47" t="s">
        <v>146</v>
      </c>
      <c r="F254" s="16">
        <v>1999</v>
      </c>
      <c r="G254" s="17" t="s">
        <v>163</v>
      </c>
      <c r="H254" s="15" t="s">
        <v>362</v>
      </c>
    </row>
    <row r="255" spans="1:8" x14ac:dyDescent="0.35">
      <c r="A255" s="12">
        <f t="shared" si="30"/>
        <v>45962</v>
      </c>
      <c r="B255" s="13" t="s">
        <v>7</v>
      </c>
      <c r="C255" s="14">
        <v>0.58333333333333337</v>
      </c>
      <c r="D255" s="14">
        <v>0.625</v>
      </c>
      <c r="E255" s="47" t="s">
        <v>20</v>
      </c>
      <c r="F255" s="16">
        <v>2015</v>
      </c>
      <c r="G255" s="17" t="s">
        <v>363</v>
      </c>
      <c r="H255" s="15" t="s">
        <v>364</v>
      </c>
    </row>
    <row r="256" spans="1:8" x14ac:dyDescent="0.35">
      <c r="A256" s="12">
        <f t="shared" si="30"/>
        <v>45962</v>
      </c>
      <c r="B256" s="13" t="s">
        <v>7</v>
      </c>
      <c r="C256" s="14">
        <v>0.70833333333333337</v>
      </c>
      <c r="D256" s="14">
        <v>0.75</v>
      </c>
      <c r="E256" s="47" t="s">
        <v>153</v>
      </c>
      <c r="F256" s="16">
        <v>1999</v>
      </c>
      <c r="G256" s="17" t="s">
        <v>365</v>
      </c>
      <c r="H256" s="15" t="s">
        <v>366</v>
      </c>
    </row>
    <row r="257" spans="1:8" x14ac:dyDescent="0.35">
      <c r="A257" s="12">
        <f t="shared" si="30"/>
        <v>45962</v>
      </c>
      <c r="B257" s="13" t="s">
        <v>7</v>
      </c>
      <c r="C257" s="14">
        <v>0.83333333333333337</v>
      </c>
      <c r="D257" s="14">
        <v>0.875</v>
      </c>
      <c r="E257" s="51" t="s">
        <v>374</v>
      </c>
      <c r="F257" s="16">
        <v>1994</v>
      </c>
      <c r="G257" s="17" t="s">
        <v>375</v>
      </c>
      <c r="H257" s="15" t="s">
        <v>376</v>
      </c>
    </row>
    <row r="258" spans="1:8" x14ac:dyDescent="0.35">
      <c r="A258" s="12">
        <f>A257+1</f>
        <v>45963</v>
      </c>
      <c r="B258" s="13" t="s">
        <v>8</v>
      </c>
      <c r="C258" s="14">
        <v>0.95833333333333337</v>
      </c>
      <c r="D258" s="14">
        <v>0</v>
      </c>
      <c r="E258" s="20" t="s">
        <v>19</v>
      </c>
      <c r="F258" s="16">
        <v>2016</v>
      </c>
      <c r="G258" s="17" t="s">
        <v>354</v>
      </c>
      <c r="H258" s="15" t="s">
        <v>355</v>
      </c>
    </row>
    <row r="259" spans="1:8" x14ac:dyDescent="0.35">
      <c r="A259" s="12">
        <f t="shared" ref="A259:A265" si="31">A258</f>
        <v>45963</v>
      </c>
      <c r="B259" s="13" t="s">
        <v>8</v>
      </c>
      <c r="C259" s="14">
        <v>8.3333333333333329E-2</v>
      </c>
      <c r="D259" s="14">
        <v>0.125</v>
      </c>
      <c r="E259" s="20" t="s">
        <v>89</v>
      </c>
      <c r="F259" s="16">
        <v>2019</v>
      </c>
      <c r="G259" s="17" t="s">
        <v>352</v>
      </c>
      <c r="H259" s="15" t="s">
        <v>353</v>
      </c>
    </row>
    <row r="260" spans="1:8" x14ac:dyDescent="0.35">
      <c r="A260" s="12">
        <f t="shared" si="31"/>
        <v>45963</v>
      </c>
      <c r="B260" s="13" t="s">
        <v>8</v>
      </c>
      <c r="C260" s="14">
        <v>0.20833333333333334</v>
      </c>
      <c r="D260" s="14">
        <v>0.25</v>
      </c>
      <c r="E260" s="20" t="s">
        <v>153</v>
      </c>
      <c r="F260" s="16">
        <v>1999</v>
      </c>
      <c r="G260" s="17" t="s">
        <v>365</v>
      </c>
      <c r="H260" s="15" t="s">
        <v>366</v>
      </c>
    </row>
    <row r="261" spans="1:8" x14ac:dyDescent="0.35">
      <c r="A261" s="12">
        <f t="shared" si="31"/>
        <v>45963</v>
      </c>
      <c r="B261" s="13" t="s">
        <v>8</v>
      </c>
      <c r="C261" s="14">
        <v>0.33333333333333331</v>
      </c>
      <c r="D261" s="14">
        <v>0.375</v>
      </c>
      <c r="E261" s="20" t="s">
        <v>374</v>
      </c>
      <c r="F261" s="16">
        <v>1994</v>
      </c>
      <c r="G261" s="17" t="s">
        <v>375</v>
      </c>
      <c r="H261" s="15" t="s">
        <v>376</v>
      </c>
    </row>
    <row r="262" spans="1:8" x14ac:dyDescent="0.35">
      <c r="A262" s="12">
        <f t="shared" si="31"/>
        <v>45963</v>
      </c>
      <c r="B262" s="13" t="s">
        <v>8</v>
      </c>
      <c r="C262" s="14">
        <v>0.45833333333333331</v>
      </c>
      <c r="D262" s="14">
        <v>0.5</v>
      </c>
      <c r="E262" s="47" t="s">
        <v>150</v>
      </c>
      <c r="F262" s="16">
        <v>1997</v>
      </c>
      <c r="G262" s="17" t="s">
        <v>367</v>
      </c>
      <c r="H262" s="15" t="s">
        <v>368</v>
      </c>
    </row>
    <row r="263" spans="1:8" x14ac:dyDescent="0.35">
      <c r="A263" s="12">
        <f t="shared" si="31"/>
        <v>45963</v>
      </c>
      <c r="B263" s="13" t="s">
        <v>8</v>
      </c>
      <c r="C263" s="14">
        <v>0.58333333333333337</v>
      </c>
      <c r="D263" s="14">
        <v>0.625</v>
      </c>
      <c r="E263" s="47" t="s">
        <v>151</v>
      </c>
      <c r="F263" s="16">
        <v>1997</v>
      </c>
      <c r="G263" s="17" t="s">
        <v>369</v>
      </c>
      <c r="H263" s="15" t="s">
        <v>370</v>
      </c>
    </row>
    <row r="264" spans="1:8" x14ac:dyDescent="0.35">
      <c r="A264" s="12">
        <f t="shared" si="31"/>
        <v>45963</v>
      </c>
      <c r="B264" s="13" t="s">
        <v>8</v>
      </c>
      <c r="C264" s="14">
        <v>0.70833333333333337</v>
      </c>
      <c r="D264" s="14">
        <v>0.75</v>
      </c>
      <c r="E264" s="47" t="s">
        <v>149</v>
      </c>
      <c r="F264" s="16">
        <v>1993</v>
      </c>
      <c r="G264" s="17" t="s">
        <v>371</v>
      </c>
      <c r="H264" s="15" t="s">
        <v>372</v>
      </c>
    </row>
    <row r="265" spans="1:8" x14ac:dyDescent="0.35">
      <c r="A265" s="12">
        <f t="shared" si="31"/>
        <v>45963</v>
      </c>
      <c r="B265" s="13" t="s">
        <v>8</v>
      </c>
      <c r="C265" s="14">
        <v>0.83333333333333337</v>
      </c>
      <c r="D265" s="14">
        <v>0.875</v>
      </c>
      <c r="E265" s="47" t="s">
        <v>148</v>
      </c>
      <c r="F265" s="16">
        <v>2023</v>
      </c>
      <c r="G265" s="17" t="s">
        <v>36</v>
      </c>
      <c r="H265" s="15" t="s">
        <v>373</v>
      </c>
    </row>
    <row r="266" spans="1:8" x14ac:dyDescent="0.35">
      <c r="A266" s="12">
        <f>A265+1</f>
        <v>45964</v>
      </c>
      <c r="B266" s="13" t="s">
        <v>2</v>
      </c>
      <c r="C266" s="14">
        <v>0.95833333333333337</v>
      </c>
      <c r="D266" s="14">
        <v>0</v>
      </c>
      <c r="E266" s="20" t="s">
        <v>110</v>
      </c>
      <c r="F266" s="16">
        <v>2019</v>
      </c>
      <c r="G266" s="17" t="s">
        <v>360</v>
      </c>
      <c r="H266" s="15" t="s">
        <v>361</v>
      </c>
    </row>
    <row r="267" spans="1:8" x14ac:dyDescent="0.35">
      <c r="A267" s="12">
        <f>A266</f>
        <v>45964</v>
      </c>
      <c r="B267" s="13" t="s">
        <v>2</v>
      </c>
      <c r="C267" s="14">
        <v>8.3333333333333329E-2</v>
      </c>
      <c r="D267" s="14">
        <v>0.125</v>
      </c>
      <c r="E267" s="20" t="s">
        <v>99</v>
      </c>
      <c r="F267" s="16">
        <v>2020</v>
      </c>
      <c r="G267" s="17" t="s">
        <v>358</v>
      </c>
      <c r="H267" s="15" t="s">
        <v>359</v>
      </c>
    </row>
    <row r="268" spans="1:8" x14ac:dyDescent="0.35">
      <c r="A268" s="45"/>
    </row>
    <row r="269" spans="1:8" x14ac:dyDescent="0.35">
      <c r="A269" s="45"/>
    </row>
    <row r="270" spans="1:8" x14ac:dyDescent="0.35">
      <c r="A270" s="45"/>
    </row>
    <row r="271" spans="1:8" x14ac:dyDescent="0.35">
      <c r="A271" s="45"/>
    </row>
    <row r="272" spans="1:8" x14ac:dyDescent="0.35">
      <c r="A272" s="45"/>
    </row>
    <row r="273" spans="1:1" x14ac:dyDescent="0.35">
      <c r="A273" s="45"/>
    </row>
  </sheetData>
  <autoFilter ref="A1:J1" xr:uid="{A9C94A47-F3D9-445A-A5F9-ABD8A8A1077F}"/>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STT</vt:lpstr>
      <vt:lpstr>OCT'25 Plan </vt:lpstr>
      <vt:lpstr>Movies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Rajendra Dalvi</dc:creator>
  <cp:lastModifiedBy>LIM, Sok Kwan</cp:lastModifiedBy>
  <dcterms:created xsi:type="dcterms:W3CDTF">2025-02-16T15:27:52Z</dcterms:created>
  <dcterms:modified xsi:type="dcterms:W3CDTF">2025-10-01T07:47:08Z</dcterms:modified>
</cp:coreProperties>
</file>