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rocloud-my.sharepoint.com/personal/sklsokkw_astro_com_my/Documents/Desktop/New folder/schedules to QUAKE/DONE/2024/SEPTEMBER/INDIAN/"/>
    </mc:Choice>
  </mc:AlternateContent>
  <xr:revisionPtr revIDLastSave="0" documentId="8_{BE1BC707-648D-4FA2-8C42-392777B97F36}" xr6:coauthVersionLast="47" xr6:coauthVersionMax="47" xr10:uidLastSave="{00000000-0000-0000-0000-000000000000}"/>
  <bookViews>
    <workbookView xWindow="-108" yWindow="-108" windowWidth="23256" windowHeight="12576" xr2:uid="{8D862CC2-BD6D-4E22-867E-BA5BF5318AEF}"/>
  </bookViews>
  <sheets>
    <sheet name="26th Aug_To_01st Sept'24" sheetId="1" r:id="rId1"/>
    <sheet name="02nd_To_08th Sept'24" sheetId="2" r:id="rId2"/>
    <sheet name="09th_To_15th Sept'24" sheetId="3" r:id="rId3"/>
    <sheet name="16th_To_22nd Sept'24" sheetId="4" r:id="rId4"/>
    <sheet name="23rd_To_29th Sept'24" sheetId="5" r:id="rId5"/>
    <sheet name="30th Sept_To_06th Oct'24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6" l="1"/>
  <c r="I17" i="6"/>
  <c r="O48" i="6"/>
  <c r="Q48" i="6" s="1"/>
  <c r="M48" i="6"/>
  <c r="K48" i="6"/>
  <c r="I48" i="6"/>
  <c r="G48" i="6"/>
  <c r="G42" i="6"/>
  <c r="Q25" i="6"/>
  <c r="O25" i="6"/>
  <c r="M25" i="6"/>
  <c r="K25" i="6"/>
  <c r="I25" i="6"/>
  <c r="G25" i="6"/>
  <c r="G47" i="6"/>
  <c r="Q46" i="6"/>
  <c r="G46" i="6"/>
  <c r="G44" i="6"/>
  <c r="I43" i="6"/>
  <c r="G43" i="6"/>
  <c r="G36" i="6"/>
  <c r="I11" i="6" s="1"/>
  <c r="S35" i="6"/>
  <c r="S46" i="6" s="1"/>
  <c r="I34" i="6"/>
  <c r="K27" i="6" s="1"/>
  <c r="G33" i="6"/>
  <c r="I26" i="6" s="1"/>
  <c r="I31" i="6"/>
  <c r="K31" i="6" s="1"/>
  <c r="I30" i="6"/>
  <c r="K30" i="6" s="1"/>
  <c r="K42" i="6" s="1"/>
  <c r="S28" i="6"/>
  <c r="I28" i="6"/>
  <c r="G28" i="6"/>
  <c r="I27" i="6"/>
  <c r="G27" i="6"/>
  <c r="K18" i="6"/>
  <c r="I18" i="6"/>
  <c r="G18" i="6"/>
  <c r="S10" i="6"/>
  <c r="I10" i="6"/>
  <c r="G10" i="6"/>
  <c r="K9" i="6"/>
  <c r="I9" i="6"/>
  <c r="G9" i="6"/>
  <c r="I7" i="6"/>
  <c r="G7" i="6"/>
  <c r="G8" i="6" s="1"/>
  <c r="K6" i="6"/>
  <c r="I6" i="6"/>
  <c r="G6" i="6"/>
  <c r="I5" i="6"/>
  <c r="G5" i="6"/>
  <c r="H3" i="6"/>
  <c r="J3" i="6" s="1"/>
  <c r="L3" i="6" s="1"/>
  <c r="N3" i="6" s="1"/>
  <c r="P3" i="6" s="1"/>
  <c r="R3" i="6" s="1"/>
  <c r="G47" i="5"/>
  <c r="Q46" i="5"/>
  <c r="G46" i="5"/>
  <c r="G44" i="5"/>
  <c r="I43" i="5"/>
  <c r="G43" i="5"/>
  <c r="G36" i="5"/>
  <c r="I35" i="5" s="1"/>
  <c r="S35" i="5"/>
  <c r="S46" i="5" s="1"/>
  <c r="I34" i="5"/>
  <c r="K27" i="5" s="1"/>
  <c r="G33" i="5"/>
  <c r="G26" i="5" s="1"/>
  <c r="I31" i="5"/>
  <c r="K31" i="5" s="1"/>
  <c r="I30" i="5"/>
  <c r="K30" i="5" s="1"/>
  <c r="M30" i="5" s="1"/>
  <c r="S28" i="5"/>
  <c r="I28" i="5"/>
  <c r="G28" i="5"/>
  <c r="I27" i="5"/>
  <c r="G27" i="5"/>
  <c r="I26" i="5"/>
  <c r="K18" i="5"/>
  <c r="I18" i="5"/>
  <c r="G18" i="5"/>
  <c r="S10" i="5"/>
  <c r="I10" i="5"/>
  <c r="G10" i="5"/>
  <c r="I9" i="5"/>
  <c r="G9" i="5"/>
  <c r="I7" i="5"/>
  <c r="G7" i="5"/>
  <c r="G8" i="5" s="1"/>
  <c r="I6" i="5"/>
  <c r="G6" i="5"/>
  <c r="I5" i="5"/>
  <c r="G5" i="5"/>
  <c r="H3" i="5"/>
  <c r="J3" i="5" s="1"/>
  <c r="L3" i="5" s="1"/>
  <c r="N3" i="5" s="1"/>
  <c r="P3" i="5" s="1"/>
  <c r="R3" i="5" s="1"/>
  <c r="G47" i="4"/>
  <c r="Q46" i="4"/>
  <c r="G46" i="4"/>
  <c r="G45" i="4"/>
  <c r="G44" i="4"/>
  <c r="G43" i="4"/>
  <c r="G36" i="4"/>
  <c r="S35" i="4"/>
  <c r="S46" i="4" s="1"/>
  <c r="I34" i="4"/>
  <c r="I46" i="4" s="1"/>
  <c r="G33" i="4"/>
  <c r="I32" i="4"/>
  <c r="I31" i="4"/>
  <c r="I43" i="4" s="1"/>
  <c r="I30" i="4"/>
  <c r="S28" i="4"/>
  <c r="I28" i="4"/>
  <c r="K27" i="4"/>
  <c r="I27" i="4"/>
  <c r="G27" i="4"/>
  <c r="I26" i="4"/>
  <c r="G26" i="4"/>
  <c r="I18" i="4"/>
  <c r="G18" i="4"/>
  <c r="G17" i="4"/>
  <c r="S10" i="4"/>
  <c r="I10" i="4"/>
  <c r="I9" i="4"/>
  <c r="G9" i="4"/>
  <c r="I8" i="4"/>
  <c r="I7" i="4"/>
  <c r="G7" i="4"/>
  <c r="G8" i="4" s="1"/>
  <c r="I6" i="4"/>
  <c r="G6" i="4"/>
  <c r="I5" i="4"/>
  <c r="G5" i="4"/>
  <c r="H3" i="4"/>
  <c r="J3" i="4" s="1"/>
  <c r="L3" i="4" s="1"/>
  <c r="N3" i="4" s="1"/>
  <c r="P3" i="4" s="1"/>
  <c r="R3" i="4" s="1"/>
  <c r="G47" i="3"/>
  <c r="Q46" i="3"/>
  <c r="G46" i="3"/>
  <c r="G44" i="3"/>
  <c r="G43" i="3"/>
  <c r="G42" i="3"/>
  <c r="G36" i="3"/>
  <c r="I11" i="3" s="1"/>
  <c r="S35" i="3"/>
  <c r="S46" i="3" s="1"/>
  <c r="K34" i="3"/>
  <c r="M27" i="3" s="1"/>
  <c r="I34" i="3"/>
  <c r="I46" i="3" s="1"/>
  <c r="G33" i="3"/>
  <c r="I26" i="3" s="1"/>
  <c r="I31" i="3"/>
  <c r="I43" i="3" s="1"/>
  <c r="I30" i="3"/>
  <c r="K30" i="3" s="1"/>
  <c r="S28" i="3"/>
  <c r="I28" i="3"/>
  <c r="G28" i="3"/>
  <c r="K27" i="3"/>
  <c r="I27" i="3"/>
  <c r="G27" i="3"/>
  <c r="I25" i="3"/>
  <c r="G25" i="3"/>
  <c r="K18" i="3"/>
  <c r="I18" i="3"/>
  <c r="G18" i="3"/>
  <c r="I17" i="3"/>
  <c r="G17" i="3"/>
  <c r="S10" i="3"/>
  <c r="I10" i="3"/>
  <c r="G10" i="3"/>
  <c r="K9" i="3"/>
  <c r="I9" i="3"/>
  <c r="G9" i="3"/>
  <c r="I7" i="3"/>
  <c r="G7" i="3"/>
  <c r="G8" i="3" s="1"/>
  <c r="K6" i="3"/>
  <c r="I6" i="3"/>
  <c r="G6" i="3"/>
  <c r="I5" i="3"/>
  <c r="G5" i="3"/>
  <c r="H3" i="3"/>
  <c r="J3" i="3" s="1"/>
  <c r="L3" i="3" s="1"/>
  <c r="N3" i="3" s="1"/>
  <c r="P3" i="3" s="1"/>
  <c r="R3" i="3" s="1"/>
  <c r="S46" i="2"/>
  <c r="G47" i="2"/>
  <c r="Q46" i="2"/>
  <c r="G46" i="2"/>
  <c r="G44" i="2"/>
  <c r="G43" i="2"/>
  <c r="G42" i="2"/>
  <c r="G36" i="2"/>
  <c r="G48" i="2" s="1"/>
  <c r="S35" i="2"/>
  <c r="I34" i="2"/>
  <c r="K9" i="2" s="1"/>
  <c r="G33" i="2"/>
  <c r="I32" i="2" s="1"/>
  <c r="I31" i="2"/>
  <c r="K31" i="2" s="1"/>
  <c r="I30" i="2"/>
  <c r="K30" i="2" s="1"/>
  <c r="K42" i="2" s="1"/>
  <c r="S28" i="2"/>
  <c r="I28" i="2"/>
  <c r="G28" i="2"/>
  <c r="I27" i="2"/>
  <c r="G27" i="2"/>
  <c r="I26" i="2"/>
  <c r="I25" i="2"/>
  <c r="G25" i="2"/>
  <c r="I18" i="2"/>
  <c r="G18" i="2"/>
  <c r="K17" i="2"/>
  <c r="I17" i="2"/>
  <c r="G17" i="2"/>
  <c r="I11" i="2"/>
  <c r="S10" i="2"/>
  <c r="I10" i="2"/>
  <c r="G10" i="2"/>
  <c r="I9" i="2"/>
  <c r="G9" i="2"/>
  <c r="I7" i="2"/>
  <c r="G7" i="2"/>
  <c r="G8" i="2" s="1"/>
  <c r="I6" i="2"/>
  <c r="G6" i="2"/>
  <c r="K5" i="2"/>
  <c r="I5" i="2"/>
  <c r="G5" i="2"/>
  <c r="H3" i="2"/>
  <c r="J3" i="2" s="1"/>
  <c r="L3" i="2" s="1"/>
  <c r="N3" i="2" s="1"/>
  <c r="P3" i="2" s="1"/>
  <c r="R3" i="2" s="1"/>
  <c r="G47" i="1"/>
  <c r="Q46" i="1"/>
  <c r="I46" i="1"/>
  <c r="G46" i="1"/>
  <c r="G45" i="1"/>
  <c r="G44" i="1"/>
  <c r="G43" i="1"/>
  <c r="G42" i="1"/>
  <c r="G36" i="1"/>
  <c r="I35" i="1" s="1"/>
  <c r="S35" i="1"/>
  <c r="S45" i="1" s="1"/>
  <c r="I34" i="1"/>
  <c r="K34" i="1" s="1"/>
  <c r="I33" i="1"/>
  <c r="K26" i="1" s="1"/>
  <c r="G33" i="1"/>
  <c r="I32" i="1"/>
  <c r="I44" i="1" s="1"/>
  <c r="I31" i="1"/>
  <c r="I43" i="1" s="1"/>
  <c r="I30" i="1"/>
  <c r="I42" i="1" s="1"/>
  <c r="I29" i="1"/>
  <c r="S28" i="1"/>
  <c r="I28" i="1"/>
  <c r="G28" i="1"/>
  <c r="K27" i="1"/>
  <c r="I27" i="1"/>
  <c r="G27" i="1"/>
  <c r="I26" i="1"/>
  <c r="G26" i="1"/>
  <c r="K25" i="1"/>
  <c r="I25" i="1"/>
  <c r="G25" i="1"/>
  <c r="K18" i="1"/>
  <c r="I18" i="1"/>
  <c r="G18" i="1"/>
  <c r="K17" i="1"/>
  <c r="I17" i="1"/>
  <c r="G17" i="1"/>
  <c r="S10" i="1"/>
  <c r="S17" i="1" s="1"/>
  <c r="I10" i="1"/>
  <c r="G10" i="1"/>
  <c r="K9" i="1"/>
  <c r="I9" i="1"/>
  <c r="G9" i="1"/>
  <c r="I8" i="1"/>
  <c r="I7" i="1"/>
  <c r="G7" i="1"/>
  <c r="G8" i="1" s="1"/>
  <c r="K6" i="1"/>
  <c r="I6" i="1"/>
  <c r="G6" i="1"/>
  <c r="I5" i="1"/>
  <c r="G5" i="1"/>
  <c r="H3" i="1"/>
  <c r="J3" i="1" s="1"/>
  <c r="L3" i="1" s="1"/>
  <c r="N3" i="1" s="1"/>
  <c r="P3" i="1" s="1"/>
  <c r="R3" i="1" s="1"/>
  <c r="I42" i="6" l="1"/>
  <c r="K17" i="6"/>
  <c r="K5" i="5"/>
  <c r="I42" i="2"/>
  <c r="K5" i="1"/>
  <c r="I29" i="6"/>
  <c r="I46" i="6"/>
  <c r="K34" i="6"/>
  <c r="M30" i="6"/>
  <c r="M5" i="6"/>
  <c r="K5" i="6"/>
  <c r="K43" i="6"/>
  <c r="M31" i="6"/>
  <c r="M6" i="6"/>
  <c r="M18" i="6"/>
  <c r="I35" i="6"/>
  <c r="M34" i="6"/>
  <c r="G45" i="6"/>
  <c r="G26" i="6"/>
  <c r="I32" i="6"/>
  <c r="K46" i="6"/>
  <c r="I8" i="6"/>
  <c r="I29" i="5"/>
  <c r="I11" i="5"/>
  <c r="K6" i="5"/>
  <c r="O5" i="5"/>
  <c r="O30" i="5"/>
  <c r="I47" i="5"/>
  <c r="K10" i="5"/>
  <c r="K28" i="5"/>
  <c r="I36" i="5"/>
  <c r="M31" i="5"/>
  <c r="M6" i="5"/>
  <c r="M18" i="5"/>
  <c r="K43" i="5"/>
  <c r="K34" i="5"/>
  <c r="I32" i="5"/>
  <c r="I46" i="5"/>
  <c r="M5" i="5"/>
  <c r="G45" i="5"/>
  <c r="I8" i="5"/>
  <c r="K9" i="5"/>
  <c r="K9" i="4"/>
  <c r="K18" i="4"/>
  <c r="K7" i="4"/>
  <c r="I44" i="4"/>
  <c r="I33" i="4"/>
  <c r="I11" i="4"/>
  <c r="I35" i="4"/>
  <c r="I29" i="4"/>
  <c r="K31" i="4"/>
  <c r="K6" i="4"/>
  <c r="K5" i="4"/>
  <c r="K30" i="4"/>
  <c r="K34" i="4"/>
  <c r="I29" i="3"/>
  <c r="K17" i="3"/>
  <c r="I42" i="3"/>
  <c r="M17" i="3"/>
  <c r="K42" i="3"/>
  <c r="M30" i="3"/>
  <c r="M5" i="3"/>
  <c r="M34" i="3"/>
  <c r="G45" i="3"/>
  <c r="I32" i="3"/>
  <c r="G48" i="3"/>
  <c r="M9" i="3"/>
  <c r="K31" i="3"/>
  <c r="I35" i="3"/>
  <c r="K46" i="3"/>
  <c r="I8" i="3"/>
  <c r="G26" i="3"/>
  <c r="K5" i="3"/>
  <c r="I29" i="2"/>
  <c r="I35" i="2"/>
  <c r="I43" i="2"/>
  <c r="K18" i="2"/>
  <c r="K6" i="2"/>
  <c r="K25" i="2"/>
  <c r="I33" i="2"/>
  <c r="I44" i="2"/>
  <c r="K7" i="2"/>
  <c r="K43" i="2"/>
  <c r="M31" i="2"/>
  <c r="M6" i="2"/>
  <c r="M18" i="2"/>
  <c r="G45" i="2"/>
  <c r="I46" i="2"/>
  <c r="M17" i="2"/>
  <c r="M5" i="2"/>
  <c r="G26" i="2"/>
  <c r="K27" i="2"/>
  <c r="M30" i="2"/>
  <c r="K34" i="2"/>
  <c r="I8" i="2"/>
  <c r="M9" i="1"/>
  <c r="M34" i="1"/>
  <c r="M27" i="1"/>
  <c r="K46" i="1"/>
  <c r="K10" i="1"/>
  <c r="K28" i="1"/>
  <c r="I47" i="1"/>
  <c r="I36" i="1"/>
  <c r="K7" i="1"/>
  <c r="K32" i="1"/>
  <c r="G48" i="1"/>
  <c r="K8" i="1"/>
  <c r="K31" i="1"/>
  <c r="K30" i="1"/>
  <c r="I11" i="1"/>
  <c r="I45" i="1"/>
  <c r="O30" i="6" l="1"/>
  <c r="O17" i="6"/>
  <c r="M42" i="6"/>
  <c r="O5" i="6"/>
  <c r="M27" i="6"/>
  <c r="M9" i="6"/>
  <c r="K28" i="6"/>
  <c r="I36" i="6"/>
  <c r="K10" i="6"/>
  <c r="I47" i="6"/>
  <c r="M46" i="6"/>
  <c r="O9" i="6"/>
  <c r="O34" i="6"/>
  <c r="O27" i="6"/>
  <c r="I33" i="6"/>
  <c r="I44" i="6"/>
  <c r="K7" i="6"/>
  <c r="O31" i="6"/>
  <c r="O18" i="6"/>
  <c r="O6" i="6"/>
  <c r="M43" i="6"/>
  <c r="K35" i="5"/>
  <c r="K29" i="5"/>
  <c r="K11" i="5"/>
  <c r="I44" i="5"/>
  <c r="I33" i="5"/>
  <c r="K7" i="5"/>
  <c r="Q5" i="5"/>
  <c r="Q30" i="5"/>
  <c r="O6" i="5"/>
  <c r="O18" i="5"/>
  <c r="M43" i="5"/>
  <c r="O31" i="5"/>
  <c r="K46" i="5"/>
  <c r="M27" i="5"/>
  <c r="M9" i="5"/>
  <c r="M34" i="5"/>
  <c r="M30" i="4"/>
  <c r="M5" i="4"/>
  <c r="K26" i="4"/>
  <c r="K8" i="4"/>
  <c r="I45" i="4"/>
  <c r="K32" i="4"/>
  <c r="K43" i="4"/>
  <c r="M6" i="4"/>
  <c r="M31" i="4"/>
  <c r="M18" i="4"/>
  <c r="I47" i="4"/>
  <c r="K28" i="4"/>
  <c r="I36" i="4"/>
  <c r="K10" i="4"/>
  <c r="M27" i="4"/>
  <c r="M9" i="4"/>
  <c r="M34" i="4"/>
  <c r="K46" i="4"/>
  <c r="K43" i="3"/>
  <c r="M6" i="3"/>
  <c r="M31" i="3"/>
  <c r="M18" i="3"/>
  <c r="I33" i="3"/>
  <c r="K7" i="3"/>
  <c r="I44" i="3"/>
  <c r="K25" i="3"/>
  <c r="M46" i="3"/>
  <c r="O9" i="3"/>
  <c r="O34" i="3"/>
  <c r="O27" i="3"/>
  <c r="I47" i="3"/>
  <c r="K10" i="3"/>
  <c r="K28" i="3"/>
  <c r="I36" i="3"/>
  <c r="O30" i="3"/>
  <c r="O5" i="3"/>
  <c r="O17" i="3"/>
  <c r="M42" i="3"/>
  <c r="I47" i="2"/>
  <c r="K10" i="2"/>
  <c r="K28" i="2"/>
  <c r="I36" i="2"/>
  <c r="M43" i="2"/>
  <c r="O31" i="2"/>
  <c r="O6" i="2"/>
  <c r="O18" i="2"/>
  <c r="M9" i="2"/>
  <c r="M34" i="2"/>
  <c r="M27" i="2"/>
  <c r="K46" i="2"/>
  <c r="M42" i="2"/>
  <c r="O30" i="2"/>
  <c r="O5" i="2"/>
  <c r="O17" i="2"/>
  <c r="K8" i="2"/>
  <c r="K26" i="2"/>
  <c r="I45" i="2"/>
  <c r="K32" i="2"/>
  <c r="I48" i="1"/>
  <c r="K29" i="1"/>
  <c r="K35" i="1"/>
  <c r="K11" i="1"/>
  <c r="M30" i="1"/>
  <c r="M17" i="1"/>
  <c r="K42" i="1"/>
  <c r="M5" i="1"/>
  <c r="K44" i="1"/>
  <c r="M7" i="1"/>
  <c r="M25" i="1"/>
  <c r="K33" i="1"/>
  <c r="O27" i="1"/>
  <c r="O9" i="1"/>
  <c r="O34" i="1"/>
  <c r="M46" i="1"/>
  <c r="K43" i="1"/>
  <c r="M6" i="1"/>
  <c r="M18" i="1"/>
  <c r="M31" i="1"/>
  <c r="O42" i="6" l="1"/>
  <c r="Q17" i="6"/>
  <c r="Q5" i="6"/>
  <c r="Q30" i="6"/>
  <c r="K32" i="6"/>
  <c r="I45" i="6"/>
  <c r="K26" i="6"/>
  <c r="K8" i="6"/>
  <c r="Q34" i="6"/>
  <c r="Q9" i="6"/>
  <c r="O46" i="6"/>
  <c r="Q27" i="6"/>
  <c r="Q18" i="6"/>
  <c r="Q6" i="6"/>
  <c r="O43" i="6"/>
  <c r="K11" i="6"/>
  <c r="K35" i="6"/>
  <c r="K29" i="6"/>
  <c r="M46" i="5"/>
  <c r="O27" i="5"/>
  <c r="O34" i="5"/>
  <c r="O9" i="5"/>
  <c r="S5" i="5"/>
  <c r="Q31" i="5"/>
  <c r="K32" i="5"/>
  <c r="I45" i="5"/>
  <c r="K26" i="5"/>
  <c r="K8" i="5"/>
  <c r="Q6" i="5"/>
  <c r="O43" i="5"/>
  <c r="Q18" i="5"/>
  <c r="M10" i="5"/>
  <c r="K36" i="5"/>
  <c r="K47" i="5"/>
  <c r="M28" i="5"/>
  <c r="M7" i="4"/>
  <c r="K44" i="4"/>
  <c r="K33" i="4"/>
  <c r="K11" i="4"/>
  <c r="K35" i="4"/>
  <c r="K29" i="4"/>
  <c r="O27" i="4"/>
  <c r="O9" i="4"/>
  <c r="M46" i="4"/>
  <c r="O34" i="4"/>
  <c r="M43" i="4"/>
  <c r="O6" i="4"/>
  <c r="O31" i="4"/>
  <c r="O18" i="4"/>
  <c r="O30" i="4"/>
  <c r="O5" i="4"/>
  <c r="K32" i="3"/>
  <c r="K26" i="3"/>
  <c r="K8" i="3"/>
  <c r="I45" i="3"/>
  <c r="Q9" i="3"/>
  <c r="O46" i="3"/>
  <c r="Q34" i="3"/>
  <c r="Q27" i="3"/>
  <c r="O31" i="3"/>
  <c r="O18" i="3"/>
  <c r="O6" i="3"/>
  <c r="M43" i="3"/>
  <c r="K35" i="3"/>
  <c r="K11" i="3"/>
  <c r="I48" i="3"/>
  <c r="K29" i="3"/>
  <c r="O42" i="3"/>
  <c r="Q30" i="3"/>
  <c r="Q5" i="3"/>
  <c r="Q17" i="3"/>
  <c r="K29" i="2"/>
  <c r="K11" i="2"/>
  <c r="I48" i="2"/>
  <c r="K35" i="2"/>
  <c r="K33" i="2"/>
  <c r="K44" i="2"/>
  <c r="M7" i="2"/>
  <c r="M25" i="2"/>
  <c r="O34" i="2"/>
  <c r="O27" i="2"/>
  <c r="M46" i="2"/>
  <c r="O9" i="2"/>
  <c r="Q30" i="2"/>
  <c r="Q5" i="2"/>
  <c r="Q17" i="2"/>
  <c r="O42" i="2"/>
  <c r="O43" i="2"/>
  <c r="Q18" i="2"/>
  <c r="Q6" i="2"/>
  <c r="Q34" i="1"/>
  <c r="Q27" i="1"/>
  <c r="O46" i="1"/>
  <c r="Q9" i="1"/>
  <c r="O18" i="1"/>
  <c r="M43" i="1"/>
  <c r="O31" i="1"/>
  <c r="O6" i="1"/>
  <c r="O5" i="1"/>
  <c r="M42" i="1"/>
  <c r="O17" i="1"/>
  <c r="O30" i="1"/>
  <c r="M32" i="1"/>
  <c r="M8" i="1"/>
  <c r="K45" i="1"/>
  <c r="M26" i="1"/>
  <c r="M10" i="1"/>
  <c r="M28" i="1"/>
  <c r="K36" i="1"/>
  <c r="K47" i="1"/>
  <c r="Q42" i="6" l="1"/>
  <c r="S5" i="6"/>
  <c r="Q31" i="6"/>
  <c r="M10" i="6"/>
  <c r="K47" i="6"/>
  <c r="M28" i="6"/>
  <c r="K36" i="6"/>
  <c r="S34" i="6"/>
  <c r="S9" i="6"/>
  <c r="K44" i="6"/>
  <c r="K33" i="6"/>
  <c r="M7" i="6"/>
  <c r="S6" i="5"/>
  <c r="Q43" i="5"/>
  <c r="S30" i="5"/>
  <c r="S31" i="5" s="1"/>
  <c r="K33" i="5"/>
  <c r="M7" i="5"/>
  <c r="K44" i="5"/>
  <c r="M11" i="5"/>
  <c r="M29" i="5"/>
  <c r="M35" i="5"/>
  <c r="Q34" i="5"/>
  <c r="Q27" i="5"/>
  <c r="Q9" i="5"/>
  <c r="O46" i="5"/>
  <c r="Q18" i="4"/>
  <c r="Q6" i="4"/>
  <c r="O43" i="4"/>
  <c r="K47" i="4"/>
  <c r="M28" i="4"/>
  <c r="K36" i="4"/>
  <c r="M10" i="4"/>
  <c r="Q9" i="4"/>
  <c r="O46" i="4"/>
  <c r="Q27" i="4"/>
  <c r="Q34" i="4"/>
  <c r="Q30" i="4"/>
  <c r="Q5" i="4"/>
  <c r="M8" i="4"/>
  <c r="M32" i="4"/>
  <c r="K45" i="4"/>
  <c r="M26" i="4"/>
  <c r="S9" i="3"/>
  <c r="S34" i="3"/>
  <c r="S5" i="3"/>
  <c r="Q31" i="3"/>
  <c r="Q42" i="3"/>
  <c r="M10" i="3"/>
  <c r="M28" i="3"/>
  <c r="K36" i="3"/>
  <c r="K47" i="3"/>
  <c r="Q18" i="3"/>
  <c r="O43" i="3"/>
  <c r="Q6" i="3"/>
  <c r="M7" i="3"/>
  <c r="M25" i="3"/>
  <c r="K33" i="3"/>
  <c r="K44" i="3"/>
  <c r="M28" i="2"/>
  <c r="K47" i="2"/>
  <c r="M10" i="2"/>
  <c r="K36" i="2"/>
  <c r="M26" i="2"/>
  <c r="K45" i="2"/>
  <c r="M32" i="2"/>
  <c r="M8" i="2"/>
  <c r="S5" i="2"/>
  <c r="Q31" i="2"/>
  <c r="Q42" i="2"/>
  <c r="Q27" i="2"/>
  <c r="O46" i="2"/>
  <c r="Q9" i="2"/>
  <c r="Q34" i="2"/>
  <c r="M44" i="1"/>
  <c r="O25" i="1"/>
  <c r="M33" i="1"/>
  <c r="O7" i="1"/>
  <c r="O43" i="1"/>
  <c r="Q6" i="1"/>
  <c r="Q18" i="1"/>
  <c r="Q5" i="1"/>
  <c r="Q17" i="1"/>
  <c r="O42" i="1"/>
  <c r="Q30" i="1"/>
  <c r="K48" i="1"/>
  <c r="M35" i="1"/>
  <c r="M11" i="1"/>
  <c r="M29" i="1"/>
  <c r="S9" i="1"/>
  <c r="S20" i="1" s="1"/>
  <c r="S34" i="1"/>
  <c r="S44" i="1" s="1"/>
  <c r="S6" i="6" l="1"/>
  <c r="Q43" i="6"/>
  <c r="S30" i="6"/>
  <c r="S31" i="6" s="1"/>
  <c r="M32" i="6"/>
  <c r="M26" i="6"/>
  <c r="K45" i="6"/>
  <c r="M8" i="6"/>
  <c r="M35" i="6"/>
  <c r="M11" i="6"/>
  <c r="M29" i="6"/>
  <c r="O28" i="5"/>
  <c r="M36" i="5"/>
  <c r="M47" i="5"/>
  <c r="O10" i="5"/>
  <c r="M8" i="5"/>
  <c r="K45" i="5"/>
  <c r="M32" i="5"/>
  <c r="M26" i="5"/>
  <c r="S34" i="5"/>
  <c r="S9" i="5"/>
  <c r="M35" i="4"/>
  <c r="M11" i="4"/>
  <c r="M29" i="4"/>
  <c r="Q31" i="4"/>
  <c r="S5" i="4"/>
  <c r="S9" i="4"/>
  <c r="S34" i="4"/>
  <c r="O7" i="4"/>
  <c r="M44" i="4"/>
  <c r="M33" i="4"/>
  <c r="M8" i="3"/>
  <c r="M32" i="3"/>
  <c r="K45" i="3"/>
  <c r="M26" i="3"/>
  <c r="M35" i="3"/>
  <c r="M29" i="3"/>
  <c r="M11" i="3"/>
  <c r="K48" i="3"/>
  <c r="Q43" i="3"/>
  <c r="S30" i="3"/>
  <c r="S31" i="3" s="1"/>
  <c r="S6" i="3"/>
  <c r="K48" i="2"/>
  <c r="M35" i="2"/>
  <c r="M11" i="2"/>
  <c r="M29" i="2"/>
  <c r="S6" i="2"/>
  <c r="Q43" i="2"/>
  <c r="S30" i="2"/>
  <c r="S9" i="2"/>
  <c r="S34" i="2"/>
  <c r="M44" i="2"/>
  <c r="O7" i="2"/>
  <c r="O25" i="2"/>
  <c r="M33" i="2"/>
  <c r="M36" i="1"/>
  <c r="O10" i="1"/>
  <c r="O28" i="1"/>
  <c r="M47" i="1"/>
  <c r="Q31" i="1"/>
  <c r="Q42" i="1"/>
  <c r="S5" i="1"/>
  <c r="O32" i="1"/>
  <c r="O8" i="1"/>
  <c r="M45" i="1"/>
  <c r="O26" i="1"/>
  <c r="O28" i="6" l="1"/>
  <c r="M36" i="6"/>
  <c r="M47" i="6"/>
  <c r="O10" i="6"/>
  <c r="O7" i="6"/>
  <c r="M44" i="6"/>
  <c r="M33" i="6"/>
  <c r="M33" i="5"/>
  <c r="O7" i="5"/>
  <c r="M44" i="5"/>
  <c r="O35" i="5"/>
  <c r="O11" i="5"/>
  <c r="O29" i="5"/>
  <c r="O8" i="4"/>
  <c r="O32" i="4"/>
  <c r="M45" i="4"/>
  <c r="O26" i="4"/>
  <c r="S6" i="4"/>
  <c r="S30" i="4"/>
  <c r="S31" i="4" s="1"/>
  <c r="Q43" i="4"/>
  <c r="O28" i="4"/>
  <c r="M36" i="4"/>
  <c r="O10" i="4"/>
  <c r="M47" i="4"/>
  <c r="O28" i="3"/>
  <c r="M36" i="3"/>
  <c r="O10" i="3"/>
  <c r="M47" i="3"/>
  <c r="O7" i="3"/>
  <c r="M44" i="3"/>
  <c r="O25" i="3"/>
  <c r="M33" i="3"/>
  <c r="O28" i="2"/>
  <c r="M47" i="2"/>
  <c r="O10" i="2"/>
  <c r="M36" i="2"/>
  <c r="S31" i="2"/>
  <c r="O26" i="2"/>
  <c r="M45" i="2"/>
  <c r="O32" i="2"/>
  <c r="O8" i="2"/>
  <c r="Q25" i="1"/>
  <c r="O33" i="1"/>
  <c r="O44" i="1"/>
  <c r="Q7" i="1"/>
  <c r="S6" i="1"/>
  <c r="Q43" i="1"/>
  <c r="S30" i="1"/>
  <c r="M48" i="1"/>
  <c r="O35" i="1"/>
  <c r="O11" i="1"/>
  <c r="O29" i="1"/>
  <c r="O8" i="6" l="1"/>
  <c r="M45" i="6"/>
  <c r="O26" i="6"/>
  <c r="O32" i="6"/>
  <c r="O29" i="6"/>
  <c r="O11" i="6"/>
  <c r="O35" i="6"/>
  <c r="O36" i="5"/>
  <c r="O47" i="5"/>
  <c r="Q10" i="5"/>
  <c r="Q28" i="5"/>
  <c r="M45" i="5"/>
  <c r="O26" i="5"/>
  <c r="O32" i="5"/>
  <c r="O8" i="5"/>
  <c r="Q7" i="4"/>
  <c r="O44" i="4"/>
  <c r="O33" i="4"/>
  <c r="O35" i="4"/>
  <c r="O29" i="4"/>
  <c r="O11" i="4"/>
  <c r="O8" i="3"/>
  <c r="O32" i="3"/>
  <c r="M45" i="3"/>
  <c r="O26" i="3"/>
  <c r="M48" i="3"/>
  <c r="O29" i="3"/>
  <c r="O11" i="3"/>
  <c r="O35" i="3"/>
  <c r="O29" i="2"/>
  <c r="O11" i="2"/>
  <c r="O35" i="2"/>
  <c r="M48" i="2"/>
  <c r="O44" i="2"/>
  <c r="Q7" i="2"/>
  <c r="Q25" i="2"/>
  <c r="O33" i="2"/>
  <c r="S31" i="1"/>
  <c r="S43" i="1" s="1"/>
  <c r="S42" i="1"/>
  <c r="O45" i="1"/>
  <c r="Q8" i="1"/>
  <c r="Q26" i="1"/>
  <c r="Q32" i="1"/>
  <c r="Q28" i="1"/>
  <c r="O36" i="1"/>
  <c r="Q10" i="1"/>
  <c r="O47" i="1"/>
  <c r="Q28" i="6" l="1"/>
  <c r="O36" i="6"/>
  <c r="Q10" i="6"/>
  <c r="O47" i="6"/>
  <c r="O44" i="6"/>
  <c r="O33" i="6"/>
  <c r="Q7" i="6"/>
  <c r="O44" i="5"/>
  <c r="O33" i="5"/>
  <c r="Q7" i="5"/>
  <c r="Q11" i="5"/>
  <c r="Q29" i="5"/>
  <c r="Q28" i="4"/>
  <c r="O36" i="4"/>
  <c r="Q10" i="4"/>
  <c r="O47" i="4"/>
  <c r="Q8" i="4"/>
  <c r="Q32" i="4"/>
  <c r="O45" i="4"/>
  <c r="Q26" i="4"/>
  <c r="O44" i="3"/>
  <c r="Q25" i="3"/>
  <c r="O33" i="3"/>
  <c r="Q7" i="3"/>
  <c r="Q28" i="3"/>
  <c r="O36" i="3"/>
  <c r="Q10" i="3"/>
  <c r="O47" i="3"/>
  <c r="Q28" i="2"/>
  <c r="O36" i="2"/>
  <c r="Q10" i="2"/>
  <c r="O47" i="2"/>
  <c r="O45" i="2"/>
  <c r="Q32" i="2"/>
  <c r="Q8" i="2"/>
  <c r="Q26" i="2"/>
  <c r="S7" i="1"/>
  <c r="Q33" i="1"/>
  <c r="Q44" i="1"/>
  <c r="O48" i="1"/>
  <c r="Q48" i="1" s="1"/>
  <c r="Q29" i="1"/>
  <c r="Q11" i="1"/>
  <c r="O45" i="6" l="1"/>
  <c r="Q32" i="6"/>
  <c r="Q26" i="6"/>
  <c r="Q8" i="6"/>
  <c r="Q11" i="6"/>
  <c r="Q29" i="6"/>
  <c r="Q32" i="5"/>
  <c r="Q26" i="5"/>
  <c r="Q8" i="5"/>
  <c r="O45" i="5"/>
  <c r="Q44" i="4"/>
  <c r="Q33" i="4"/>
  <c r="S7" i="4"/>
  <c r="Q29" i="4"/>
  <c r="Q11" i="4"/>
  <c r="O48" i="3"/>
  <c r="Q48" i="3" s="1"/>
  <c r="Q29" i="3"/>
  <c r="Q11" i="3"/>
  <c r="Q8" i="3"/>
  <c r="Q32" i="3"/>
  <c r="Q26" i="3"/>
  <c r="O45" i="3"/>
  <c r="O48" i="2"/>
  <c r="Q48" i="2" s="1"/>
  <c r="Q11" i="2"/>
  <c r="Q29" i="2"/>
  <c r="Q44" i="2"/>
  <c r="S7" i="2"/>
  <c r="Q33" i="2"/>
  <c r="Q45" i="1"/>
  <c r="S32" i="1"/>
  <c r="S33" i="1" s="1"/>
  <c r="S8" i="1"/>
  <c r="Q44" i="6" l="1"/>
  <c r="Q33" i="6"/>
  <c r="S7" i="6"/>
  <c r="S7" i="5"/>
  <c r="Q44" i="5"/>
  <c r="Q33" i="5"/>
  <c r="S8" i="4"/>
  <c r="S32" i="4"/>
  <c r="S33" i="4" s="1"/>
  <c r="Q45" i="4"/>
  <c r="Q44" i="3"/>
  <c r="Q33" i="3"/>
  <c r="S7" i="3"/>
  <c r="Q45" i="2"/>
  <c r="S32" i="2"/>
  <c r="S33" i="2" s="1"/>
  <c r="S8" i="2"/>
  <c r="S32" i="6" l="1"/>
  <c r="S33" i="6" s="1"/>
  <c r="S8" i="6"/>
  <c r="Q45" i="6"/>
  <c r="Q45" i="5"/>
  <c r="S8" i="5"/>
  <c r="S32" i="5"/>
  <c r="S33" i="5" s="1"/>
  <c r="S32" i="3"/>
  <c r="S33" i="3" s="1"/>
  <c r="Q45" i="3"/>
  <c r="S8" i="3"/>
</calcChain>
</file>

<file path=xl/sharedStrings.xml><?xml version="1.0" encoding="utf-8"?>
<sst xmlns="http://schemas.openxmlformats.org/spreadsheetml/2006/main" count="1736" uniqueCount="131">
  <si>
    <t>COLORS TAMIL HD INTERNATIONAL (SGP-MLY-USA)</t>
  </si>
  <si>
    <t>IST</t>
  </si>
  <si>
    <t>SGT</t>
  </si>
  <si>
    <t>MYT</t>
  </si>
  <si>
    <t>USA</t>
  </si>
  <si>
    <t>TIME</t>
  </si>
  <si>
    <t>ET</t>
  </si>
  <si>
    <t>PT</t>
  </si>
  <si>
    <t>MONDAY</t>
  </si>
  <si>
    <t>EP NO</t>
  </si>
  <si>
    <t>TUESDAY</t>
  </si>
  <si>
    <t>WEDNESDAY</t>
  </si>
  <si>
    <t>THURSDAY</t>
  </si>
  <si>
    <t>FRIDAY</t>
  </si>
  <si>
    <t>SATURDAY</t>
  </si>
  <si>
    <t>SUNDAY</t>
  </si>
  <si>
    <t>Azhigiya Laila</t>
  </si>
  <si>
    <t>Vetri Vinayagar</t>
  </si>
  <si>
    <t>Vaanavil</t>
  </si>
  <si>
    <t>Alaipayuthey</t>
  </si>
  <si>
    <t xml:space="preserve">Colors Kitchen (Season 1) </t>
  </si>
  <si>
    <t>Shiva Shakthi Thiruvilayadal</t>
  </si>
  <si>
    <t>RADHAKRISHNA Movie-®</t>
  </si>
  <si>
    <t>-</t>
  </si>
  <si>
    <t>OOMAI SENNAAI Movie-®</t>
  </si>
  <si>
    <t>KUBERAN Movie-®</t>
  </si>
  <si>
    <t>FRIENDSHIP Movie-®</t>
  </si>
  <si>
    <t>STYLE Movie-®</t>
  </si>
  <si>
    <t>KASADA THAPARA Movie-®</t>
  </si>
  <si>
    <t>INBA TWINKLE LILLY Movie-®</t>
  </si>
  <si>
    <t>WEEKDAY MATINEE SHOW (MOVIE)</t>
  </si>
  <si>
    <t>YUTHA_SATHAM Movie-®</t>
  </si>
  <si>
    <t>THUPPAKKI_MUNAI Movie-®</t>
  </si>
  <si>
    <t>RAJA_MAGAL Movie-®</t>
  </si>
  <si>
    <t>PISTHA Movie-®</t>
  </si>
  <si>
    <t>KANNITHEEVU Movie-®</t>
  </si>
  <si>
    <t>Jothi Movie-®</t>
  </si>
  <si>
    <t>Rassi Movie-®</t>
  </si>
  <si>
    <t>YENNANGA SIR UNGA SATTAM Movie-®</t>
  </si>
  <si>
    <t>COLOR CODE</t>
  </si>
  <si>
    <t>XXX</t>
  </si>
  <si>
    <t>SHOW / TYPE</t>
  </si>
  <si>
    <t>SGP-MLY-ORIGINAL FICTION</t>
  </si>
  <si>
    <t>ORIGINAL NON-FICTION</t>
  </si>
  <si>
    <t>ORIGINAL MOVIE</t>
  </si>
  <si>
    <t>ORIGINAL SPECIAL SHOW / EVENT</t>
  </si>
  <si>
    <t>ALL REPEAT SHOWS</t>
  </si>
  <si>
    <t>ORIGINAL STORY SO FAR</t>
  </si>
  <si>
    <t>USA-ET-ORIGINAL</t>
  </si>
  <si>
    <t>USA-PT-ORIGINAL</t>
  </si>
  <si>
    <t>REPEAT MOVIE</t>
  </si>
  <si>
    <t>REPEAT SPECIAL SHOW / EVENT</t>
  </si>
  <si>
    <t>A</t>
  </si>
  <si>
    <t>VV</t>
  </si>
  <si>
    <t>V</t>
  </si>
  <si>
    <t>S</t>
  </si>
  <si>
    <t>~300</t>
  </si>
  <si>
    <t>SEPTEMBER'24 FIXED POINT CHART</t>
  </si>
  <si>
    <t>AL</t>
  </si>
  <si>
    <t>UTHARAVU MAHARAJA Movie-®</t>
  </si>
  <si>
    <t>NALANUM NANDHINIYUM Movie-®</t>
  </si>
  <si>
    <t>ATHIDHI Movie-®</t>
  </si>
  <si>
    <t>SEMA THIMIRU Movie-®</t>
  </si>
  <si>
    <t>SAAKSHYAM Movie-®</t>
  </si>
  <si>
    <t>HOSTEL Movie-®</t>
  </si>
  <si>
    <t>SHOCK WAVE 2 Movie-®</t>
  </si>
  <si>
    <t>CHIRUTHAI PULI Movie-®</t>
  </si>
  <si>
    <t>DHARMA CHAKRA Movie-®</t>
  </si>
  <si>
    <t>ASOK THE LION Movie-®</t>
  </si>
  <si>
    <t>VAVA NILAVE Movie-®</t>
  </si>
  <si>
    <t>Sarbath Movie-®</t>
  </si>
  <si>
    <t>60 VAYATHU MAANIRAM Movie-®</t>
  </si>
  <si>
    <t>MARATTU KAIDI Movie-®</t>
  </si>
  <si>
    <t>SUPER Movie-®</t>
  </si>
  <si>
    <t>NADUVAN Movie-®</t>
  </si>
  <si>
    <t>AGNI DEVI Movie-®</t>
  </si>
  <si>
    <t>RAJAVUKKU CHECK Movie-®</t>
  </si>
  <si>
    <t>INDRAJITH Movie-®</t>
  </si>
  <si>
    <t>VENGAIPULI Movie-®</t>
  </si>
  <si>
    <t>NATPUNNA ENNAANU THERIYUMAA Movie-®</t>
  </si>
  <si>
    <t>DARK Movie-®</t>
  </si>
  <si>
    <t>VELLIVIZHA NAYAGAN Movie-®</t>
  </si>
  <si>
    <t>SPEEDUNNODU Movie-®</t>
  </si>
  <si>
    <t>MAANBHUMIGU MARUMAGAN Movie-®</t>
  </si>
  <si>
    <t>CHATHURMUKHAM Movie-®</t>
  </si>
  <si>
    <t>IVAN YARENDRU THERIKIRATHA Movie-®</t>
  </si>
  <si>
    <t>CARBON Movie-®</t>
  </si>
  <si>
    <t>YAANUM THEEYAVAN Movie-®</t>
  </si>
  <si>
    <t>BHASKAR_THE_RASCAL Movie-®</t>
  </si>
  <si>
    <t>kal</t>
  </si>
  <si>
    <t>COLORS KALAKAL SAMAYAL</t>
  </si>
  <si>
    <t>ELLAME EN RASATHAN Movie-®</t>
  </si>
  <si>
    <t>USTHAD HOTEL Movie-®</t>
  </si>
  <si>
    <t>RAJ BAHADDUR Movie-®</t>
  </si>
  <si>
    <t>IVAN PATTALATHAAN Movie-®</t>
  </si>
  <si>
    <t>PARANTHU SELLA VAA Movie-®</t>
  </si>
  <si>
    <t>PAROLE Movie-®</t>
  </si>
  <si>
    <t>LOCAL BOYS Movie-®</t>
  </si>
  <si>
    <t>ORU_ADAAR_LOVE Movie-®</t>
  </si>
  <si>
    <t>BHEEMLA_NAYAK Movie-®</t>
  </si>
  <si>
    <t>BHAMAKALABAM Movie-®</t>
  </si>
  <si>
    <t>NEE ENGE EN ANBE Movie-®</t>
  </si>
  <si>
    <t>MR.AND.MRS RAMACHARI Movie-®</t>
  </si>
  <si>
    <t>Manmadhudu-02 Movie-®</t>
  </si>
  <si>
    <t>RISING SHAOLIN : THE PROTECTOR Movie-®</t>
  </si>
  <si>
    <t>Muthukalai Movie-®</t>
  </si>
  <si>
    <t>JARUGANDI Movie-®</t>
  </si>
  <si>
    <t>ARANMANAI KILI Movie-®</t>
  </si>
  <si>
    <t>NITHAM_ORU_VAANAM Movie-®</t>
  </si>
  <si>
    <t>ELLAAM_MELA_IRUKURAVAN_PAATHUPPAN Movie-®</t>
  </si>
  <si>
    <t>R K NAGAR Movie-®</t>
  </si>
  <si>
    <t>ORU_YAMANIN_KADHAL KATHAI Movie-®</t>
  </si>
  <si>
    <t>SILA NERANGALIL SILA MANIDHARGAL Movie-®</t>
  </si>
  <si>
    <t>SELFIE Movie-®</t>
  </si>
  <si>
    <t>TRIGGER Movie-®</t>
  </si>
  <si>
    <t>KURUTHI_ATTAM Movie-®</t>
  </si>
  <si>
    <t>KANITHAN Movie-®</t>
  </si>
  <si>
    <t>Imaikka Nodigal Movie-®</t>
  </si>
  <si>
    <t>MAARA Movie-®</t>
  </si>
  <si>
    <t>BRAVESTROM Movie-®</t>
  </si>
  <si>
    <t>SARVAM THALAMAYAM Movie-®</t>
  </si>
  <si>
    <t>AYANGARAN Movie-®</t>
  </si>
  <si>
    <t>KOOGLE KUTTAPPA Movie-®</t>
  </si>
  <si>
    <t>COLLEGE KUMAR Movie-®</t>
  </si>
  <si>
    <t>COFFEE Movie-®</t>
  </si>
  <si>
    <t>EN RAASAAVINN MANASILE Movie-®</t>
  </si>
  <si>
    <t>NAYYAPPUDAI Movie-®</t>
  </si>
  <si>
    <t>TRAFFIC RAMASAMY Movie-®</t>
  </si>
  <si>
    <t>SABHAAPATHY Movie-®</t>
  </si>
  <si>
    <t>JANGO Movie-®</t>
  </si>
  <si>
    <t>MADURA VEERAN Movie-®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</si>
</sst>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mbria"/>
      <family val="1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339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5" fontId="5" fillId="0" borderId="1" xfId="1" applyNumberFormat="1" applyFont="1" applyBorder="1" applyAlignment="1">
      <alignment horizontal="center" vertical="center"/>
    </xf>
    <xf numFmtId="15" fontId="5" fillId="0" borderId="5" xfId="1" applyNumberFormat="1" applyFont="1" applyBorder="1" applyAlignment="1">
      <alignment horizontal="center" vertical="center"/>
    </xf>
    <xf numFmtId="15" fontId="5" fillId="0" borderId="6" xfId="1" applyNumberFormat="1" applyFont="1" applyBorder="1" applyAlignment="1">
      <alignment horizontal="center" vertical="center"/>
    </xf>
    <xf numFmtId="15" fontId="5" fillId="0" borderId="3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20" fontId="5" fillId="2" borderId="7" xfId="1" applyNumberFormat="1" applyFont="1" applyFill="1" applyBorder="1" applyAlignment="1">
      <alignment horizontal="center" vertical="center"/>
    </xf>
    <xf numFmtId="20" fontId="5" fillId="0" borderId="8" xfId="1" applyNumberFormat="1" applyFont="1" applyBorder="1" applyAlignment="1">
      <alignment horizontal="center" vertical="center"/>
    </xf>
    <xf numFmtId="20" fontId="5" fillId="0" borderId="9" xfId="1" applyNumberFormat="1" applyFont="1" applyBorder="1" applyAlignment="1">
      <alignment horizontal="center" vertical="center"/>
    </xf>
    <xf numFmtId="20" fontId="5" fillId="0" borderId="10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20" fontId="5" fillId="2" borderId="10" xfId="1" applyNumberFormat="1" applyFont="1" applyFill="1" applyBorder="1" applyAlignment="1">
      <alignment horizontal="center" vertical="center"/>
    </xf>
    <xf numFmtId="20" fontId="6" fillId="2" borderId="14" xfId="0" applyNumberFormat="1" applyFont="1" applyFill="1" applyBorder="1" applyAlignment="1">
      <alignment horizontal="center" vertical="center"/>
    </xf>
    <xf numFmtId="20" fontId="6" fillId="3" borderId="15" xfId="0" applyNumberFormat="1" applyFont="1" applyFill="1" applyBorder="1" applyAlignment="1">
      <alignment horizontal="center" vertical="center"/>
    </xf>
    <xf numFmtId="20" fontId="6" fillId="3" borderId="16" xfId="0" applyNumberFormat="1" applyFont="1" applyFill="1" applyBorder="1" applyAlignment="1">
      <alignment horizontal="center" vertical="center"/>
    </xf>
    <xf numFmtId="20" fontId="6" fillId="4" borderId="15" xfId="0" applyNumberFormat="1" applyFont="1" applyFill="1" applyBorder="1" applyAlignment="1">
      <alignment horizontal="center" vertical="center"/>
    </xf>
    <xf numFmtId="20" fontId="6" fillId="5" borderId="16" xfId="0" applyNumberFormat="1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0" fontId="6" fillId="3" borderId="18" xfId="0" applyNumberFormat="1" applyFont="1" applyFill="1" applyBorder="1" applyAlignment="1">
      <alignment horizontal="center" vertical="center"/>
    </xf>
    <xf numFmtId="20" fontId="6" fillId="2" borderId="15" xfId="0" applyNumberFormat="1" applyFont="1" applyFill="1" applyBorder="1" applyAlignment="1">
      <alignment horizontal="center" vertical="center"/>
    </xf>
    <xf numFmtId="20" fontId="6" fillId="2" borderId="19" xfId="0" applyNumberFormat="1" applyFont="1" applyFill="1" applyBorder="1" applyAlignment="1">
      <alignment horizontal="center" vertical="center"/>
    </xf>
    <xf numFmtId="20" fontId="6" fillId="3" borderId="20" xfId="0" applyNumberFormat="1" applyFont="1" applyFill="1" applyBorder="1" applyAlignment="1">
      <alignment horizontal="center" vertical="center"/>
    </xf>
    <xf numFmtId="20" fontId="6" fillId="3" borderId="21" xfId="0" applyNumberFormat="1" applyFont="1" applyFill="1" applyBorder="1" applyAlignment="1">
      <alignment horizontal="center" vertical="center"/>
    </xf>
    <xf numFmtId="20" fontId="6" fillId="4" borderId="20" xfId="0" applyNumberFormat="1" applyFont="1" applyFill="1" applyBorder="1" applyAlignment="1">
      <alignment horizontal="center" vertical="center"/>
    </xf>
    <xf numFmtId="20" fontId="6" fillId="5" borderId="21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 wrapText="1"/>
    </xf>
    <xf numFmtId="20" fontId="6" fillId="3" borderId="22" xfId="0" applyNumberFormat="1" applyFont="1" applyFill="1" applyBorder="1" applyAlignment="1">
      <alignment horizontal="center" vertical="center"/>
    </xf>
    <xf numFmtId="20" fontId="6" fillId="2" borderId="20" xfId="0" applyNumberFormat="1" applyFont="1" applyFill="1" applyBorder="1" applyAlignment="1">
      <alignment horizontal="center" vertical="center"/>
    </xf>
    <xf numFmtId="20" fontId="1" fillId="8" borderId="20" xfId="0" applyNumberFormat="1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20" fontId="2" fillId="9" borderId="21" xfId="0" applyNumberFormat="1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0" fillId="3" borderId="17" xfId="0" applyFill="1" applyBorder="1" applyAlignment="1">
      <alignment vertical="center" wrapText="1"/>
    </xf>
    <xf numFmtId="0" fontId="5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7" fillId="3" borderId="17" xfId="0" applyFont="1" applyFill="1" applyBorder="1" applyAlignment="1">
      <alignment vertical="center"/>
    </xf>
    <xf numFmtId="20" fontId="6" fillId="10" borderId="21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0" fontId="1" fillId="11" borderId="21" xfId="0" applyNumberFormat="1" applyFont="1" applyFill="1" applyBorder="1" applyAlignment="1">
      <alignment horizontal="center" vertical="center"/>
    </xf>
    <xf numFmtId="20" fontId="6" fillId="12" borderId="20" xfId="0" applyNumberFormat="1" applyFont="1" applyFill="1" applyBorder="1" applyAlignment="1">
      <alignment horizontal="center" vertical="center"/>
    </xf>
    <xf numFmtId="0" fontId="2" fillId="13" borderId="17" xfId="0" applyFont="1" applyFill="1" applyBorder="1" applyAlignment="1">
      <alignment horizontal="center" vertical="center" wrapText="1"/>
    </xf>
    <xf numFmtId="0" fontId="2" fillId="14" borderId="17" xfId="0" applyFont="1" applyFill="1" applyBorder="1" applyAlignment="1">
      <alignment horizontal="center" vertical="center" wrapText="1"/>
    </xf>
    <xf numFmtId="20" fontId="1" fillId="15" borderId="20" xfId="0" applyNumberFormat="1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 wrapText="1"/>
    </xf>
    <xf numFmtId="20" fontId="1" fillId="15" borderId="22" xfId="0" applyNumberFormat="1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6" fillId="12" borderId="26" xfId="0" applyNumberFormat="1" applyFont="1" applyFill="1" applyBorder="1" applyAlignment="1">
      <alignment horizontal="center" vertical="center"/>
    </xf>
    <xf numFmtId="20" fontId="6" fillId="5" borderId="27" xfId="0" applyNumberFormat="1" applyFont="1" applyFill="1" applyBorder="1" applyAlignment="1">
      <alignment horizontal="center" vertical="center"/>
    </xf>
    <xf numFmtId="20" fontId="6" fillId="2" borderId="28" xfId="0" applyNumberFormat="1" applyFont="1" applyFill="1" applyBorder="1" applyAlignment="1">
      <alignment horizontal="center" vertical="center"/>
    </xf>
    <xf numFmtId="20" fontId="6" fillId="3" borderId="26" xfId="0" applyNumberFormat="1" applyFont="1" applyFill="1" applyBorder="1" applyAlignment="1">
      <alignment horizontal="center" vertical="center"/>
    </xf>
    <xf numFmtId="20" fontId="6" fillId="3" borderId="27" xfId="0" applyNumberFormat="1" applyFont="1" applyFill="1" applyBorder="1" applyAlignment="1">
      <alignment horizontal="center" vertical="center"/>
    </xf>
    <xf numFmtId="20" fontId="6" fillId="3" borderId="29" xfId="0" applyNumberFormat="1" applyFont="1" applyFill="1" applyBorder="1" applyAlignment="1">
      <alignment horizontal="center" vertical="center"/>
    </xf>
    <xf numFmtId="20" fontId="6" fillId="2" borderId="2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2" fillId="2" borderId="1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31" xfId="0" applyFont="1" applyFill="1" applyBorder="1" applyAlignment="1">
      <alignment horizontal="center" vertical="center"/>
    </xf>
    <xf numFmtId="0" fontId="1" fillId="16" borderId="14" xfId="0" applyFont="1" applyFill="1" applyBorder="1" applyAlignment="1">
      <alignment vertical="center"/>
    </xf>
    <xf numFmtId="0" fontId="1" fillId="16" borderId="18" xfId="0" applyFont="1" applyFill="1" applyBorder="1" applyAlignment="1">
      <alignment vertical="center"/>
    </xf>
    <xf numFmtId="0" fontId="1" fillId="14" borderId="14" xfId="0" applyFont="1" applyFill="1" applyBorder="1" applyAlignment="1">
      <alignment vertical="center"/>
    </xf>
    <xf numFmtId="0" fontId="1" fillId="14" borderId="18" xfId="0" applyFont="1" applyFill="1" applyBorder="1" applyAlignment="1">
      <alignment vertical="center"/>
    </xf>
    <xf numFmtId="0" fontId="1" fillId="8" borderId="14" xfId="0" applyFont="1" applyFill="1" applyBorder="1" applyAlignment="1">
      <alignment vertical="center"/>
    </xf>
    <xf numFmtId="0" fontId="1" fillId="8" borderId="18" xfId="0" applyFont="1" applyFill="1" applyBorder="1" applyAlignment="1">
      <alignment vertical="center"/>
    </xf>
    <xf numFmtId="0" fontId="1" fillId="15" borderId="14" xfId="0" applyFont="1" applyFill="1" applyBorder="1" applyAlignment="1">
      <alignment vertical="center"/>
    </xf>
    <xf numFmtId="0" fontId="1" fillId="15" borderId="18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8" xfId="0" applyBorder="1" applyAlignment="1">
      <alignment vertical="center"/>
    </xf>
    <xf numFmtId="0" fontId="8" fillId="17" borderId="32" xfId="0" applyFont="1" applyFill="1" applyBorder="1"/>
    <xf numFmtId="0" fontId="8" fillId="17" borderId="33" xfId="0" applyFont="1" applyFill="1" applyBorder="1"/>
    <xf numFmtId="0" fontId="2" fillId="2" borderId="28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8" fillId="0" borderId="1" xfId="0" applyFont="1" applyBorder="1"/>
    <xf numFmtId="0" fontId="8" fillId="0" borderId="5" xfId="0" applyFont="1" applyBorder="1"/>
    <xf numFmtId="0" fontId="2" fillId="2" borderId="25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18" borderId="14" xfId="0" applyFont="1" applyFill="1" applyBorder="1" applyAlignment="1">
      <alignment vertical="center"/>
    </xf>
    <xf numFmtId="0" fontId="2" fillId="18" borderId="18" xfId="0" applyFont="1" applyFill="1" applyBorder="1" applyAlignment="1">
      <alignment vertical="center"/>
    </xf>
    <xf numFmtId="0" fontId="5" fillId="19" borderId="14" xfId="0" applyFont="1" applyFill="1" applyBorder="1" applyAlignment="1">
      <alignment vertical="center"/>
    </xf>
    <xf numFmtId="0" fontId="5" fillId="19" borderId="18" xfId="0" applyFont="1" applyFill="1" applyBorder="1" applyAlignment="1">
      <alignment vertical="center"/>
    </xf>
    <xf numFmtId="0" fontId="2" fillId="20" borderId="14" xfId="0" applyFont="1" applyFill="1" applyBorder="1" applyAlignment="1">
      <alignment vertical="center"/>
    </xf>
    <xf numFmtId="0" fontId="2" fillId="20" borderId="18" xfId="0" applyFont="1" applyFill="1" applyBorder="1" applyAlignment="1">
      <alignment vertical="center"/>
    </xf>
    <xf numFmtId="0" fontId="0" fillId="19" borderId="14" xfId="0" applyFill="1" applyBorder="1" applyAlignment="1">
      <alignment vertical="center"/>
    </xf>
    <xf numFmtId="0" fontId="0" fillId="19" borderId="18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3" borderId="25" xfId="0" applyFill="1" applyBorder="1" applyAlignment="1">
      <alignment vertical="center" wrapText="1"/>
    </xf>
    <xf numFmtId="0" fontId="5" fillId="3" borderId="25" xfId="0" applyFont="1" applyFill="1" applyBorder="1" applyAlignment="1">
      <alignment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 wrapText="1"/>
    </xf>
    <xf numFmtId="20" fontId="4" fillId="0" borderId="1" xfId="1" applyNumberFormat="1" applyFont="1" applyBorder="1" applyAlignment="1">
      <alignment horizontal="center" vertical="center"/>
    </xf>
    <xf numFmtId="20" fontId="4" fillId="0" borderId="2" xfId="1" applyNumberFormat="1" applyFont="1" applyBorder="1" applyAlignment="1">
      <alignment horizontal="center" vertical="center"/>
    </xf>
    <xf numFmtId="20" fontId="4" fillId="0" borderId="3" xfId="1" applyNumberFormat="1" applyFont="1" applyBorder="1" applyAlignment="1">
      <alignment horizontal="center" vertical="center"/>
    </xf>
    <xf numFmtId="20" fontId="4" fillId="2" borderId="1" xfId="1" applyNumberFormat="1" applyFont="1" applyFill="1" applyBorder="1" applyAlignment="1">
      <alignment horizontal="center" vertical="center"/>
    </xf>
    <xf numFmtId="20" fontId="4" fillId="2" borderId="2" xfId="1" applyNumberFormat="1" applyFont="1" applyFill="1" applyBorder="1" applyAlignment="1">
      <alignment horizontal="center" vertical="center"/>
    </xf>
    <xf numFmtId="20" fontId="4" fillId="2" borderId="3" xfId="1" applyNumberFormat="1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A9ABAD96-5993-46FD-8AC9-2C04A2A032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FC212-1F3F-4D17-A9A9-34E042F90212}">
  <sheetPr>
    <pageSetUpPr fitToPage="1"/>
  </sheetPr>
  <dimension ref="A1:X69"/>
  <sheetViews>
    <sheetView tabSelected="1" topLeftCell="A2" zoomScale="70" zoomScaleNormal="70" workbookViewId="0">
      <selection activeCell="G31" sqref="G31"/>
    </sheetView>
  </sheetViews>
  <sheetFormatPr defaultRowHeight="14.4" x14ac:dyDescent="0.3"/>
  <cols>
    <col min="1" max="1" width="5.44140625" bestFit="1" customWidth="1"/>
    <col min="2" max="3" width="8.21875" bestFit="1" customWidth="1"/>
    <col min="4" max="5" width="5.33203125" bestFit="1" customWidth="1"/>
    <col min="6" max="6" width="22.44140625" customWidth="1"/>
    <col min="7" max="7" width="6.44140625" customWidth="1"/>
    <col min="8" max="8" width="21.44140625" customWidth="1"/>
    <col min="9" max="9" width="6.44140625" customWidth="1"/>
    <col min="10" max="10" width="21.44140625" customWidth="1"/>
    <col min="11" max="11" width="6.44140625" customWidth="1"/>
    <col min="12" max="12" width="21.44140625" customWidth="1"/>
    <col min="13" max="13" width="6.44140625" customWidth="1"/>
    <col min="14" max="14" width="21.44140625" customWidth="1"/>
    <col min="15" max="15" width="6.44140625" customWidth="1"/>
    <col min="16" max="16" width="21.44140625" customWidth="1"/>
    <col min="17" max="17" width="6.44140625" customWidth="1"/>
    <col min="18" max="18" width="21.77734375" customWidth="1"/>
    <col min="19" max="19" width="6.44140625" customWidth="1"/>
    <col min="20" max="23" width="8.21875" bestFit="1" customWidth="1"/>
    <col min="24" max="24" width="6" customWidth="1"/>
  </cols>
  <sheetData>
    <row r="1" spans="1:24" ht="15.75" hidden="1" customHeight="1" x14ac:dyDescent="0.3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4"/>
    </row>
    <row r="2" spans="1:24" ht="15" thickBot="1" x14ac:dyDescent="0.35">
      <c r="A2" s="125" t="s">
        <v>57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7"/>
    </row>
    <row r="3" spans="1:24" ht="15" thickBot="1" x14ac:dyDescent="0.35">
      <c r="A3" s="1" t="s">
        <v>1</v>
      </c>
      <c r="B3" s="2" t="s">
        <v>2</v>
      </c>
      <c r="C3" s="3" t="s">
        <v>3</v>
      </c>
      <c r="D3" s="4" t="s">
        <v>4</v>
      </c>
      <c r="E3" s="5"/>
      <c r="F3" s="6">
        <v>45530</v>
      </c>
      <c r="G3" s="7"/>
      <c r="H3" s="8">
        <f>F3+1</f>
        <v>45531</v>
      </c>
      <c r="I3" s="7"/>
      <c r="J3" s="8">
        <f>H3+1</f>
        <v>45532</v>
      </c>
      <c r="K3" s="7"/>
      <c r="L3" s="8">
        <f>J3+1</f>
        <v>45533</v>
      </c>
      <c r="M3" s="7"/>
      <c r="N3" s="8">
        <f>L3+1</f>
        <v>45534</v>
      </c>
      <c r="O3" s="7"/>
      <c r="P3" s="8">
        <f>N3+1</f>
        <v>45535</v>
      </c>
      <c r="Q3" s="7"/>
      <c r="R3" s="8">
        <f>P3+1</f>
        <v>45536</v>
      </c>
      <c r="S3" s="9"/>
      <c r="T3" s="2" t="s">
        <v>2</v>
      </c>
      <c r="U3" s="10" t="s">
        <v>3</v>
      </c>
      <c r="V3" s="11" t="s">
        <v>4</v>
      </c>
      <c r="W3" s="5"/>
      <c r="X3" s="12" t="s">
        <v>1</v>
      </c>
    </row>
    <row r="4" spans="1:24" ht="15" thickBot="1" x14ac:dyDescent="0.35">
      <c r="A4" s="13" t="s">
        <v>5</v>
      </c>
      <c r="B4" s="14" t="s">
        <v>5</v>
      </c>
      <c r="C4" s="15" t="s">
        <v>5</v>
      </c>
      <c r="D4" s="14" t="s">
        <v>6</v>
      </c>
      <c r="E4" s="16" t="s">
        <v>7</v>
      </c>
      <c r="F4" s="17" t="s">
        <v>8</v>
      </c>
      <c r="G4" s="18" t="s">
        <v>9</v>
      </c>
      <c r="H4" s="18" t="s">
        <v>10</v>
      </c>
      <c r="I4" s="18" t="s">
        <v>9</v>
      </c>
      <c r="J4" s="18" t="s">
        <v>11</v>
      </c>
      <c r="K4" s="18" t="s">
        <v>9</v>
      </c>
      <c r="L4" s="18" t="s">
        <v>12</v>
      </c>
      <c r="M4" s="18" t="s">
        <v>9</v>
      </c>
      <c r="N4" s="18" t="s">
        <v>13</v>
      </c>
      <c r="O4" s="18" t="s">
        <v>9</v>
      </c>
      <c r="P4" s="18" t="s">
        <v>14</v>
      </c>
      <c r="Q4" s="18" t="s">
        <v>9</v>
      </c>
      <c r="R4" s="18" t="s">
        <v>15</v>
      </c>
      <c r="S4" s="19" t="s">
        <v>9</v>
      </c>
      <c r="T4" s="14" t="s">
        <v>5</v>
      </c>
      <c r="U4" s="16" t="s">
        <v>5</v>
      </c>
      <c r="V4" s="14" t="s">
        <v>6</v>
      </c>
      <c r="W4" s="16" t="s">
        <v>7</v>
      </c>
      <c r="X4" s="20" t="s">
        <v>5</v>
      </c>
    </row>
    <row r="5" spans="1:24" ht="15.75" customHeight="1" x14ac:dyDescent="0.3">
      <c r="A5" s="21">
        <v>2.1458333333331998</v>
      </c>
      <c r="B5" s="22">
        <v>1.25</v>
      </c>
      <c r="C5" s="23">
        <v>1.2916666666666701</v>
      </c>
      <c r="D5" s="24">
        <v>1.7499999999999301</v>
      </c>
      <c r="E5" s="25">
        <v>1.62499999999995</v>
      </c>
      <c r="F5" s="26" t="s">
        <v>16</v>
      </c>
      <c r="G5" s="27">
        <f>G30-2</f>
        <v>85</v>
      </c>
      <c r="H5" s="26" t="s">
        <v>16</v>
      </c>
      <c r="I5" s="27">
        <f t="shared" ref="I5:I11" si="0">G30</f>
        <v>87</v>
      </c>
      <c r="J5" s="26" t="s">
        <v>16</v>
      </c>
      <c r="K5" s="27">
        <f t="shared" ref="K5" si="1">I30</f>
        <v>88</v>
      </c>
      <c r="L5" s="26" t="s">
        <v>16</v>
      </c>
      <c r="M5" s="27">
        <f t="shared" ref="M5" si="2">K30</f>
        <v>89</v>
      </c>
      <c r="N5" s="26" t="s">
        <v>16</v>
      </c>
      <c r="O5" s="27">
        <f t="shared" ref="O5" si="3">M30</f>
        <v>90</v>
      </c>
      <c r="P5" s="26" t="s">
        <v>16</v>
      </c>
      <c r="Q5" s="27">
        <f t="shared" ref="Q5:Q11" si="4">O30</f>
        <v>91</v>
      </c>
      <c r="R5" s="26" t="s">
        <v>16</v>
      </c>
      <c r="S5" s="27">
        <f t="shared" ref="S5:S10" si="5">Q30</f>
        <v>92</v>
      </c>
      <c r="T5" s="28">
        <v>1.25</v>
      </c>
      <c r="U5" s="23">
        <v>1.2916666666666701</v>
      </c>
      <c r="V5" s="24">
        <v>1.7499999999999301</v>
      </c>
      <c r="W5" s="25">
        <v>1.62499999999995</v>
      </c>
      <c r="X5" s="29">
        <v>2.1458333333331998</v>
      </c>
    </row>
    <row r="6" spans="1:24" ht="15.75" customHeight="1" x14ac:dyDescent="0.3">
      <c r="A6" s="30">
        <v>2.1666666666665302</v>
      </c>
      <c r="B6" s="31">
        <v>1.2708333333333299</v>
      </c>
      <c r="C6" s="32">
        <v>1.3125</v>
      </c>
      <c r="D6" s="33">
        <v>1.77083333333326</v>
      </c>
      <c r="E6" s="34">
        <v>1.64583333333328</v>
      </c>
      <c r="F6" s="26" t="s">
        <v>16</v>
      </c>
      <c r="G6" s="35">
        <f>G30-1</f>
        <v>86</v>
      </c>
      <c r="H6" s="36" t="s">
        <v>17</v>
      </c>
      <c r="I6" s="35">
        <f>G31</f>
        <v>220</v>
      </c>
      <c r="J6" s="36" t="s">
        <v>17</v>
      </c>
      <c r="K6" s="35">
        <f>I31</f>
        <v>221</v>
      </c>
      <c r="L6" s="36" t="s">
        <v>17</v>
      </c>
      <c r="M6" s="35">
        <f>K31</f>
        <v>222</v>
      </c>
      <c r="N6" s="36" t="s">
        <v>17</v>
      </c>
      <c r="O6" s="35">
        <f>M31</f>
        <v>223</v>
      </c>
      <c r="P6" s="36" t="s">
        <v>17</v>
      </c>
      <c r="Q6" s="35">
        <f>O31</f>
        <v>224</v>
      </c>
      <c r="R6" s="26" t="s">
        <v>16</v>
      </c>
      <c r="S6" s="35">
        <f t="shared" si="5"/>
        <v>93</v>
      </c>
      <c r="T6" s="37">
        <v>1.2708333333333299</v>
      </c>
      <c r="U6" s="32">
        <v>1.3125</v>
      </c>
      <c r="V6" s="33">
        <v>1.77083333333326</v>
      </c>
      <c r="W6" s="34">
        <v>1.64583333333328</v>
      </c>
      <c r="X6" s="38">
        <v>2.1666666666665302</v>
      </c>
    </row>
    <row r="7" spans="1:24" ht="15" customHeight="1" x14ac:dyDescent="0.3">
      <c r="A7" s="30">
        <v>2.1874999999998601</v>
      </c>
      <c r="B7" s="31">
        <v>1.2916666666666701</v>
      </c>
      <c r="C7" s="32">
        <v>1.3333333333333299</v>
      </c>
      <c r="D7" s="39">
        <v>1.7916666666665899</v>
      </c>
      <c r="E7" s="34">
        <v>1.6666666666666099</v>
      </c>
      <c r="F7" s="36" t="s">
        <v>18</v>
      </c>
      <c r="G7" s="35">
        <f>G32-2</f>
        <v>290</v>
      </c>
      <c r="H7" s="36" t="s">
        <v>18</v>
      </c>
      <c r="I7" s="27">
        <f t="shared" si="0"/>
        <v>292</v>
      </c>
      <c r="J7" s="36" t="s">
        <v>18</v>
      </c>
      <c r="K7" s="27">
        <f t="shared" ref="K7:K11" si="6">I32</f>
        <v>294</v>
      </c>
      <c r="L7" s="36" t="s">
        <v>18</v>
      </c>
      <c r="M7" s="27">
        <f t="shared" ref="M7:M11" si="7">K32</f>
        <v>296</v>
      </c>
      <c r="N7" s="36" t="s">
        <v>18</v>
      </c>
      <c r="O7" s="27">
        <f t="shared" ref="O7:O11" si="8">M32</f>
        <v>298</v>
      </c>
      <c r="P7" s="36" t="s">
        <v>18</v>
      </c>
      <c r="Q7" s="27">
        <f t="shared" si="4"/>
        <v>300</v>
      </c>
      <c r="R7" s="36" t="s">
        <v>18</v>
      </c>
      <c r="S7" s="27">
        <f t="shared" si="5"/>
        <v>302</v>
      </c>
      <c r="T7" s="37">
        <v>1.2916666666666701</v>
      </c>
      <c r="U7" s="32">
        <v>1.3333333333333299</v>
      </c>
      <c r="V7" s="39">
        <v>1.7916666666665899</v>
      </c>
      <c r="W7" s="34">
        <v>1.6666666666666099</v>
      </c>
      <c r="X7" s="38">
        <v>2.1874999999998601</v>
      </c>
    </row>
    <row r="8" spans="1:24" ht="15" customHeight="1" x14ac:dyDescent="0.3">
      <c r="A8" s="30">
        <v>2.20833333333319</v>
      </c>
      <c r="B8" s="31">
        <v>1.3125</v>
      </c>
      <c r="C8" s="32">
        <v>1.3541666666666601</v>
      </c>
      <c r="D8" s="39">
        <v>1.8124999999999201</v>
      </c>
      <c r="E8" s="34">
        <v>1.68749999999994</v>
      </c>
      <c r="F8" s="36" t="s">
        <v>18</v>
      </c>
      <c r="G8" s="35">
        <f>G7+1</f>
        <v>291</v>
      </c>
      <c r="H8" s="36" t="s">
        <v>18</v>
      </c>
      <c r="I8" s="27">
        <f t="shared" si="0"/>
        <v>293</v>
      </c>
      <c r="J8" s="36" t="s">
        <v>18</v>
      </c>
      <c r="K8" s="27">
        <f t="shared" si="6"/>
        <v>295</v>
      </c>
      <c r="L8" s="36" t="s">
        <v>18</v>
      </c>
      <c r="M8" s="27">
        <f t="shared" si="7"/>
        <v>297</v>
      </c>
      <c r="N8" s="36" t="s">
        <v>18</v>
      </c>
      <c r="O8" s="27">
        <f t="shared" si="8"/>
        <v>299</v>
      </c>
      <c r="P8" s="36" t="s">
        <v>18</v>
      </c>
      <c r="Q8" s="27">
        <f t="shared" si="4"/>
        <v>301</v>
      </c>
      <c r="R8" s="36" t="s">
        <v>18</v>
      </c>
      <c r="S8" s="27">
        <f t="shared" si="5"/>
        <v>303</v>
      </c>
      <c r="T8" s="37">
        <v>1.3125</v>
      </c>
      <c r="U8" s="32">
        <v>1.3541666666666601</v>
      </c>
      <c r="V8" s="39">
        <v>1.8124999999999201</v>
      </c>
      <c r="W8" s="34">
        <v>1.68749999999994</v>
      </c>
      <c r="X8" s="38">
        <v>2.20833333333319</v>
      </c>
    </row>
    <row r="9" spans="1:24" ht="15.75" customHeight="1" x14ac:dyDescent="0.3">
      <c r="A9" s="30">
        <v>2.22916666666652</v>
      </c>
      <c r="B9" s="31">
        <v>1.3333333333333299</v>
      </c>
      <c r="C9" s="32">
        <v>1.37499999999999</v>
      </c>
      <c r="D9" s="39">
        <v>1.83333333333325</v>
      </c>
      <c r="E9" s="34">
        <v>1.70833333333327</v>
      </c>
      <c r="F9" s="36" t="s">
        <v>19</v>
      </c>
      <c r="G9" s="27">
        <f>G34-1</f>
        <v>11</v>
      </c>
      <c r="H9" s="36" t="s">
        <v>19</v>
      </c>
      <c r="I9" s="27">
        <f t="shared" si="0"/>
        <v>12</v>
      </c>
      <c r="J9" s="36" t="s">
        <v>19</v>
      </c>
      <c r="K9" s="27">
        <f t="shared" si="6"/>
        <v>13</v>
      </c>
      <c r="L9" s="36" t="s">
        <v>19</v>
      </c>
      <c r="M9" s="27">
        <f t="shared" si="7"/>
        <v>14</v>
      </c>
      <c r="N9" s="36" t="s">
        <v>19</v>
      </c>
      <c r="O9" s="27">
        <f t="shared" si="8"/>
        <v>15</v>
      </c>
      <c r="P9" s="36" t="s">
        <v>19</v>
      </c>
      <c r="Q9" s="27">
        <f t="shared" si="4"/>
        <v>16</v>
      </c>
      <c r="R9" s="36" t="s">
        <v>19</v>
      </c>
      <c r="S9" s="27">
        <f t="shared" si="5"/>
        <v>17</v>
      </c>
      <c r="T9" s="37">
        <v>1.3333333333333299</v>
      </c>
      <c r="U9" s="32">
        <v>1.37499999999999</v>
      </c>
      <c r="V9" s="39">
        <v>1.83333333333325</v>
      </c>
      <c r="W9" s="34">
        <v>1.70833333333327</v>
      </c>
      <c r="X9" s="38">
        <v>2.22916666666652</v>
      </c>
    </row>
    <row r="10" spans="1:24" ht="15" customHeight="1" x14ac:dyDescent="0.3">
      <c r="A10" s="30">
        <v>2.2499999999998499</v>
      </c>
      <c r="B10" s="31">
        <v>1.3541666666666601</v>
      </c>
      <c r="C10" s="32">
        <v>1.3958333333333199</v>
      </c>
      <c r="D10" s="39">
        <v>1.8541666666665799</v>
      </c>
      <c r="E10" s="34">
        <v>1.7291666666665999</v>
      </c>
      <c r="F10" s="128" t="s">
        <v>20</v>
      </c>
      <c r="G10" s="119">
        <f>Q35-1</f>
        <v>20</v>
      </c>
      <c r="H10" s="40" t="s">
        <v>21</v>
      </c>
      <c r="I10" s="27">
        <f t="shared" si="0"/>
        <v>97</v>
      </c>
      <c r="J10" s="40" t="s">
        <v>21</v>
      </c>
      <c r="K10" s="27">
        <f t="shared" si="6"/>
        <v>99</v>
      </c>
      <c r="L10" s="40" t="s">
        <v>21</v>
      </c>
      <c r="M10" s="27">
        <f t="shared" si="7"/>
        <v>101</v>
      </c>
      <c r="N10" s="40" t="s">
        <v>21</v>
      </c>
      <c r="O10" s="27">
        <f t="shared" si="8"/>
        <v>103</v>
      </c>
      <c r="P10" s="40" t="s">
        <v>21</v>
      </c>
      <c r="Q10" s="27">
        <f t="shared" si="4"/>
        <v>105</v>
      </c>
      <c r="R10" s="128" t="s">
        <v>20</v>
      </c>
      <c r="S10" s="129">
        <f t="shared" si="5"/>
        <v>21</v>
      </c>
      <c r="T10" s="37">
        <v>1.3541666666666601</v>
      </c>
      <c r="U10" s="32">
        <v>1.3958333333333199</v>
      </c>
      <c r="V10" s="39">
        <v>1.8541666666665799</v>
      </c>
      <c r="W10" s="34">
        <v>1.7291666666665999</v>
      </c>
      <c r="X10" s="38">
        <v>2.2499999999998499</v>
      </c>
    </row>
    <row r="11" spans="1:24" ht="15" customHeight="1" x14ac:dyDescent="0.3">
      <c r="A11" s="30">
        <v>2.2708333333331798</v>
      </c>
      <c r="B11" s="31">
        <v>1.37499999999999</v>
      </c>
      <c r="C11" s="32">
        <v>1.4166666666666501</v>
      </c>
      <c r="D11" s="39">
        <v>1.8749999999999101</v>
      </c>
      <c r="E11" s="34">
        <v>1.7499999999999301</v>
      </c>
      <c r="F11" s="128"/>
      <c r="G11" s="119"/>
      <c r="H11" s="40" t="s">
        <v>21</v>
      </c>
      <c r="I11" s="27">
        <f t="shared" si="0"/>
        <v>98</v>
      </c>
      <c r="J11" s="40" t="s">
        <v>21</v>
      </c>
      <c r="K11" s="27">
        <f t="shared" si="6"/>
        <v>100</v>
      </c>
      <c r="L11" s="40" t="s">
        <v>21</v>
      </c>
      <c r="M11" s="27">
        <f t="shared" si="7"/>
        <v>102</v>
      </c>
      <c r="N11" s="40" t="s">
        <v>21</v>
      </c>
      <c r="O11" s="27">
        <f t="shared" si="8"/>
        <v>104</v>
      </c>
      <c r="P11" s="40" t="s">
        <v>21</v>
      </c>
      <c r="Q11" s="27">
        <f t="shared" si="4"/>
        <v>106</v>
      </c>
      <c r="R11" s="128"/>
      <c r="S11" s="129"/>
      <c r="T11" s="37">
        <v>1.37499999999999</v>
      </c>
      <c r="U11" s="32">
        <v>1.4166666666666501</v>
      </c>
      <c r="V11" s="39">
        <v>1.8749999999999101</v>
      </c>
      <c r="W11" s="34">
        <v>1.7499999999999301</v>
      </c>
      <c r="X11" s="38">
        <v>2.2708333333331798</v>
      </c>
    </row>
    <row r="12" spans="1:24" ht="15.75" customHeight="1" x14ac:dyDescent="0.3">
      <c r="A12" s="30">
        <v>2.2916666666665102</v>
      </c>
      <c r="B12" s="31">
        <v>1.3958333333333199</v>
      </c>
      <c r="C12" s="32">
        <v>1.43749999999998</v>
      </c>
      <c r="D12" s="39">
        <v>1.89583333333324</v>
      </c>
      <c r="E12" s="34">
        <v>1.77083333333326</v>
      </c>
      <c r="F12" s="110" t="s">
        <v>22</v>
      </c>
      <c r="G12" s="107" t="s">
        <v>23</v>
      </c>
      <c r="H12" s="110" t="s">
        <v>24</v>
      </c>
      <c r="I12" s="107" t="s">
        <v>23</v>
      </c>
      <c r="J12" s="110" t="s">
        <v>25</v>
      </c>
      <c r="K12" s="107" t="s">
        <v>23</v>
      </c>
      <c r="L12" s="110" t="s">
        <v>26</v>
      </c>
      <c r="M12" s="107" t="s">
        <v>23</v>
      </c>
      <c r="N12" s="110" t="s">
        <v>27</v>
      </c>
      <c r="O12" s="107" t="s">
        <v>23</v>
      </c>
      <c r="P12" s="110" t="s">
        <v>28</v>
      </c>
      <c r="Q12" s="107" t="s">
        <v>23</v>
      </c>
      <c r="R12" s="110" t="s">
        <v>29</v>
      </c>
      <c r="S12" s="107" t="s">
        <v>23</v>
      </c>
      <c r="T12" s="37">
        <v>1.3958333333333199</v>
      </c>
      <c r="U12" s="32">
        <v>1.43749999999998</v>
      </c>
      <c r="V12" s="39">
        <v>1.89583333333324</v>
      </c>
      <c r="W12" s="34">
        <v>1.77083333333326</v>
      </c>
      <c r="X12" s="38">
        <v>2.2916666666665102</v>
      </c>
    </row>
    <row r="13" spans="1:24" ht="15" customHeight="1" x14ac:dyDescent="0.3">
      <c r="A13" s="30">
        <v>2.3124999999998401</v>
      </c>
      <c r="B13" s="31">
        <v>1.4166666666666501</v>
      </c>
      <c r="C13" s="32">
        <v>1.4583333333333099</v>
      </c>
      <c r="D13" s="39">
        <v>1.9166666666665699</v>
      </c>
      <c r="E13" s="42">
        <v>1.7916666666665899</v>
      </c>
      <c r="F13" s="111"/>
      <c r="G13" s="108"/>
      <c r="H13" s="111"/>
      <c r="I13" s="108"/>
      <c r="J13" s="111"/>
      <c r="K13" s="108"/>
      <c r="L13" s="111"/>
      <c r="M13" s="108"/>
      <c r="N13" s="111"/>
      <c r="O13" s="108"/>
      <c r="P13" s="111"/>
      <c r="Q13" s="108"/>
      <c r="R13" s="111"/>
      <c r="S13" s="108"/>
      <c r="T13" s="37">
        <v>1.4166666666666501</v>
      </c>
      <c r="U13" s="32">
        <v>1.4583333333333099</v>
      </c>
      <c r="V13" s="39">
        <v>1.9166666666665699</v>
      </c>
      <c r="W13" s="42">
        <v>1.7916666666665899</v>
      </c>
      <c r="X13" s="38">
        <v>2.3124999999998401</v>
      </c>
    </row>
    <row r="14" spans="1:24" ht="15" customHeight="1" x14ac:dyDescent="0.3">
      <c r="A14" s="30">
        <v>2.3333333333331701</v>
      </c>
      <c r="B14" s="31">
        <v>1.43749999999998</v>
      </c>
      <c r="C14" s="32">
        <v>1.4791666666666401</v>
      </c>
      <c r="D14" s="39">
        <v>1.9374999999999001</v>
      </c>
      <c r="E14" s="42">
        <v>1.8124999999999201</v>
      </c>
      <c r="F14" s="111"/>
      <c r="G14" s="108"/>
      <c r="H14" s="111"/>
      <c r="I14" s="108"/>
      <c r="J14" s="111"/>
      <c r="K14" s="108"/>
      <c r="L14" s="111"/>
      <c r="M14" s="108"/>
      <c r="N14" s="111"/>
      <c r="O14" s="108"/>
      <c r="P14" s="111"/>
      <c r="Q14" s="108"/>
      <c r="R14" s="111"/>
      <c r="S14" s="108"/>
      <c r="T14" s="37">
        <v>1.43749999999998</v>
      </c>
      <c r="U14" s="32">
        <v>1.4791666666666401</v>
      </c>
      <c r="V14" s="39">
        <v>1.9374999999999001</v>
      </c>
      <c r="W14" s="42">
        <v>1.8124999999999201</v>
      </c>
      <c r="X14" s="38">
        <v>2.3333333333331701</v>
      </c>
    </row>
    <row r="15" spans="1:24" ht="15" customHeight="1" x14ac:dyDescent="0.3">
      <c r="A15" s="30">
        <v>2.3541666666665</v>
      </c>
      <c r="B15" s="31">
        <v>1.4583333333333099</v>
      </c>
      <c r="C15" s="32">
        <v>1.49999999999997</v>
      </c>
      <c r="D15" s="33">
        <v>1.95833333333323</v>
      </c>
      <c r="E15" s="42">
        <v>1.83333333333325</v>
      </c>
      <c r="F15" s="111"/>
      <c r="G15" s="108"/>
      <c r="H15" s="111"/>
      <c r="I15" s="108"/>
      <c r="J15" s="111"/>
      <c r="K15" s="108"/>
      <c r="L15" s="111"/>
      <c r="M15" s="108"/>
      <c r="N15" s="111"/>
      <c r="O15" s="108"/>
      <c r="P15" s="111"/>
      <c r="Q15" s="108"/>
      <c r="R15" s="111"/>
      <c r="S15" s="108"/>
      <c r="T15" s="37">
        <v>1.4583333333333099</v>
      </c>
      <c r="U15" s="32">
        <v>1.49999999999997</v>
      </c>
      <c r="V15" s="33">
        <v>1.95833333333323</v>
      </c>
      <c r="W15" s="42">
        <v>1.83333333333325</v>
      </c>
      <c r="X15" s="38">
        <v>2.3541666666665</v>
      </c>
    </row>
    <row r="16" spans="1:24" ht="15" customHeight="1" x14ac:dyDescent="0.3">
      <c r="A16" s="30">
        <v>2.3749999999998299</v>
      </c>
      <c r="B16" s="31">
        <v>1.4791666666666401</v>
      </c>
      <c r="C16" s="32">
        <v>1.5208333333333</v>
      </c>
      <c r="D16" s="33">
        <v>1.9791666666665599</v>
      </c>
      <c r="E16" s="42">
        <v>1.8541666666665799</v>
      </c>
      <c r="F16" s="112"/>
      <c r="G16" s="109"/>
      <c r="H16" s="112"/>
      <c r="I16" s="109"/>
      <c r="J16" s="112"/>
      <c r="K16" s="109"/>
      <c r="L16" s="112"/>
      <c r="M16" s="109"/>
      <c r="N16" s="112"/>
      <c r="O16" s="109"/>
      <c r="P16" s="112"/>
      <c r="Q16" s="109"/>
      <c r="R16" s="112"/>
      <c r="S16" s="109"/>
      <c r="T16" s="37">
        <v>1.4791666666666401</v>
      </c>
      <c r="U16" s="32">
        <v>1.5208333333333</v>
      </c>
      <c r="V16" s="33">
        <v>1.9791666666665599</v>
      </c>
      <c r="W16" s="42">
        <v>1.8541666666665799</v>
      </c>
      <c r="X16" s="38">
        <v>2.3749999999998299</v>
      </c>
    </row>
    <row r="17" spans="1:24" ht="15" customHeight="1" x14ac:dyDescent="0.3">
      <c r="A17" s="30">
        <v>2.3958333333331598</v>
      </c>
      <c r="B17" s="31">
        <v>1.49999999999997</v>
      </c>
      <c r="C17" s="32">
        <v>1.5416666666666301</v>
      </c>
      <c r="D17" s="33">
        <v>1.9999999999998901</v>
      </c>
      <c r="E17" s="42">
        <v>1.8749999999999101</v>
      </c>
      <c r="F17" s="43" t="s">
        <v>16</v>
      </c>
      <c r="G17" s="44">
        <f>G30-2</f>
        <v>85</v>
      </c>
      <c r="H17" s="43" t="s">
        <v>16</v>
      </c>
      <c r="I17" s="44">
        <f>G30</f>
        <v>87</v>
      </c>
      <c r="J17" s="43" t="s">
        <v>16</v>
      </c>
      <c r="K17" s="44">
        <f>I30</f>
        <v>88</v>
      </c>
      <c r="L17" s="43" t="s">
        <v>16</v>
      </c>
      <c r="M17" s="44">
        <f>K30</f>
        <v>89</v>
      </c>
      <c r="N17" s="43" t="s">
        <v>16</v>
      </c>
      <c r="O17" s="44">
        <f>M30</f>
        <v>90</v>
      </c>
      <c r="P17" s="43" t="s">
        <v>16</v>
      </c>
      <c r="Q17" s="44">
        <f>O30</f>
        <v>91</v>
      </c>
      <c r="R17" s="120" t="s">
        <v>20</v>
      </c>
      <c r="S17" s="120">
        <f>S10</f>
        <v>21</v>
      </c>
      <c r="T17" s="37">
        <v>1.49999999999997</v>
      </c>
      <c r="U17" s="32">
        <v>1.5416666666666301</v>
      </c>
      <c r="V17" s="33">
        <v>1.9999999999998901</v>
      </c>
      <c r="W17" s="42">
        <v>1.8749999999999101</v>
      </c>
      <c r="X17" s="38">
        <v>2.3958333333331598</v>
      </c>
    </row>
    <row r="18" spans="1:24" ht="15.75" customHeight="1" x14ac:dyDescent="0.3">
      <c r="A18" s="30">
        <v>2.4166666666664902</v>
      </c>
      <c r="B18" s="31">
        <v>1.5208333333333</v>
      </c>
      <c r="C18" s="32">
        <v>1.56249999999996</v>
      </c>
      <c r="D18" s="33">
        <v>2.0208333333332198</v>
      </c>
      <c r="E18" s="42">
        <v>1.89583333333324</v>
      </c>
      <c r="F18" s="45" t="s">
        <v>16</v>
      </c>
      <c r="G18" s="46">
        <f>G30-1</f>
        <v>86</v>
      </c>
      <c r="H18" s="45" t="s">
        <v>17</v>
      </c>
      <c r="I18" s="46">
        <f>G31</f>
        <v>220</v>
      </c>
      <c r="J18" s="45" t="s">
        <v>17</v>
      </c>
      <c r="K18" s="46">
        <f>I31</f>
        <v>221</v>
      </c>
      <c r="L18" s="45" t="s">
        <v>17</v>
      </c>
      <c r="M18" s="46">
        <f>K31</f>
        <v>222</v>
      </c>
      <c r="N18" s="45" t="s">
        <v>17</v>
      </c>
      <c r="O18" s="46">
        <f>M31</f>
        <v>223</v>
      </c>
      <c r="P18" s="45" t="s">
        <v>17</v>
      </c>
      <c r="Q18" s="46">
        <f>O31</f>
        <v>224</v>
      </c>
      <c r="R18" s="120"/>
      <c r="S18" s="120"/>
      <c r="T18" s="37">
        <v>1.5208333333333</v>
      </c>
      <c r="U18" s="32">
        <v>1.56249999999996</v>
      </c>
      <c r="V18" s="33">
        <v>2.0208333333332198</v>
      </c>
      <c r="W18" s="42">
        <v>1.89583333333324</v>
      </c>
      <c r="X18" s="38">
        <v>2.4166666666664902</v>
      </c>
    </row>
    <row r="19" spans="1:24" ht="15.75" customHeight="1" x14ac:dyDescent="0.3">
      <c r="A19" s="30"/>
      <c r="B19" s="31"/>
      <c r="C19" s="32"/>
      <c r="D19" s="33"/>
      <c r="E19" s="42"/>
      <c r="F19" s="121" t="s">
        <v>30</v>
      </c>
      <c r="G19" s="121"/>
      <c r="H19" s="121"/>
      <c r="I19" s="121"/>
      <c r="J19" s="121"/>
      <c r="K19" s="121"/>
      <c r="L19" s="121"/>
      <c r="M19" s="121"/>
      <c r="N19" s="121"/>
      <c r="O19" s="121"/>
      <c r="P19" s="47"/>
      <c r="Q19" s="48"/>
      <c r="R19" s="49"/>
      <c r="S19" s="50"/>
      <c r="T19" s="37"/>
      <c r="U19" s="32"/>
      <c r="V19" s="33"/>
      <c r="W19" s="42"/>
      <c r="X19" s="38"/>
    </row>
    <row r="20" spans="1:24" ht="15" customHeight="1" x14ac:dyDescent="0.3">
      <c r="A20" s="30">
        <v>2.4374999999998201</v>
      </c>
      <c r="B20" s="31">
        <v>1.5416666666666301</v>
      </c>
      <c r="C20" s="32">
        <v>1.58333333333329</v>
      </c>
      <c r="D20" s="33">
        <v>2.0416666666665502</v>
      </c>
      <c r="E20" s="42">
        <v>1.9166666666665699</v>
      </c>
      <c r="F20" s="110" t="s">
        <v>31</v>
      </c>
      <c r="G20" s="107" t="s">
        <v>23</v>
      </c>
      <c r="H20" s="110" t="s">
        <v>32</v>
      </c>
      <c r="I20" s="107" t="s">
        <v>23</v>
      </c>
      <c r="J20" s="110" t="s">
        <v>33</v>
      </c>
      <c r="K20" s="107" t="s">
        <v>23</v>
      </c>
      <c r="L20" s="110" t="s">
        <v>34</v>
      </c>
      <c r="M20" s="107" t="s">
        <v>23</v>
      </c>
      <c r="N20" s="110" t="s">
        <v>35</v>
      </c>
      <c r="O20" s="107" t="s">
        <v>23</v>
      </c>
      <c r="P20" s="110" t="s">
        <v>36</v>
      </c>
      <c r="Q20" s="107" t="s">
        <v>23</v>
      </c>
      <c r="R20" s="43" t="s">
        <v>19</v>
      </c>
      <c r="S20" s="46">
        <f>S9</f>
        <v>17</v>
      </c>
      <c r="T20" s="37">
        <v>1.5416666666666301</v>
      </c>
      <c r="U20" s="32">
        <v>1.58333333333329</v>
      </c>
      <c r="V20" s="33">
        <v>2.0416666666665502</v>
      </c>
      <c r="W20" s="42">
        <v>1.9166666666665699</v>
      </c>
      <c r="X20" s="38">
        <v>2.4374999999998201</v>
      </c>
    </row>
    <row r="21" spans="1:24" ht="15" customHeight="1" x14ac:dyDescent="0.3">
      <c r="A21" s="30">
        <v>2.4583333333331501</v>
      </c>
      <c r="B21" s="31">
        <v>1.56249999999996</v>
      </c>
      <c r="C21" s="32">
        <v>1.6041666666666199</v>
      </c>
      <c r="D21" s="33">
        <v>2.0624999999998801</v>
      </c>
      <c r="E21" s="42">
        <v>1.9374999999999001</v>
      </c>
      <c r="F21" s="111"/>
      <c r="G21" s="108"/>
      <c r="H21" s="111"/>
      <c r="I21" s="108"/>
      <c r="J21" s="111"/>
      <c r="K21" s="108"/>
      <c r="L21" s="111"/>
      <c r="M21" s="108"/>
      <c r="N21" s="111"/>
      <c r="O21" s="108"/>
      <c r="P21" s="111"/>
      <c r="Q21" s="108"/>
      <c r="R21" s="110" t="s">
        <v>37</v>
      </c>
      <c r="S21" s="115" t="s">
        <v>23</v>
      </c>
      <c r="T21" s="37">
        <v>1.56249999999996</v>
      </c>
      <c r="U21" s="32">
        <v>1.6041666666666199</v>
      </c>
      <c r="V21" s="33">
        <v>2.0624999999998801</v>
      </c>
      <c r="W21" s="42">
        <v>1.9374999999999001</v>
      </c>
      <c r="X21" s="38">
        <v>2.4583333333331501</v>
      </c>
    </row>
    <row r="22" spans="1:24" ht="15" customHeight="1" x14ac:dyDescent="0.3">
      <c r="A22" s="30">
        <v>2.47916666666648</v>
      </c>
      <c r="B22" s="31">
        <v>1.58333333333329</v>
      </c>
      <c r="C22" s="32">
        <v>1.62499999999995</v>
      </c>
      <c r="D22" s="33">
        <v>2.08333333333321</v>
      </c>
      <c r="E22" s="51">
        <v>1.95833333333323</v>
      </c>
      <c r="F22" s="111"/>
      <c r="G22" s="108"/>
      <c r="H22" s="111"/>
      <c r="I22" s="108"/>
      <c r="J22" s="111"/>
      <c r="K22" s="108"/>
      <c r="L22" s="111"/>
      <c r="M22" s="108"/>
      <c r="N22" s="111"/>
      <c r="O22" s="108"/>
      <c r="P22" s="111"/>
      <c r="Q22" s="108"/>
      <c r="R22" s="111"/>
      <c r="S22" s="116"/>
      <c r="T22" s="37">
        <v>1.58333333333329</v>
      </c>
      <c r="U22" s="32">
        <v>1.62499999999995</v>
      </c>
      <c r="V22" s="33">
        <v>2.08333333333321</v>
      </c>
      <c r="W22" s="51">
        <v>1.95833333333323</v>
      </c>
      <c r="X22" s="38">
        <v>2.47916666666648</v>
      </c>
    </row>
    <row r="23" spans="1:24" ht="15" customHeight="1" x14ac:dyDescent="0.3">
      <c r="A23" s="30">
        <v>2.4999999999998099</v>
      </c>
      <c r="B23" s="31">
        <v>1.6041666666666199</v>
      </c>
      <c r="C23" s="32">
        <v>1.64583333333328</v>
      </c>
      <c r="D23" s="33">
        <v>2.10416666666654</v>
      </c>
      <c r="E23" s="51">
        <v>1.9791666666665599</v>
      </c>
      <c r="F23" s="111"/>
      <c r="G23" s="108"/>
      <c r="H23" s="111"/>
      <c r="I23" s="108"/>
      <c r="J23" s="111"/>
      <c r="K23" s="108"/>
      <c r="L23" s="111"/>
      <c r="M23" s="108"/>
      <c r="N23" s="111"/>
      <c r="O23" s="108"/>
      <c r="P23" s="111"/>
      <c r="Q23" s="108"/>
      <c r="R23" s="111"/>
      <c r="S23" s="116"/>
      <c r="T23" s="37">
        <v>1.6041666666666199</v>
      </c>
      <c r="U23" s="32">
        <v>1.64583333333328</v>
      </c>
      <c r="V23" s="33">
        <v>2.10416666666654</v>
      </c>
      <c r="W23" s="51">
        <v>1.9791666666665599</v>
      </c>
      <c r="X23" s="38">
        <v>2.4999999999998099</v>
      </c>
    </row>
    <row r="24" spans="1:24" ht="15" customHeight="1" x14ac:dyDescent="0.3">
      <c r="A24" s="30">
        <v>2.5208333333331399</v>
      </c>
      <c r="B24" s="31">
        <v>1.62499999999995</v>
      </c>
      <c r="C24" s="32">
        <v>1.6666666666666099</v>
      </c>
      <c r="D24" s="33">
        <v>2.1249999999998699</v>
      </c>
      <c r="E24" s="51">
        <v>1.9999999999998901</v>
      </c>
      <c r="F24" s="112"/>
      <c r="G24" s="109"/>
      <c r="H24" s="112"/>
      <c r="I24" s="109"/>
      <c r="J24" s="112"/>
      <c r="K24" s="109"/>
      <c r="L24" s="112"/>
      <c r="M24" s="109"/>
      <c r="N24" s="112"/>
      <c r="O24" s="109"/>
      <c r="P24" s="112"/>
      <c r="Q24" s="109"/>
      <c r="R24" s="111"/>
      <c r="S24" s="116"/>
      <c r="T24" s="37">
        <v>1.62499999999995</v>
      </c>
      <c r="U24" s="32">
        <v>1.6666666666666099</v>
      </c>
      <c r="V24" s="33">
        <v>2.1249999999998699</v>
      </c>
      <c r="W24" s="51">
        <v>1.9999999999998901</v>
      </c>
      <c r="X24" s="38">
        <v>2.5208333333331399</v>
      </c>
    </row>
    <row r="25" spans="1:24" ht="15" customHeight="1" x14ac:dyDescent="0.3">
      <c r="A25" s="30">
        <v>2.5416666666664698</v>
      </c>
      <c r="B25" s="31">
        <v>1.64583333333328</v>
      </c>
      <c r="C25" s="32">
        <v>1.68749999999994</v>
      </c>
      <c r="D25" s="33">
        <v>2.1458333333331998</v>
      </c>
      <c r="E25" s="51">
        <v>2.0208333333332198</v>
      </c>
      <c r="F25" s="45" t="s">
        <v>18</v>
      </c>
      <c r="G25" s="43">
        <f>G32-2</f>
        <v>290</v>
      </c>
      <c r="H25" s="45" t="s">
        <v>18</v>
      </c>
      <c r="I25" s="44">
        <f>G32</f>
        <v>292</v>
      </c>
      <c r="J25" s="45" t="s">
        <v>18</v>
      </c>
      <c r="K25" s="44">
        <f>I32</f>
        <v>294</v>
      </c>
      <c r="L25" s="45" t="s">
        <v>18</v>
      </c>
      <c r="M25" s="44">
        <f>K32</f>
        <v>296</v>
      </c>
      <c r="N25" s="45" t="s">
        <v>18</v>
      </c>
      <c r="O25" s="44">
        <f>M32</f>
        <v>298</v>
      </c>
      <c r="P25" s="45" t="s">
        <v>18</v>
      </c>
      <c r="Q25" s="44">
        <f>O32</f>
        <v>300</v>
      </c>
      <c r="R25" s="111"/>
      <c r="S25" s="116"/>
      <c r="T25" s="37">
        <v>1.64583333333328</v>
      </c>
      <c r="U25" s="32">
        <v>1.68749999999994</v>
      </c>
      <c r="V25" s="33">
        <v>2.1458333333331998</v>
      </c>
      <c r="W25" s="51">
        <v>2.0208333333332198</v>
      </c>
      <c r="X25" s="38">
        <v>2.5416666666664698</v>
      </c>
    </row>
    <row r="26" spans="1:24" ht="15" customHeight="1" x14ac:dyDescent="0.3">
      <c r="A26" s="30">
        <v>2.5624999999998002</v>
      </c>
      <c r="B26" s="31">
        <v>1.6666666666666099</v>
      </c>
      <c r="C26" s="32">
        <v>1.70833333333327</v>
      </c>
      <c r="D26" s="33">
        <v>2.1666666666665302</v>
      </c>
      <c r="E26" s="51">
        <v>2.0416666666665502</v>
      </c>
      <c r="F26" s="45" t="s">
        <v>18</v>
      </c>
      <c r="G26" s="46">
        <f>G33-2</f>
        <v>291</v>
      </c>
      <c r="H26" s="45" t="s">
        <v>18</v>
      </c>
      <c r="I26" s="46">
        <f>G33</f>
        <v>293</v>
      </c>
      <c r="J26" s="45" t="s">
        <v>18</v>
      </c>
      <c r="K26" s="46">
        <f>I33</f>
        <v>295</v>
      </c>
      <c r="L26" s="45" t="s">
        <v>18</v>
      </c>
      <c r="M26" s="46">
        <f>K33</f>
        <v>297</v>
      </c>
      <c r="N26" s="45" t="s">
        <v>18</v>
      </c>
      <c r="O26" s="46">
        <f>M33</f>
        <v>299</v>
      </c>
      <c r="P26" s="45" t="s">
        <v>18</v>
      </c>
      <c r="Q26" s="46">
        <f>O33</f>
        <v>301</v>
      </c>
      <c r="R26" s="111"/>
      <c r="S26" s="116"/>
      <c r="T26" s="37">
        <v>1.6666666666666099</v>
      </c>
      <c r="U26" s="32">
        <v>1.70833333333327</v>
      </c>
      <c r="V26" s="33">
        <v>2.1666666666665302</v>
      </c>
      <c r="W26" s="51">
        <v>2.0416666666665502</v>
      </c>
      <c r="X26" s="38">
        <v>2.5624999999998002</v>
      </c>
    </row>
    <row r="27" spans="1:24" ht="15" customHeight="1" x14ac:dyDescent="0.3">
      <c r="A27" s="30">
        <v>2.5833333333331301</v>
      </c>
      <c r="B27" s="31">
        <v>1.68749999999994</v>
      </c>
      <c r="C27" s="32">
        <v>1.7291666666665999</v>
      </c>
      <c r="D27" s="33">
        <v>2.1874999999998601</v>
      </c>
      <c r="E27" s="51">
        <v>2.0624999999998801</v>
      </c>
      <c r="F27" s="43" t="s">
        <v>19</v>
      </c>
      <c r="G27" s="46">
        <f>G34-1</f>
        <v>11</v>
      </c>
      <c r="H27" s="43" t="s">
        <v>19</v>
      </c>
      <c r="I27" s="46">
        <f>G34</f>
        <v>12</v>
      </c>
      <c r="J27" s="43" t="s">
        <v>19</v>
      </c>
      <c r="K27" s="46">
        <f>I34</f>
        <v>13</v>
      </c>
      <c r="L27" s="43" t="s">
        <v>19</v>
      </c>
      <c r="M27" s="46">
        <f>K34</f>
        <v>14</v>
      </c>
      <c r="N27" s="43" t="s">
        <v>19</v>
      </c>
      <c r="O27" s="46">
        <f>M34</f>
        <v>15</v>
      </c>
      <c r="P27" s="43" t="s">
        <v>19</v>
      </c>
      <c r="Q27" s="46">
        <f>O34</f>
        <v>16</v>
      </c>
      <c r="R27" s="112"/>
      <c r="S27" s="117"/>
      <c r="T27" s="37">
        <v>1.68749999999994</v>
      </c>
      <c r="U27" s="32">
        <v>1.7291666666665999</v>
      </c>
      <c r="V27" s="33">
        <v>2.1874999999998601</v>
      </c>
      <c r="W27" s="51">
        <v>2.0624999999998801</v>
      </c>
      <c r="X27" s="38">
        <v>2.5833333333331301</v>
      </c>
    </row>
    <row r="28" spans="1:24" ht="15" customHeight="1" x14ac:dyDescent="0.3">
      <c r="A28" s="30">
        <v>2.60416666666646</v>
      </c>
      <c r="B28" s="31">
        <v>1.70833333333327</v>
      </c>
      <c r="C28" s="32">
        <v>1.7499999999999301</v>
      </c>
      <c r="D28" s="33">
        <v>2.20833333333319</v>
      </c>
      <c r="E28" s="51">
        <v>2.08333333333321</v>
      </c>
      <c r="F28" s="120" t="s">
        <v>20</v>
      </c>
      <c r="G28" s="120">
        <f>Q35-1</f>
        <v>20</v>
      </c>
      <c r="H28" s="52" t="s">
        <v>21</v>
      </c>
      <c r="I28" s="46">
        <f>G35</f>
        <v>97</v>
      </c>
      <c r="J28" s="52" t="s">
        <v>21</v>
      </c>
      <c r="K28" s="46">
        <f>I35</f>
        <v>99</v>
      </c>
      <c r="L28" s="52" t="s">
        <v>21</v>
      </c>
      <c r="M28" s="46">
        <f>K35</f>
        <v>101</v>
      </c>
      <c r="N28" s="52" t="s">
        <v>21</v>
      </c>
      <c r="O28" s="46">
        <f>M35</f>
        <v>103</v>
      </c>
      <c r="P28" s="52" t="s">
        <v>21</v>
      </c>
      <c r="Q28" s="46">
        <f>O35</f>
        <v>105</v>
      </c>
      <c r="R28" s="120" t="s">
        <v>20</v>
      </c>
      <c r="S28" s="120">
        <f>Q35</f>
        <v>21</v>
      </c>
      <c r="T28" s="37">
        <v>1.70833333333327</v>
      </c>
      <c r="U28" s="32">
        <v>1.7499999999999301</v>
      </c>
      <c r="V28" s="33">
        <v>2.20833333333319</v>
      </c>
      <c r="W28" s="51">
        <v>2.08333333333321</v>
      </c>
      <c r="X28" s="38">
        <v>2.60416666666646</v>
      </c>
    </row>
    <row r="29" spans="1:24" ht="15" customHeight="1" x14ac:dyDescent="0.3">
      <c r="A29" s="30">
        <v>2.6249999999997899</v>
      </c>
      <c r="B29" s="31">
        <v>1.7291666666665999</v>
      </c>
      <c r="C29" s="32">
        <v>1.77083333333326</v>
      </c>
      <c r="D29" s="33">
        <v>2.22916666666652</v>
      </c>
      <c r="E29" s="51">
        <v>2.10416666666654</v>
      </c>
      <c r="F29" s="120"/>
      <c r="G29" s="120"/>
      <c r="H29" s="52" t="s">
        <v>21</v>
      </c>
      <c r="I29" s="46">
        <f>G36</f>
        <v>98</v>
      </c>
      <c r="J29" s="52" t="s">
        <v>21</v>
      </c>
      <c r="K29" s="46">
        <f>I36</f>
        <v>100</v>
      </c>
      <c r="L29" s="52" t="s">
        <v>21</v>
      </c>
      <c r="M29" s="46">
        <f>K36</f>
        <v>102</v>
      </c>
      <c r="N29" s="52" t="s">
        <v>21</v>
      </c>
      <c r="O29" s="46">
        <f>M36</f>
        <v>104</v>
      </c>
      <c r="P29" s="52" t="s">
        <v>21</v>
      </c>
      <c r="Q29" s="46">
        <f>O36</f>
        <v>106</v>
      </c>
      <c r="R29" s="120"/>
      <c r="S29" s="120"/>
      <c r="T29" s="37">
        <v>1.7291666666665999</v>
      </c>
      <c r="U29" s="32">
        <v>1.77083333333326</v>
      </c>
      <c r="V29" s="33">
        <v>2.22916666666652</v>
      </c>
      <c r="W29" s="51">
        <v>2.10416666666654</v>
      </c>
      <c r="X29" s="38">
        <v>2.6249999999997899</v>
      </c>
    </row>
    <row r="30" spans="1:24" ht="15" customHeight="1" x14ac:dyDescent="0.3">
      <c r="A30" s="30">
        <v>2.6458333333331199</v>
      </c>
      <c r="B30" s="31">
        <v>1.7499999999999301</v>
      </c>
      <c r="C30" s="53">
        <v>1.7916666666665899</v>
      </c>
      <c r="D30" s="54">
        <v>1.25</v>
      </c>
      <c r="E30" s="51">
        <v>2.1249999999998699</v>
      </c>
      <c r="F30" s="55" t="s">
        <v>16</v>
      </c>
      <c r="G30" s="41">
        <v>87</v>
      </c>
      <c r="H30" s="55" t="s">
        <v>16</v>
      </c>
      <c r="I30" s="41">
        <f>G30+1</f>
        <v>88</v>
      </c>
      <c r="J30" s="55" t="s">
        <v>16</v>
      </c>
      <c r="K30" s="41">
        <f>I30+1</f>
        <v>89</v>
      </c>
      <c r="L30" s="55" t="s">
        <v>16</v>
      </c>
      <c r="M30" s="41">
        <f>K30+1</f>
        <v>90</v>
      </c>
      <c r="N30" s="55" t="s">
        <v>16</v>
      </c>
      <c r="O30" s="41">
        <f>M30+1</f>
        <v>91</v>
      </c>
      <c r="P30" s="55" t="s">
        <v>16</v>
      </c>
      <c r="Q30" s="41">
        <f>O30+1</f>
        <v>92</v>
      </c>
      <c r="R30" s="55" t="s">
        <v>16</v>
      </c>
      <c r="S30" s="41">
        <f>Q31+1</f>
        <v>94</v>
      </c>
      <c r="T30" s="37">
        <v>1.7499999999999301</v>
      </c>
      <c r="U30" s="53">
        <v>1.7916666666665899</v>
      </c>
      <c r="V30" s="54">
        <v>1.25</v>
      </c>
      <c r="W30" s="51">
        <v>2.1249999999998699</v>
      </c>
      <c r="X30" s="38">
        <v>2.6458333333331199</v>
      </c>
    </row>
    <row r="31" spans="1:24" ht="15.75" customHeight="1" x14ac:dyDescent="0.3">
      <c r="A31" s="30">
        <v>2.6666666666664498</v>
      </c>
      <c r="B31" s="31">
        <v>1.77083333333326</v>
      </c>
      <c r="C31" s="53">
        <v>1.8124999999999201</v>
      </c>
      <c r="D31" s="54">
        <v>1.2708333333333299</v>
      </c>
      <c r="E31" s="51">
        <v>2.1458333333331998</v>
      </c>
      <c r="F31" s="56" t="s">
        <v>17</v>
      </c>
      <c r="G31" s="41">
        <v>220</v>
      </c>
      <c r="H31" s="56" t="s">
        <v>17</v>
      </c>
      <c r="I31" s="41">
        <f>G31+1</f>
        <v>221</v>
      </c>
      <c r="J31" s="56" t="s">
        <v>17</v>
      </c>
      <c r="K31" s="41">
        <f>I31+1</f>
        <v>222</v>
      </c>
      <c r="L31" s="56" t="s">
        <v>17</v>
      </c>
      <c r="M31" s="41">
        <f>K31+1</f>
        <v>223</v>
      </c>
      <c r="N31" s="56" t="s">
        <v>17</v>
      </c>
      <c r="O31" s="41">
        <f>M31+1</f>
        <v>224</v>
      </c>
      <c r="P31" s="55" t="s">
        <v>16</v>
      </c>
      <c r="Q31" s="41">
        <f>Q30+1</f>
        <v>93</v>
      </c>
      <c r="R31" s="55" t="s">
        <v>16</v>
      </c>
      <c r="S31" s="41">
        <f>S30+1</f>
        <v>95</v>
      </c>
      <c r="T31" s="37">
        <v>1.77083333333326</v>
      </c>
      <c r="U31" s="53">
        <v>1.8124999999999201</v>
      </c>
      <c r="V31" s="54">
        <v>1.2708333333333299</v>
      </c>
      <c r="W31" s="51">
        <v>2.1458333333331998</v>
      </c>
      <c r="X31" s="38">
        <v>2.6666666666664498</v>
      </c>
    </row>
    <row r="32" spans="1:24" ht="15.75" customHeight="1" x14ac:dyDescent="0.3">
      <c r="A32" s="30">
        <v>2.6874999999997802</v>
      </c>
      <c r="B32" s="57">
        <v>1.7916666666665899</v>
      </c>
      <c r="C32" s="53">
        <v>1.83333333333325</v>
      </c>
      <c r="D32" s="54">
        <v>1.2916666666666701</v>
      </c>
      <c r="E32" s="51">
        <v>2.1666666666665302</v>
      </c>
      <c r="F32" s="58" t="s">
        <v>18</v>
      </c>
      <c r="G32" s="41">
        <v>292</v>
      </c>
      <c r="H32" s="58" t="s">
        <v>18</v>
      </c>
      <c r="I32" s="41">
        <f>G33+1</f>
        <v>294</v>
      </c>
      <c r="J32" s="58" t="s">
        <v>18</v>
      </c>
      <c r="K32" s="41">
        <f>I33+1</f>
        <v>296</v>
      </c>
      <c r="L32" s="58" t="s">
        <v>18</v>
      </c>
      <c r="M32" s="41">
        <f>K33+1</f>
        <v>298</v>
      </c>
      <c r="N32" s="58" t="s">
        <v>18</v>
      </c>
      <c r="O32" s="41">
        <f>M33+1</f>
        <v>300</v>
      </c>
      <c r="P32" s="58" t="s">
        <v>18</v>
      </c>
      <c r="Q32" s="41">
        <f>O33+1</f>
        <v>302</v>
      </c>
      <c r="R32" s="58" t="s">
        <v>18</v>
      </c>
      <c r="S32" s="41">
        <f>Q33+1</f>
        <v>304</v>
      </c>
      <c r="T32" s="59">
        <v>1.7916666666665899</v>
      </c>
      <c r="U32" s="53">
        <v>1.83333333333325</v>
      </c>
      <c r="V32" s="54">
        <v>1.2916666666666701</v>
      </c>
      <c r="W32" s="51">
        <v>2.1666666666665302</v>
      </c>
      <c r="X32" s="38">
        <v>2.6874999999997802</v>
      </c>
    </row>
    <row r="33" spans="1:24" ht="15" customHeight="1" x14ac:dyDescent="0.3">
      <c r="A33" s="30">
        <v>2.7083333333331101</v>
      </c>
      <c r="B33" s="57">
        <v>1.8124999999999201</v>
      </c>
      <c r="C33" s="53">
        <v>1.8541666666665799</v>
      </c>
      <c r="D33" s="54">
        <v>1.3125</v>
      </c>
      <c r="E33" s="51">
        <v>2.1874999999998601</v>
      </c>
      <c r="F33" s="58" t="s">
        <v>18</v>
      </c>
      <c r="G33" s="41">
        <f>G32+1</f>
        <v>293</v>
      </c>
      <c r="H33" s="58" t="s">
        <v>18</v>
      </c>
      <c r="I33" s="41">
        <f>I32+1</f>
        <v>295</v>
      </c>
      <c r="J33" s="58" t="s">
        <v>18</v>
      </c>
      <c r="K33" s="41">
        <f>K32+1</f>
        <v>297</v>
      </c>
      <c r="L33" s="58" t="s">
        <v>18</v>
      </c>
      <c r="M33" s="41">
        <f>M32+1</f>
        <v>299</v>
      </c>
      <c r="N33" s="58" t="s">
        <v>18</v>
      </c>
      <c r="O33" s="41">
        <f>O32+1</f>
        <v>301</v>
      </c>
      <c r="P33" s="58" t="s">
        <v>18</v>
      </c>
      <c r="Q33" s="41">
        <f>Q32+1</f>
        <v>303</v>
      </c>
      <c r="R33" s="58" t="s">
        <v>18</v>
      </c>
      <c r="S33" s="41">
        <f>S32+1</f>
        <v>305</v>
      </c>
      <c r="T33" s="59">
        <v>1.8124999999999201</v>
      </c>
      <c r="U33" s="53">
        <v>1.8541666666665799</v>
      </c>
      <c r="V33" s="54">
        <v>1.3125</v>
      </c>
      <c r="W33" s="51">
        <v>2.1874999999998601</v>
      </c>
      <c r="X33" s="38">
        <v>2.7083333333331101</v>
      </c>
    </row>
    <row r="34" spans="1:24" ht="15" customHeight="1" x14ac:dyDescent="0.3">
      <c r="A34" s="30">
        <v>2.72916666666644</v>
      </c>
      <c r="B34" s="57">
        <v>1.83333333333325</v>
      </c>
      <c r="C34" s="53">
        <v>1.8749999999999101</v>
      </c>
      <c r="D34" s="54">
        <v>1.3333333333333299</v>
      </c>
      <c r="E34" s="51">
        <v>2.20833333333319</v>
      </c>
      <c r="F34" s="56" t="s">
        <v>19</v>
      </c>
      <c r="G34" s="41">
        <v>12</v>
      </c>
      <c r="H34" s="56" t="s">
        <v>19</v>
      </c>
      <c r="I34" s="41">
        <f>G34+1</f>
        <v>13</v>
      </c>
      <c r="J34" s="56" t="s">
        <v>19</v>
      </c>
      <c r="K34" s="41">
        <f>I34+1</f>
        <v>14</v>
      </c>
      <c r="L34" s="56" t="s">
        <v>19</v>
      </c>
      <c r="M34" s="41">
        <f>K34+1</f>
        <v>15</v>
      </c>
      <c r="N34" s="56" t="s">
        <v>19</v>
      </c>
      <c r="O34" s="41">
        <f>M34+1</f>
        <v>16</v>
      </c>
      <c r="P34" s="56" t="s">
        <v>19</v>
      </c>
      <c r="Q34" s="41">
        <f>O34+1</f>
        <v>17</v>
      </c>
      <c r="R34" s="56" t="s">
        <v>19</v>
      </c>
      <c r="S34" s="41">
        <f>Q34+1</f>
        <v>18</v>
      </c>
      <c r="T34" s="59">
        <v>1.83333333333325</v>
      </c>
      <c r="U34" s="53">
        <v>1.8749999999999101</v>
      </c>
      <c r="V34" s="54">
        <v>1.3333333333333299</v>
      </c>
      <c r="W34" s="51">
        <v>2.20833333333319</v>
      </c>
      <c r="X34" s="38">
        <v>2.72916666666644</v>
      </c>
    </row>
    <row r="35" spans="1:24" ht="15" customHeight="1" x14ac:dyDescent="0.3">
      <c r="A35" s="30">
        <v>2.74999999999977</v>
      </c>
      <c r="B35" s="57">
        <v>1.8541666666665799</v>
      </c>
      <c r="C35" s="53">
        <v>1.89583333333324</v>
      </c>
      <c r="D35" s="54">
        <v>1.3541666666666601</v>
      </c>
      <c r="E35" s="51">
        <v>2.22916666666652</v>
      </c>
      <c r="F35" s="60" t="s">
        <v>21</v>
      </c>
      <c r="G35" s="41">
        <v>97</v>
      </c>
      <c r="H35" s="60" t="s">
        <v>21</v>
      </c>
      <c r="I35" s="35">
        <f>G36+1</f>
        <v>99</v>
      </c>
      <c r="J35" s="60" t="s">
        <v>21</v>
      </c>
      <c r="K35" s="35">
        <f>I36+1</f>
        <v>101</v>
      </c>
      <c r="L35" s="60" t="s">
        <v>21</v>
      </c>
      <c r="M35" s="35">
        <f>K36+1</f>
        <v>103</v>
      </c>
      <c r="N35" s="60" t="s">
        <v>21</v>
      </c>
      <c r="O35" s="35">
        <f>M36+1</f>
        <v>105</v>
      </c>
      <c r="P35" s="118" t="s">
        <v>20</v>
      </c>
      <c r="Q35" s="119">
        <v>21</v>
      </c>
      <c r="R35" s="118" t="s">
        <v>20</v>
      </c>
      <c r="S35" s="119">
        <f>Q35+1</f>
        <v>22</v>
      </c>
      <c r="T35" s="59">
        <v>1.8541666666665799</v>
      </c>
      <c r="U35" s="53">
        <v>1.89583333333324</v>
      </c>
      <c r="V35" s="54">
        <v>1.3541666666666601</v>
      </c>
      <c r="W35" s="51">
        <v>2.22916666666652</v>
      </c>
      <c r="X35" s="38">
        <v>2.74999999999977</v>
      </c>
    </row>
    <row r="36" spans="1:24" ht="15" customHeight="1" x14ac:dyDescent="0.3">
      <c r="A36" s="30">
        <v>2.7708333333330999</v>
      </c>
      <c r="B36" s="57">
        <v>1.8749999999999101</v>
      </c>
      <c r="C36" s="53">
        <v>1.9166666666665699</v>
      </c>
      <c r="D36" s="54">
        <v>1.37499999999999</v>
      </c>
      <c r="E36" s="34">
        <v>1.25</v>
      </c>
      <c r="F36" s="60" t="s">
        <v>21</v>
      </c>
      <c r="G36" s="41">
        <f>G35+1</f>
        <v>98</v>
      </c>
      <c r="H36" s="60" t="s">
        <v>21</v>
      </c>
      <c r="I36" s="35">
        <f>I35+1</f>
        <v>100</v>
      </c>
      <c r="J36" s="60" t="s">
        <v>21</v>
      </c>
      <c r="K36" s="35">
        <f>K35+1</f>
        <v>102</v>
      </c>
      <c r="L36" s="60" t="s">
        <v>21</v>
      </c>
      <c r="M36" s="35">
        <f>M35+1</f>
        <v>104</v>
      </c>
      <c r="N36" s="60" t="s">
        <v>21</v>
      </c>
      <c r="O36" s="35">
        <f>O35+1</f>
        <v>106</v>
      </c>
      <c r="P36" s="118"/>
      <c r="Q36" s="119"/>
      <c r="R36" s="118"/>
      <c r="S36" s="119"/>
      <c r="T36" s="59">
        <v>1.8749999999999101</v>
      </c>
      <c r="U36" s="53">
        <v>1.9166666666665699</v>
      </c>
      <c r="V36" s="54">
        <v>1.37499999999999</v>
      </c>
      <c r="W36" s="34">
        <v>1.25</v>
      </c>
      <c r="X36" s="38">
        <v>2.7708333333330999</v>
      </c>
    </row>
    <row r="37" spans="1:24" ht="15" customHeight="1" x14ac:dyDescent="0.3">
      <c r="A37" s="30">
        <v>2.7916666666664298</v>
      </c>
      <c r="B37" s="57">
        <v>1.89583333333324</v>
      </c>
      <c r="C37" s="53">
        <v>1.9374999999999001</v>
      </c>
      <c r="D37" s="54">
        <v>1.3958333333333199</v>
      </c>
      <c r="E37" s="34">
        <v>1.2708333333333299</v>
      </c>
      <c r="F37" s="110" t="s">
        <v>24</v>
      </c>
      <c r="G37" s="107" t="s">
        <v>23</v>
      </c>
      <c r="H37" s="110" t="s">
        <v>25</v>
      </c>
      <c r="I37" s="107" t="s">
        <v>23</v>
      </c>
      <c r="J37" s="110" t="s">
        <v>26</v>
      </c>
      <c r="K37" s="107" t="s">
        <v>23</v>
      </c>
      <c r="L37" s="110" t="s">
        <v>27</v>
      </c>
      <c r="M37" s="107" t="s">
        <v>23</v>
      </c>
      <c r="N37" s="110" t="s">
        <v>28</v>
      </c>
      <c r="O37" s="107" t="s">
        <v>23</v>
      </c>
      <c r="P37" s="110" t="s">
        <v>29</v>
      </c>
      <c r="Q37" s="107" t="s">
        <v>23</v>
      </c>
      <c r="R37" s="110" t="s">
        <v>38</v>
      </c>
      <c r="S37" s="107" t="s">
        <v>23</v>
      </c>
      <c r="T37" s="59">
        <v>1.89583333333324</v>
      </c>
      <c r="U37" s="53">
        <v>1.9374999999999001</v>
      </c>
      <c r="V37" s="54">
        <v>1.3958333333333199</v>
      </c>
      <c r="W37" s="34">
        <v>1.2708333333333299</v>
      </c>
      <c r="X37" s="38">
        <v>2.7916666666664298</v>
      </c>
    </row>
    <row r="38" spans="1:24" ht="15" customHeight="1" x14ac:dyDescent="0.3">
      <c r="A38" s="30">
        <v>2.8124999999997602</v>
      </c>
      <c r="B38" s="57">
        <v>1.9166666666665699</v>
      </c>
      <c r="C38" s="32">
        <v>1.95833333333323</v>
      </c>
      <c r="D38" s="54">
        <v>1.4166666666666501</v>
      </c>
      <c r="E38" s="34">
        <v>1.2916666666666701</v>
      </c>
      <c r="F38" s="111"/>
      <c r="G38" s="108"/>
      <c r="H38" s="111"/>
      <c r="I38" s="108"/>
      <c r="J38" s="111"/>
      <c r="K38" s="108"/>
      <c r="L38" s="111"/>
      <c r="M38" s="108"/>
      <c r="N38" s="111"/>
      <c r="O38" s="108"/>
      <c r="P38" s="111"/>
      <c r="Q38" s="108"/>
      <c r="R38" s="111"/>
      <c r="S38" s="108"/>
      <c r="T38" s="59">
        <v>1.9166666666665699</v>
      </c>
      <c r="U38" s="32">
        <v>1.95833333333323</v>
      </c>
      <c r="V38" s="54">
        <v>1.4166666666666501</v>
      </c>
      <c r="W38" s="34">
        <v>1.2916666666666701</v>
      </c>
      <c r="X38" s="38">
        <v>2.8124999999997602</v>
      </c>
    </row>
    <row r="39" spans="1:24" ht="15.75" customHeight="1" x14ac:dyDescent="0.3">
      <c r="A39" s="30">
        <v>2.8333333333330901</v>
      </c>
      <c r="B39" s="57">
        <v>1.9374999999999001</v>
      </c>
      <c r="C39" s="32">
        <v>1.9791666666665599</v>
      </c>
      <c r="D39" s="54">
        <v>1.43749999999998</v>
      </c>
      <c r="E39" s="34">
        <v>1.3125</v>
      </c>
      <c r="F39" s="111"/>
      <c r="G39" s="108"/>
      <c r="H39" s="111"/>
      <c r="I39" s="108"/>
      <c r="J39" s="111"/>
      <c r="K39" s="108"/>
      <c r="L39" s="111"/>
      <c r="M39" s="108"/>
      <c r="N39" s="111"/>
      <c r="O39" s="108"/>
      <c r="P39" s="111"/>
      <c r="Q39" s="108"/>
      <c r="R39" s="111"/>
      <c r="S39" s="108"/>
      <c r="T39" s="59">
        <v>1.9374999999999001</v>
      </c>
      <c r="U39" s="32">
        <v>1.9791666666665599</v>
      </c>
      <c r="V39" s="54">
        <v>1.43749999999998</v>
      </c>
      <c r="W39" s="34">
        <v>1.3125</v>
      </c>
      <c r="X39" s="38">
        <v>2.8333333333330901</v>
      </c>
    </row>
    <row r="40" spans="1:24" ht="15" customHeight="1" x14ac:dyDescent="0.3">
      <c r="A40" s="30">
        <v>2.85416666666642</v>
      </c>
      <c r="B40" s="31">
        <v>1.95833333333323</v>
      </c>
      <c r="C40" s="32">
        <v>1.9999999999998901</v>
      </c>
      <c r="D40" s="54">
        <v>1.4583333333333099</v>
      </c>
      <c r="E40" s="34">
        <v>1.3333333333333299</v>
      </c>
      <c r="F40" s="111"/>
      <c r="G40" s="108"/>
      <c r="H40" s="111"/>
      <c r="I40" s="108"/>
      <c r="J40" s="111"/>
      <c r="K40" s="108"/>
      <c r="L40" s="111"/>
      <c r="M40" s="108"/>
      <c r="N40" s="111"/>
      <c r="O40" s="108"/>
      <c r="P40" s="111"/>
      <c r="Q40" s="108"/>
      <c r="R40" s="111"/>
      <c r="S40" s="108"/>
      <c r="T40" s="37">
        <v>1.95833333333323</v>
      </c>
      <c r="U40" s="32">
        <v>1.9999999999998901</v>
      </c>
      <c r="V40" s="54">
        <v>1.4583333333333099</v>
      </c>
      <c r="W40" s="34">
        <v>1.3333333333333299</v>
      </c>
      <c r="X40" s="38">
        <v>2.85416666666642</v>
      </c>
    </row>
    <row r="41" spans="1:24" ht="15" customHeight="1" x14ac:dyDescent="0.3">
      <c r="A41" s="30">
        <v>2.87499999999975</v>
      </c>
      <c r="B41" s="31">
        <v>1.9791666666665599</v>
      </c>
      <c r="C41" s="32">
        <v>2.0208333333332198</v>
      </c>
      <c r="D41" s="54">
        <v>1.4791666666666401</v>
      </c>
      <c r="E41" s="34">
        <v>1.3541666666666601</v>
      </c>
      <c r="F41" s="112"/>
      <c r="G41" s="109"/>
      <c r="H41" s="112"/>
      <c r="I41" s="109"/>
      <c r="J41" s="112"/>
      <c r="K41" s="109"/>
      <c r="L41" s="112"/>
      <c r="M41" s="109"/>
      <c r="N41" s="112"/>
      <c r="O41" s="109"/>
      <c r="P41" s="112"/>
      <c r="Q41" s="109"/>
      <c r="R41" s="112"/>
      <c r="S41" s="109"/>
      <c r="T41" s="37">
        <v>1.9791666666665599</v>
      </c>
      <c r="U41" s="32">
        <v>2.0208333333332198</v>
      </c>
      <c r="V41" s="54">
        <v>1.4791666666666401</v>
      </c>
      <c r="W41" s="34">
        <v>1.3541666666666601</v>
      </c>
      <c r="X41" s="38">
        <v>2.87499999999975</v>
      </c>
    </row>
    <row r="42" spans="1:24" ht="15" customHeight="1" x14ac:dyDescent="0.3">
      <c r="A42" s="30">
        <v>2.8958333333330799</v>
      </c>
      <c r="B42" s="31">
        <v>1.9999999999998901</v>
      </c>
      <c r="C42" s="32">
        <v>2.0416666666665502</v>
      </c>
      <c r="D42" s="54">
        <v>1.49999999999997</v>
      </c>
      <c r="E42" s="34">
        <v>1.37499999999999</v>
      </c>
      <c r="F42" s="43" t="s">
        <v>16</v>
      </c>
      <c r="G42" s="44">
        <f>G30</f>
        <v>87</v>
      </c>
      <c r="H42" s="43" t="s">
        <v>16</v>
      </c>
      <c r="I42" s="44">
        <f>I30</f>
        <v>88</v>
      </c>
      <c r="J42" s="43" t="s">
        <v>16</v>
      </c>
      <c r="K42" s="44">
        <f>K30</f>
        <v>89</v>
      </c>
      <c r="L42" s="43" t="s">
        <v>16</v>
      </c>
      <c r="M42" s="44">
        <f>M30</f>
        <v>90</v>
      </c>
      <c r="N42" s="43" t="s">
        <v>16</v>
      </c>
      <c r="O42" s="44">
        <f>O30</f>
        <v>91</v>
      </c>
      <c r="P42" s="43" t="s">
        <v>16</v>
      </c>
      <c r="Q42" s="44">
        <f>Q30</f>
        <v>92</v>
      </c>
      <c r="R42" s="43" t="s">
        <v>16</v>
      </c>
      <c r="S42" s="44">
        <f>S30</f>
        <v>94</v>
      </c>
      <c r="T42" s="37">
        <v>1.9999999999998901</v>
      </c>
      <c r="U42" s="32">
        <v>2.0416666666665502</v>
      </c>
      <c r="V42" s="54">
        <v>1.49999999999997</v>
      </c>
      <c r="W42" s="34">
        <v>1.37499999999999</v>
      </c>
      <c r="X42" s="38">
        <v>2.8958333333330799</v>
      </c>
    </row>
    <row r="43" spans="1:24" ht="15" customHeight="1" x14ac:dyDescent="0.3">
      <c r="A43" s="30">
        <v>2.9166666666664098</v>
      </c>
      <c r="B43" s="31">
        <v>2.0208333333332198</v>
      </c>
      <c r="C43" s="32">
        <v>2.0624999999998801</v>
      </c>
      <c r="D43" s="54">
        <v>1.5208333333333</v>
      </c>
      <c r="E43" s="34">
        <v>1.3958333333333199</v>
      </c>
      <c r="F43" s="45" t="s">
        <v>17</v>
      </c>
      <c r="G43" s="46">
        <f>G31</f>
        <v>220</v>
      </c>
      <c r="H43" s="45" t="s">
        <v>17</v>
      </c>
      <c r="I43" s="46">
        <f>I31</f>
        <v>221</v>
      </c>
      <c r="J43" s="45" t="s">
        <v>17</v>
      </c>
      <c r="K43" s="46">
        <f>K31</f>
        <v>222</v>
      </c>
      <c r="L43" s="45" t="s">
        <v>17</v>
      </c>
      <c r="M43" s="46">
        <f>M31</f>
        <v>223</v>
      </c>
      <c r="N43" s="45" t="s">
        <v>17</v>
      </c>
      <c r="O43" s="46">
        <f>O31</f>
        <v>224</v>
      </c>
      <c r="P43" s="45" t="s">
        <v>16</v>
      </c>
      <c r="Q43" s="46">
        <f t="shared" ref="Q43:Q45" si="9">Q31</f>
        <v>93</v>
      </c>
      <c r="R43" s="43" t="s">
        <v>16</v>
      </c>
      <c r="S43" s="44">
        <f>S31</f>
        <v>95</v>
      </c>
      <c r="T43" s="37">
        <v>2.0208333333332198</v>
      </c>
      <c r="U43" s="32">
        <v>2.0624999999998801</v>
      </c>
      <c r="V43" s="54">
        <v>1.5208333333333</v>
      </c>
      <c r="W43" s="34">
        <v>1.3958333333333199</v>
      </c>
      <c r="X43" s="38">
        <v>2.9166666666664098</v>
      </c>
    </row>
    <row r="44" spans="1:24" ht="15" customHeight="1" x14ac:dyDescent="0.3">
      <c r="A44" s="30">
        <v>2.9374999999997402</v>
      </c>
      <c r="B44" s="31">
        <v>2.0416666666665502</v>
      </c>
      <c r="C44" s="32">
        <v>2.08333333333321</v>
      </c>
      <c r="D44" s="54">
        <v>1.5416666666666301</v>
      </c>
      <c r="E44" s="34">
        <v>1.4166666666666501</v>
      </c>
      <c r="F44" s="45" t="s">
        <v>18</v>
      </c>
      <c r="G44" s="46">
        <f t="shared" ref="G44:I48" si="10">G32</f>
        <v>292</v>
      </c>
      <c r="H44" s="45" t="s">
        <v>18</v>
      </c>
      <c r="I44" s="46">
        <f t="shared" ref="I44:K48" si="11">I32</f>
        <v>294</v>
      </c>
      <c r="J44" s="45" t="s">
        <v>18</v>
      </c>
      <c r="K44" s="46">
        <f t="shared" si="11"/>
        <v>296</v>
      </c>
      <c r="L44" s="45" t="s">
        <v>18</v>
      </c>
      <c r="M44" s="46">
        <f t="shared" ref="G44:M48" si="12">M32</f>
        <v>298</v>
      </c>
      <c r="N44" s="45" t="s">
        <v>18</v>
      </c>
      <c r="O44" s="46">
        <f t="shared" ref="O44:O48" si="13">O32</f>
        <v>300</v>
      </c>
      <c r="P44" s="45" t="s">
        <v>18</v>
      </c>
      <c r="Q44" s="46">
        <f t="shared" si="9"/>
        <v>302</v>
      </c>
      <c r="R44" s="61" t="s">
        <v>19</v>
      </c>
      <c r="S44" s="52">
        <f>S34</f>
        <v>18</v>
      </c>
      <c r="T44" s="37">
        <v>2.0416666666665502</v>
      </c>
      <c r="U44" s="32">
        <v>2.08333333333321</v>
      </c>
      <c r="V44" s="54">
        <v>1.5416666666666301</v>
      </c>
      <c r="W44" s="34">
        <v>1.4166666666666501</v>
      </c>
      <c r="X44" s="38">
        <v>2.9374999999997402</v>
      </c>
    </row>
    <row r="45" spans="1:24" ht="15" customHeight="1" x14ac:dyDescent="0.3">
      <c r="A45" s="30">
        <v>2.9583333333330701</v>
      </c>
      <c r="B45" s="31">
        <v>2.0624999999998801</v>
      </c>
      <c r="C45" s="32">
        <v>2.10416666666654</v>
      </c>
      <c r="D45" s="54">
        <v>1.56249999999996</v>
      </c>
      <c r="E45" s="34">
        <v>1.43749999999998</v>
      </c>
      <c r="F45" s="45" t="s">
        <v>18</v>
      </c>
      <c r="G45" s="46">
        <f t="shared" si="10"/>
        <v>293</v>
      </c>
      <c r="H45" s="45" t="s">
        <v>18</v>
      </c>
      <c r="I45" s="46">
        <f t="shared" si="11"/>
        <v>295</v>
      </c>
      <c r="J45" s="45" t="s">
        <v>18</v>
      </c>
      <c r="K45" s="46">
        <f t="shared" si="11"/>
        <v>297</v>
      </c>
      <c r="L45" s="45" t="s">
        <v>18</v>
      </c>
      <c r="M45" s="46">
        <f t="shared" si="12"/>
        <v>299</v>
      </c>
      <c r="N45" s="45" t="s">
        <v>18</v>
      </c>
      <c r="O45" s="46">
        <f t="shared" si="13"/>
        <v>301</v>
      </c>
      <c r="P45" s="45" t="s">
        <v>18</v>
      </c>
      <c r="Q45" s="46">
        <f t="shared" si="9"/>
        <v>303</v>
      </c>
      <c r="R45" s="113" t="s">
        <v>20</v>
      </c>
      <c r="S45" s="114">
        <f>S35</f>
        <v>22</v>
      </c>
      <c r="T45" s="37">
        <v>2.0624999999998801</v>
      </c>
      <c r="U45" s="32">
        <v>2.10416666666654</v>
      </c>
      <c r="V45" s="54">
        <v>1.56249999999996</v>
      </c>
      <c r="W45" s="34">
        <v>1.43749999999998</v>
      </c>
      <c r="X45" s="38">
        <v>2.9583333333330701</v>
      </c>
    </row>
    <row r="46" spans="1:24" ht="15" customHeight="1" x14ac:dyDescent="0.3">
      <c r="A46" s="30">
        <v>2.9791666666664001</v>
      </c>
      <c r="B46" s="31">
        <v>2.08333333333321</v>
      </c>
      <c r="C46" s="32">
        <v>2.1249999999998699</v>
      </c>
      <c r="D46" s="54">
        <v>1.58333333333329</v>
      </c>
      <c r="E46" s="34">
        <v>1.4583333333333099</v>
      </c>
      <c r="F46" s="43" t="s">
        <v>19</v>
      </c>
      <c r="G46" s="46">
        <f t="shared" si="12"/>
        <v>12</v>
      </c>
      <c r="H46" s="43" t="s">
        <v>19</v>
      </c>
      <c r="I46" s="46">
        <f t="shared" si="12"/>
        <v>13</v>
      </c>
      <c r="J46" s="43" t="s">
        <v>19</v>
      </c>
      <c r="K46" s="46">
        <f t="shared" si="12"/>
        <v>14</v>
      </c>
      <c r="L46" s="43" t="s">
        <v>19</v>
      </c>
      <c r="M46" s="46">
        <f t="shared" si="12"/>
        <v>15</v>
      </c>
      <c r="N46" s="43" t="s">
        <v>19</v>
      </c>
      <c r="O46" s="46">
        <f t="shared" si="13"/>
        <v>16</v>
      </c>
      <c r="P46" s="113" t="s">
        <v>20</v>
      </c>
      <c r="Q46" s="114">
        <f>Q35</f>
        <v>21</v>
      </c>
      <c r="R46" s="113"/>
      <c r="S46" s="114"/>
      <c r="T46" s="37">
        <v>2.08333333333321</v>
      </c>
      <c r="U46" s="32">
        <v>2.1249999999998699</v>
      </c>
      <c r="V46" s="54">
        <v>1.58333333333329</v>
      </c>
      <c r="W46" s="34">
        <v>1.4583333333333099</v>
      </c>
      <c r="X46" s="38">
        <v>2.9791666666664001</v>
      </c>
    </row>
    <row r="47" spans="1:24" ht="15" customHeight="1" x14ac:dyDescent="0.3">
      <c r="A47" s="30">
        <v>2.99999999999973</v>
      </c>
      <c r="B47" s="31">
        <v>2.10416666666654</v>
      </c>
      <c r="C47" s="32">
        <v>2.1458333333331998</v>
      </c>
      <c r="D47" s="54">
        <v>1.6041666666666199</v>
      </c>
      <c r="E47" s="34">
        <v>1.4791666666666401</v>
      </c>
      <c r="F47" s="52" t="s">
        <v>21</v>
      </c>
      <c r="G47" s="44">
        <f t="shared" si="10"/>
        <v>97</v>
      </c>
      <c r="H47" s="52" t="s">
        <v>21</v>
      </c>
      <c r="I47" s="44">
        <f t="shared" si="11"/>
        <v>99</v>
      </c>
      <c r="J47" s="52" t="s">
        <v>21</v>
      </c>
      <c r="K47" s="44">
        <f t="shared" si="11"/>
        <v>101</v>
      </c>
      <c r="L47" s="52" t="s">
        <v>21</v>
      </c>
      <c r="M47" s="44">
        <f t="shared" si="12"/>
        <v>103</v>
      </c>
      <c r="N47" s="52" t="s">
        <v>21</v>
      </c>
      <c r="O47" s="44">
        <f t="shared" si="13"/>
        <v>105</v>
      </c>
      <c r="P47" s="113"/>
      <c r="Q47" s="114"/>
      <c r="R47" s="110" t="s">
        <v>37</v>
      </c>
      <c r="S47" s="115" t="s">
        <v>23</v>
      </c>
      <c r="T47" s="37">
        <v>2.10416666666654</v>
      </c>
      <c r="U47" s="32">
        <v>2.1458333333331998</v>
      </c>
      <c r="V47" s="54">
        <v>1.6041666666666199</v>
      </c>
      <c r="W47" s="34">
        <v>1.4791666666666401</v>
      </c>
      <c r="X47" s="38">
        <v>2.99999999999973</v>
      </c>
    </row>
    <row r="48" spans="1:24" ht="15" customHeight="1" x14ac:dyDescent="0.3">
      <c r="A48" s="30">
        <v>3.0208333333330599</v>
      </c>
      <c r="B48" s="31">
        <v>2.1249999999998699</v>
      </c>
      <c r="C48" s="32">
        <v>2.1666666666665302</v>
      </c>
      <c r="D48" s="54">
        <v>1.62499999999995</v>
      </c>
      <c r="E48" s="34">
        <v>1.49999999999997</v>
      </c>
      <c r="F48" s="52" t="s">
        <v>21</v>
      </c>
      <c r="G48" s="44">
        <f t="shared" si="10"/>
        <v>98</v>
      </c>
      <c r="H48" s="52" t="s">
        <v>21</v>
      </c>
      <c r="I48" s="44">
        <f t="shared" si="10"/>
        <v>100</v>
      </c>
      <c r="J48" s="52" t="s">
        <v>21</v>
      </c>
      <c r="K48" s="44">
        <f t="shared" si="11"/>
        <v>102</v>
      </c>
      <c r="L48" s="52" t="s">
        <v>21</v>
      </c>
      <c r="M48" s="44">
        <f t="shared" si="12"/>
        <v>104</v>
      </c>
      <c r="N48" s="52" t="s">
        <v>21</v>
      </c>
      <c r="O48" s="44">
        <f t="shared" si="13"/>
        <v>106</v>
      </c>
      <c r="P48" s="52" t="s">
        <v>21</v>
      </c>
      <c r="Q48" s="44">
        <f>O48</f>
        <v>106</v>
      </c>
      <c r="R48" s="111"/>
      <c r="S48" s="116"/>
      <c r="T48" s="37">
        <v>2.1249999999998699</v>
      </c>
      <c r="U48" s="32">
        <v>2.1666666666665302</v>
      </c>
      <c r="V48" s="54">
        <v>1.62499999999995</v>
      </c>
      <c r="W48" s="34">
        <v>1.49999999999997</v>
      </c>
      <c r="X48" s="38">
        <v>3.0208333333330599</v>
      </c>
    </row>
    <row r="49" spans="1:24" ht="15" customHeight="1" x14ac:dyDescent="0.3">
      <c r="A49" s="30">
        <v>3.0416666666663899</v>
      </c>
      <c r="B49" s="31">
        <v>2.1458333333331998</v>
      </c>
      <c r="C49" s="32">
        <v>2.1874999999998601</v>
      </c>
      <c r="D49" s="54">
        <v>1.64583333333328</v>
      </c>
      <c r="E49" s="34">
        <v>1.5208333333333</v>
      </c>
      <c r="F49" s="110" t="s">
        <v>31</v>
      </c>
      <c r="G49" s="107" t="s">
        <v>23</v>
      </c>
      <c r="H49" s="110" t="s">
        <v>32</v>
      </c>
      <c r="I49" s="107" t="s">
        <v>23</v>
      </c>
      <c r="J49" s="110" t="s">
        <v>33</v>
      </c>
      <c r="K49" s="107" t="s">
        <v>23</v>
      </c>
      <c r="L49" s="110" t="s">
        <v>34</v>
      </c>
      <c r="M49" s="107" t="s">
        <v>23</v>
      </c>
      <c r="N49" s="110" t="s">
        <v>35</v>
      </c>
      <c r="O49" s="107" t="s">
        <v>23</v>
      </c>
      <c r="P49" s="110" t="s">
        <v>36</v>
      </c>
      <c r="Q49" s="107" t="s">
        <v>23</v>
      </c>
      <c r="R49" s="111"/>
      <c r="S49" s="116"/>
      <c r="T49" s="37">
        <v>2.1458333333331998</v>
      </c>
      <c r="U49" s="32">
        <v>2.1874999999998601</v>
      </c>
      <c r="V49" s="54">
        <v>1.64583333333328</v>
      </c>
      <c r="W49" s="34">
        <v>1.5208333333333</v>
      </c>
      <c r="X49" s="38">
        <v>3.0416666666663899</v>
      </c>
    </row>
    <row r="50" spans="1:24" ht="15" customHeight="1" x14ac:dyDescent="0.3">
      <c r="A50" s="30">
        <v>3.0624999999997198</v>
      </c>
      <c r="B50" s="31">
        <v>2.1666666666665302</v>
      </c>
      <c r="C50" s="32">
        <v>2.20833333333319</v>
      </c>
      <c r="D50" s="54">
        <v>1.6666666666666099</v>
      </c>
      <c r="E50" s="34">
        <v>1.5416666666666301</v>
      </c>
      <c r="F50" s="111"/>
      <c r="G50" s="108"/>
      <c r="H50" s="111"/>
      <c r="I50" s="108"/>
      <c r="J50" s="111"/>
      <c r="K50" s="108"/>
      <c r="L50" s="111"/>
      <c r="M50" s="108"/>
      <c r="N50" s="111"/>
      <c r="O50" s="108"/>
      <c r="P50" s="111"/>
      <c r="Q50" s="108"/>
      <c r="R50" s="111"/>
      <c r="S50" s="116"/>
      <c r="T50" s="37">
        <v>2.1666666666665302</v>
      </c>
      <c r="U50" s="32">
        <v>2.20833333333319</v>
      </c>
      <c r="V50" s="54">
        <v>1.6666666666666099</v>
      </c>
      <c r="W50" s="34">
        <v>1.5416666666666301</v>
      </c>
      <c r="X50" s="38">
        <v>3.0624999999997198</v>
      </c>
    </row>
    <row r="51" spans="1:24" ht="15" customHeight="1" thickBot="1" x14ac:dyDescent="0.35">
      <c r="A51" s="30">
        <v>3.0833333333330502</v>
      </c>
      <c r="B51" s="31">
        <v>2.1874999999998601</v>
      </c>
      <c r="C51" s="32">
        <v>2.22916666666652</v>
      </c>
      <c r="D51" s="62">
        <v>1.68749999999994</v>
      </c>
      <c r="E51" s="63">
        <v>1.56249999999996</v>
      </c>
      <c r="F51" s="111"/>
      <c r="G51" s="108"/>
      <c r="H51" s="111"/>
      <c r="I51" s="108"/>
      <c r="J51" s="111"/>
      <c r="K51" s="108"/>
      <c r="L51" s="111"/>
      <c r="M51" s="108"/>
      <c r="N51" s="111"/>
      <c r="O51" s="108"/>
      <c r="P51" s="111"/>
      <c r="Q51" s="108"/>
      <c r="R51" s="111"/>
      <c r="S51" s="116"/>
      <c r="T51" s="37">
        <v>2.1874999999998601</v>
      </c>
      <c r="U51" s="32">
        <v>2.22916666666652</v>
      </c>
      <c r="V51" s="62">
        <v>1.68749999999994</v>
      </c>
      <c r="W51" s="63">
        <v>1.56249999999996</v>
      </c>
      <c r="X51" s="38">
        <v>3.0833333333330502</v>
      </c>
    </row>
    <row r="52" spans="1:24" ht="15" customHeight="1" x14ac:dyDescent="0.3">
      <c r="A52" s="30">
        <v>3.1041666666663801</v>
      </c>
      <c r="B52" s="31">
        <v>2.20833333333319</v>
      </c>
      <c r="C52" s="32">
        <v>2.2499999999998499</v>
      </c>
      <c r="D52" s="54">
        <v>1.70833333333327</v>
      </c>
      <c r="E52" s="34">
        <v>1.58333333333329</v>
      </c>
      <c r="F52" s="111"/>
      <c r="G52" s="108"/>
      <c r="H52" s="111"/>
      <c r="I52" s="108"/>
      <c r="J52" s="111"/>
      <c r="K52" s="108"/>
      <c r="L52" s="111"/>
      <c r="M52" s="108"/>
      <c r="N52" s="111"/>
      <c r="O52" s="108"/>
      <c r="P52" s="111"/>
      <c r="Q52" s="108"/>
      <c r="R52" s="111"/>
      <c r="S52" s="116"/>
      <c r="T52" s="37">
        <v>2.20833333333319</v>
      </c>
      <c r="U52" s="32">
        <v>2.2499999999998499</v>
      </c>
      <c r="V52" s="54">
        <v>1.70833333333327</v>
      </c>
      <c r="W52" s="34">
        <v>1.58333333333329</v>
      </c>
      <c r="X52" s="38">
        <v>3.1041666666663801</v>
      </c>
    </row>
    <row r="53" spans="1:24" ht="15.75" customHeight="1" thickBot="1" x14ac:dyDescent="0.35">
      <c r="A53" s="64">
        <v>3.12499999999971</v>
      </c>
      <c r="B53" s="65">
        <v>2.22916666666652</v>
      </c>
      <c r="C53" s="66">
        <v>2.2708333333331798</v>
      </c>
      <c r="D53" s="62">
        <v>1.7291666666665999</v>
      </c>
      <c r="E53" s="63">
        <v>1.6041666666666199</v>
      </c>
      <c r="F53" s="112"/>
      <c r="G53" s="109"/>
      <c r="H53" s="112"/>
      <c r="I53" s="109"/>
      <c r="J53" s="112"/>
      <c r="K53" s="109"/>
      <c r="L53" s="112"/>
      <c r="M53" s="109"/>
      <c r="N53" s="112"/>
      <c r="O53" s="109"/>
      <c r="P53" s="112"/>
      <c r="Q53" s="109"/>
      <c r="R53" s="112"/>
      <c r="S53" s="117"/>
      <c r="T53" s="67">
        <v>2.22916666666652</v>
      </c>
      <c r="U53" s="66">
        <v>2.2708333333331798</v>
      </c>
      <c r="V53" s="62">
        <v>1.7291666666665999</v>
      </c>
      <c r="W53" s="63">
        <v>1.6041666666666199</v>
      </c>
      <c r="X53" s="68">
        <v>3.12499999999971</v>
      </c>
    </row>
    <row r="54" spans="1:24" ht="15" thickBot="1" x14ac:dyDescent="0.35">
      <c r="N54" s="69"/>
      <c r="O54" s="48"/>
    </row>
    <row r="55" spans="1:24" ht="16.2" thickBot="1" x14ac:dyDescent="0.35">
      <c r="A55" s="70" t="s">
        <v>39</v>
      </c>
      <c r="B55" s="71"/>
      <c r="C55" s="72"/>
      <c r="F55" s="73" t="s">
        <v>40</v>
      </c>
      <c r="G55" s="74"/>
      <c r="H55" s="75" t="s">
        <v>40</v>
      </c>
      <c r="I55" s="76"/>
      <c r="J55" s="77" t="s">
        <v>40</v>
      </c>
      <c r="K55" s="78"/>
      <c r="L55" s="79" t="s">
        <v>40</v>
      </c>
      <c r="M55" s="80"/>
      <c r="N55" s="81" t="s">
        <v>40</v>
      </c>
      <c r="O55" s="82"/>
      <c r="P55" s="83" t="s">
        <v>40</v>
      </c>
      <c r="Q55" s="84"/>
    </row>
    <row r="56" spans="1:24" ht="16.2" thickBot="1" x14ac:dyDescent="0.35">
      <c r="A56" s="85" t="s">
        <v>41</v>
      </c>
      <c r="B56" s="86"/>
      <c r="C56" s="87"/>
      <c r="D56" s="87"/>
      <c r="E56" s="88"/>
      <c r="F56" s="89" t="s">
        <v>42</v>
      </c>
      <c r="G56" s="90"/>
      <c r="H56" s="89" t="s">
        <v>43</v>
      </c>
      <c r="I56" s="90"/>
      <c r="J56" s="89" t="s">
        <v>44</v>
      </c>
      <c r="K56" s="90"/>
      <c r="L56" s="89" t="s">
        <v>45</v>
      </c>
      <c r="M56" s="90"/>
      <c r="N56" s="89" t="s">
        <v>46</v>
      </c>
      <c r="O56" s="90"/>
      <c r="P56" s="91" t="s">
        <v>47</v>
      </c>
      <c r="Q56" s="92"/>
    </row>
    <row r="57" spans="1:24" ht="14.55" customHeight="1" x14ac:dyDescent="0.3">
      <c r="A57" s="70" t="s">
        <v>39</v>
      </c>
      <c r="B57" s="71"/>
      <c r="C57" s="93"/>
      <c r="D57" s="93"/>
      <c r="E57" s="94"/>
      <c r="F57" s="95" t="s">
        <v>40</v>
      </c>
      <c r="G57" s="96"/>
      <c r="H57" s="97" t="s">
        <v>40</v>
      </c>
      <c r="I57" s="98"/>
      <c r="J57" s="99" t="s">
        <v>40</v>
      </c>
      <c r="K57" s="100"/>
      <c r="L57" s="101"/>
      <c r="M57" s="102"/>
      <c r="N57" s="81"/>
      <c r="O57" s="82"/>
    </row>
    <row r="58" spans="1:24" ht="15" customHeight="1" thickBot="1" x14ac:dyDescent="0.35">
      <c r="A58" s="85" t="s">
        <v>41</v>
      </c>
      <c r="B58" s="86"/>
      <c r="C58" s="87"/>
      <c r="D58" s="87"/>
      <c r="E58" s="88"/>
      <c r="F58" s="89" t="s">
        <v>48</v>
      </c>
      <c r="G58" s="90"/>
      <c r="H58" s="89" t="s">
        <v>49</v>
      </c>
      <c r="I58" s="90"/>
      <c r="J58" s="89" t="s">
        <v>50</v>
      </c>
      <c r="K58" s="90"/>
      <c r="L58" s="89" t="s">
        <v>51</v>
      </c>
      <c r="M58" s="90"/>
      <c r="N58" s="89"/>
      <c r="O58" s="90"/>
    </row>
    <row r="59" spans="1:24" ht="14.55" customHeight="1" x14ac:dyDescent="0.3"/>
    <row r="60" spans="1:24" ht="14.55" customHeight="1" x14ac:dyDescent="0.3">
      <c r="F60" s="103"/>
    </row>
    <row r="61" spans="1:24" x14ac:dyDescent="0.3">
      <c r="F61" s="103"/>
    </row>
    <row r="62" spans="1:24" x14ac:dyDescent="0.3">
      <c r="F62" s="103"/>
      <c r="O62" s="104"/>
    </row>
    <row r="63" spans="1:24" x14ac:dyDescent="0.3">
      <c r="F63" s="103"/>
      <c r="O63" s="104"/>
    </row>
    <row r="64" spans="1:24" x14ac:dyDescent="0.3">
      <c r="F64" s="103"/>
      <c r="O64" s="104"/>
    </row>
    <row r="65" spans="6:15" ht="14.55" customHeight="1" x14ac:dyDescent="0.3">
      <c r="F65" s="103"/>
      <c r="O65" s="104"/>
    </row>
    <row r="66" spans="6:15" x14ac:dyDescent="0.3">
      <c r="F66" s="103"/>
      <c r="O66" s="104"/>
    </row>
    <row r="67" spans="6:15" x14ac:dyDescent="0.3">
      <c r="F67" s="103"/>
      <c r="O67" s="104"/>
    </row>
    <row r="68" spans="6:15" x14ac:dyDescent="0.3">
      <c r="F68" s="103"/>
    </row>
    <row r="69" spans="6:15" x14ac:dyDescent="0.3">
      <c r="F69" s="103"/>
    </row>
  </sheetData>
  <mergeCells count="77">
    <mergeCell ref="A1:X1"/>
    <mergeCell ref="A2:X2"/>
    <mergeCell ref="F10:F11"/>
    <mergeCell ref="G10:G11"/>
    <mergeCell ref="R10:R11"/>
    <mergeCell ref="S10:S11"/>
    <mergeCell ref="I20:I24"/>
    <mergeCell ref="J20:J24"/>
    <mergeCell ref="L12:L16"/>
    <mergeCell ref="M12:M16"/>
    <mergeCell ref="N12:N16"/>
    <mergeCell ref="I12:I16"/>
    <mergeCell ref="J12:J16"/>
    <mergeCell ref="K12:K16"/>
    <mergeCell ref="R12:R16"/>
    <mergeCell ref="S12:S16"/>
    <mergeCell ref="R17:R18"/>
    <mergeCell ref="S17:S18"/>
    <mergeCell ref="F19:O19"/>
    <mergeCell ref="O12:O16"/>
    <mergeCell ref="P12:P16"/>
    <mergeCell ref="Q12:Q16"/>
    <mergeCell ref="F12:F16"/>
    <mergeCell ref="G12:G16"/>
    <mergeCell ref="H12:H16"/>
    <mergeCell ref="Q20:Q24"/>
    <mergeCell ref="R21:R27"/>
    <mergeCell ref="S21:S27"/>
    <mergeCell ref="F28:F29"/>
    <mergeCell ref="G28:G29"/>
    <mergeCell ref="R28:R29"/>
    <mergeCell ref="S28:S29"/>
    <mergeCell ref="K20:K24"/>
    <mergeCell ref="L20:L24"/>
    <mergeCell ref="M20:M24"/>
    <mergeCell ref="N20:N24"/>
    <mergeCell ref="O20:O24"/>
    <mergeCell ref="P20:P24"/>
    <mergeCell ref="F20:F24"/>
    <mergeCell ref="G20:G24"/>
    <mergeCell ref="H20:H24"/>
    <mergeCell ref="P35:P36"/>
    <mergeCell ref="Q35:Q36"/>
    <mergeCell ref="R35:R36"/>
    <mergeCell ref="S35:S36"/>
    <mergeCell ref="F37:F41"/>
    <mergeCell ref="G37:G41"/>
    <mergeCell ref="H37:H41"/>
    <mergeCell ref="I37:I41"/>
    <mergeCell ref="J37:J41"/>
    <mergeCell ref="K37:K41"/>
    <mergeCell ref="L37:L41"/>
    <mergeCell ref="M37:M41"/>
    <mergeCell ref="N37:N41"/>
    <mergeCell ref="O37:O41"/>
    <mergeCell ref="P37:P41"/>
    <mergeCell ref="R37:R41"/>
    <mergeCell ref="S37:S41"/>
    <mergeCell ref="R45:R46"/>
    <mergeCell ref="S45:S46"/>
    <mergeCell ref="P46:P47"/>
    <mergeCell ref="Q46:Q47"/>
    <mergeCell ref="R47:R53"/>
    <mergeCell ref="S47:S53"/>
    <mergeCell ref="Q37:Q41"/>
    <mergeCell ref="Q49:Q53"/>
    <mergeCell ref="P49:P53"/>
    <mergeCell ref="F49:F53"/>
    <mergeCell ref="G49:G53"/>
    <mergeCell ref="H49:H53"/>
    <mergeCell ref="I49:I53"/>
    <mergeCell ref="J49:J53"/>
    <mergeCell ref="K49:K53"/>
    <mergeCell ref="L49:L53"/>
    <mergeCell ref="M49:M53"/>
    <mergeCell ref="N49:N53"/>
    <mergeCell ref="O49:O53"/>
  </mergeCells>
  <pageMargins left="0.25" right="0.25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5F2F0-9861-453F-8F9C-DDFFFE9B5D30}">
  <sheetPr>
    <pageSetUpPr fitToPage="1"/>
  </sheetPr>
  <dimension ref="A1:X69"/>
  <sheetViews>
    <sheetView topLeftCell="A16" zoomScale="70" zoomScaleNormal="70" workbookViewId="0">
      <selection activeCell="G31" sqref="G31"/>
    </sheetView>
  </sheetViews>
  <sheetFormatPr defaultRowHeight="14.4" x14ac:dyDescent="0.3"/>
  <cols>
    <col min="1" max="1" width="5.44140625" bestFit="1" customWidth="1"/>
    <col min="2" max="3" width="8.21875" bestFit="1" customWidth="1"/>
    <col min="4" max="5" width="5.33203125" bestFit="1" customWidth="1"/>
    <col min="6" max="6" width="22.44140625" customWidth="1"/>
    <col min="7" max="7" width="6.44140625" customWidth="1"/>
    <col min="8" max="8" width="21.44140625" customWidth="1"/>
    <col min="9" max="9" width="6.44140625" customWidth="1"/>
    <col min="10" max="10" width="21.44140625" customWidth="1"/>
    <col min="11" max="11" width="6.44140625" customWidth="1"/>
    <col min="12" max="12" width="21.44140625" customWidth="1"/>
    <col min="13" max="13" width="6.44140625" customWidth="1"/>
    <col min="14" max="14" width="21.44140625" customWidth="1"/>
    <col min="15" max="15" width="6.44140625" customWidth="1"/>
    <col min="16" max="16" width="21.44140625" customWidth="1"/>
    <col min="17" max="17" width="6.44140625" customWidth="1"/>
    <col min="18" max="18" width="21.77734375" customWidth="1"/>
    <col min="19" max="19" width="6.44140625" customWidth="1"/>
    <col min="20" max="23" width="8.21875" bestFit="1" customWidth="1"/>
    <col min="24" max="24" width="6" customWidth="1"/>
  </cols>
  <sheetData>
    <row r="1" spans="1:24" ht="15.75" hidden="1" customHeight="1" x14ac:dyDescent="0.3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4"/>
    </row>
    <row r="2" spans="1:24" ht="15" thickBot="1" x14ac:dyDescent="0.35">
      <c r="A2" s="125" t="s">
        <v>57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7"/>
    </row>
    <row r="3" spans="1:24" ht="15" thickBot="1" x14ac:dyDescent="0.35">
      <c r="A3" s="1" t="s">
        <v>1</v>
      </c>
      <c r="B3" s="2" t="s">
        <v>2</v>
      </c>
      <c r="C3" s="3" t="s">
        <v>3</v>
      </c>
      <c r="D3" s="4" t="s">
        <v>4</v>
      </c>
      <c r="E3" s="5"/>
      <c r="F3" s="6">
        <v>45537</v>
      </c>
      <c r="G3" s="7"/>
      <c r="H3" s="8">
        <f>F3+1</f>
        <v>45538</v>
      </c>
      <c r="I3" s="7"/>
      <c r="J3" s="8">
        <f>H3+1</f>
        <v>45539</v>
      </c>
      <c r="K3" s="7"/>
      <c r="L3" s="8">
        <f>J3+1</f>
        <v>45540</v>
      </c>
      <c r="M3" s="7"/>
      <c r="N3" s="8">
        <f>L3+1</f>
        <v>45541</v>
      </c>
      <c r="O3" s="7"/>
      <c r="P3" s="8">
        <f>N3+1</f>
        <v>45542</v>
      </c>
      <c r="Q3" s="7"/>
      <c r="R3" s="8">
        <f>P3+1</f>
        <v>45543</v>
      </c>
      <c r="S3" s="9"/>
      <c r="T3" s="2" t="s">
        <v>2</v>
      </c>
      <c r="U3" s="10" t="s">
        <v>3</v>
      </c>
      <c r="V3" s="11" t="s">
        <v>4</v>
      </c>
      <c r="W3" s="5"/>
      <c r="X3" s="12" t="s">
        <v>1</v>
      </c>
    </row>
    <row r="4" spans="1:24" ht="15" thickBot="1" x14ac:dyDescent="0.35">
      <c r="A4" s="13" t="s">
        <v>5</v>
      </c>
      <c r="B4" s="14" t="s">
        <v>5</v>
      </c>
      <c r="C4" s="15" t="s">
        <v>5</v>
      </c>
      <c r="D4" s="14" t="s">
        <v>6</v>
      </c>
      <c r="E4" s="16" t="s">
        <v>7</v>
      </c>
      <c r="F4" s="17" t="s">
        <v>8</v>
      </c>
      <c r="G4" s="18" t="s">
        <v>9</v>
      </c>
      <c r="H4" s="18" t="s">
        <v>10</v>
      </c>
      <c r="I4" s="18" t="s">
        <v>9</v>
      </c>
      <c r="J4" s="18" t="s">
        <v>11</v>
      </c>
      <c r="K4" s="18" t="s">
        <v>9</v>
      </c>
      <c r="L4" s="18" t="s">
        <v>12</v>
      </c>
      <c r="M4" s="18" t="s">
        <v>9</v>
      </c>
      <c r="N4" s="18" t="s">
        <v>13</v>
      </c>
      <c r="O4" s="18" t="s">
        <v>9</v>
      </c>
      <c r="P4" s="18" t="s">
        <v>14</v>
      </c>
      <c r="Q4" s="18" t="s">
        <v>9</v>
      </c>
      <c r="R4" s="18" t="s">
        <v>15</v>
      </c>
      <c r="S4" s="19" t="s">
        <v>9</v>
      </c>
      <c r="T4" s="14" t="s">
        <v>5</v>
      </c>
      <c r="U4" s="16" t="s">
        <v>5</v>
      </c>
      <c r="V4" s="14" t="s">
        <v>6</v>
      </c>
      <c r="W4" s="16" t="s">
        <v>7</v>
      </c>
      <c r="X4" s="20" t="s">
        <v>5</v>
      </c>
    </row>
    <row r="5" spans="1:24" ht="15.75" customHeight="1" x14ac:dyDescent="0.3">
      <c r="A5" s="21">
        <v>2.1458333333331998</v>
      </c>
      <c r="B5" s="22">
        <v>1.25</v>
      </c>
      <c r="C5" s="23">
        <v>1.2916666666666701</v>
      </c>
      <c r="D5" s="24">
        <v>1.7499999999999301</v>
      </c>
      <c r="E5" s="25">
        <v>1.62499999999995</v>
      </c>
      <c r="F5" s="26" t="s">
        <v>16</v>
      </c>
      <c r="G5" s="27">
        <f>G30-2</f>
        <v>94</v>
      </c>
      <c r="H5" s="26" t="s">
        <v>16</v>
      </c>
      <c r="I5" s="27">
        <f t="shared" ref="I5:I11" si="0">G30</f>
        <v>96</v>
      </c>
      <c r="J5" s="26" t="s">
        <v>16</v>
      </c>
      <c r="K5" s="27">
        <f t="shared" ref="K5" si="1">I30</f>
        <v>97</v>
      </c>
      <c r="L5" s="26" t="s">
        <v>16</v>
      </c>
      <c r="M5" s="27">
        <f t="shared" ref="M5" si="2">K30</f>
        <v>98</v>
      </c>
      <c r="N5" s="26" t="s">
        <v>16</v>
      </c>
      <c r="O5" s="27">
        <f t="shared" ref="O5" si="3">M30</f>
        <v>99</v>
      </c>
      <c r="P5" s="26" t="s">
        <v>16</v>
      </c>
      <c r="Q5" s="27">
        <f t="shared" ref="Q5:Q11" si="4">O30</f>
        <v>100</v>
      </c>
      <c r="R5" s="26" t="s">
        <v>16</v>
      </c>
      <c r="S5" s="27">
        <f t="shared" ref="S5:S10" si="5">Q30</f>
        <v>101</v>
      </c>
      <c r="T5" s="28">
        <v>1.25</v>
      </c>
      <c r="U5" s="23">
        <v>1.2916666666666701</v>
      </c>
      <c r="V5" s="24">
        <v>1.7499999999999301</v>
      </c>
      <c r="W5" s="25">
        <v>1.62499999999995</v>
      </c>
      <c r="X5" s="29">
        <v>2.1458333333331998</v>
      </c>
    </row>
    <row r="6" spans="1:24" ht="15.75" customHeight="1" x14ac:dyDescent="0.3">
      <c r="A6" s="30">
        <v>2.1666666666665302</v>
      </c>
      <c r="B6" s="31">
        <v>1.2708333333333299</v>
      </c>
      <c r="C6" s="32">
        <v>1.3125</v>
      </c>
      <c r="D6" s="33">
        <v>1.77083333333326</v>
      </c>
      <c r="E6" s="34">
        <v>1.64583333333328</v>
      </c>
      <c r="F6" s="26" t="s">
        <v>16</v>
      </c>
      <c r="G6" s="35">
        <f>G30-1</f>
        <v>95</v>
      </c>
      <c r="H6" s="36" t="s">
        <v>17</v>
      </c>
      <c r="I6" s="35">
        <f>G31</f>
        <v>225</v>
      </c>
      <c r="J6" s="36" t="s">
        <v>17</v>
      </c>
      <c r="K6" s="35">
        <f>I31</f>
        <v>226</v>
      </c>
      <c r="L6" s="36" t="s">
        <v>17</v>
      </c>
      <c r="M6" s="35">
        <f>K31</f>
        <v>227</v>
      </c>
      <c r="N6" s="36" t="s">
        <v>17</v>
      </c>
      <c r="O6" s="35">
        <f>M31</f>
        <v>228</v>
      </c>
      <c r="P6" s="36" t="s">
        <v>17</v>
      </c>
      <c r="Q6" s="35">
        <f>O31</f>
        <v>229</v>
      </c>
      <c r="R6" s="26" t="s">
        <v>16</v>
      </c>
      <c r="S6" s="35">
        <f t="shared" si="5"/>
        <v>102</v>
      </c>
      <c r="T6" s="37">
        <v>1.2708333333333299</v>
      </c>
      <c r="U6" s="32">
        <v>1.3125</v>
      </c>
      <c r="V6" s="33">
        <v>1.77083333333326</v>
      </c>
      <c r="W6" s="34">
        <v>1.64583333333328</v>
      </c>
      <c r="X6" s="38">
        <v>2.1666666666665302</v>
      </c>
    </row>
    <row r="7" spans="1:24" ht="15" customHeight="1" x14ac:dyDescent="0.3">
      <c r="A7" s="30">
        <v>2.1874999999998601</v>
      </c>
      <c r="B7" s="31">
        <v>1.2916666666666701</v>
      </c>
      <c r="C7" s="32">
        <v>1.3333333333333299</v>
      </c>
      <c r="D7" s="39">
        <v>1.7916666666665899</v>
      </c>
      <c r="E7" s="34">
        <v>1.6666666666666099</v>
      </c>
      <c r="F7" s="36" t="s">
        <v>18</v>
      </c>
      <c r="G7" s="35">
        <f>G32-2</f>
        <v>304</v>
      </c>
      <c r="H7" s="36" t="s">
        <v>18</v>
      </c>
      <c r="I7" s="27">
        <f t="shared" si="0"/>
        <v>306</v>
      </c>
      <c r="J7" s="36" t="s">
        <v>18</v>
      </c>
      <c r="K7" s="27">
        <f t="shared" ref="K7:K11" si="6">I32</f>
        <v>308</v>
      </c>
      <c r="L7" s="36" t="s">
        <v>18</v>
      </c>
      <c r="M7" s="27">
        <f t="shared" ref="M7:M11" si="7">K32</f>
        <v>310</v>
      </c>
      <c r="N7" s="36" t="s">
        <v>18</v>
      </c>
      <c r="O7" s="27">
        <f t="shared" ref="O7:O11" si="8">M32</f>
        <v>312</v>
      </c>
      <c r="P7" s="36" t="s">
        <v>18</v>
      </c>
      <c r="Q7" s="27">
        <f t="shared" si="4"/>
        <v>314</v>
      </c>
      <c r="R7" s="36" t="s">
        <v>18</v>
      </c>
      <c r="S7" s="27">
        <f t="shared" si="5"/>
        <v>316</v>
      </c>
      <c r="T7" s="37">
        <v>1.2916666666666701</v>
      </c>
      <c r="U7" s="32">
        <v>1.3333333333333299</v>
      </c>
      <c r="V7" s="39">
        <v>1.7916666666665899</v>
      </c>
      <c r="W7" s="34">
        <v>1.6666666666666099</v>
      </c>
      <c r="X7" s="38">
        <v>2.1874999999998601</v>
      </c>
    </row>
    <row r="8" spans="1:24" ht="15" customHeight="1" x14ac:dyDescent="0.3">
      <c r="A8" s="30">
        <v>2.20833333333319</v>
      </c>
      <c r="B8" s="31">
        <v>1.3125</v>
      </c>
      <c r="C8" s="32">
        <v>1.3541666666666601</v>
      </c>
      <c r="D8" s="39">
        <v>1.8124999999999201</v>
      </c>
      <c r="E8" s="34">
        <v>1.68749999999994</v>
      </c>
      <c r="F8" s="36" t="s">
        <v>18</v>
      </c>
      <c r="G8" s="35">
        <f>G7+1</f>
        <v>305</v>
      </c>
      <c r="H8" s="36" t="s">
        <v>18</v>
      </c>
      <c r="I8" s="27">
        <f t="shared" si="0"/>
        <v>307</v>
      </c>
      <c r="J8" s="36" t="s">
        <v>18</v>
      </c>
      <c r="K8" s="27">
        <f t="shared" si="6"/>
        <v>309</v>
      </c>
      <c r="L8" s="36" t="s">
        <v>18</v>
      </c>
      <c r="M8" s="27">
        <f t="shared" si="7"/>
        <v>311</v>
      </c>
      <c r="N8" s="36" t="s">
        <v>18</v>
      </c>
      <c r="O8" s="27">
        <f t="shared" si="8"/>
        <v>313</v>
      </c>
      <c r="P8" s="36" t="s">
        <v>18</v>
      </c>
      <c r="Q8" s="27">
        <f t="shared" si="4"/>
        <v>315</v>
      </c>
      <c r="R8" s="36" t="s">
        <v>18</v>
      </c>
      <c r="S8" s="27">
        <f t="shared" si="5"/>
        <v>317</v>
      </c>
      <c r="T8" s="37">
        <v>1.3125</v>
      </c>
      <c r="U8" s="32">
        <v>1.3541666666666601</v>
      </c>
      <c r="V8" s="39">
        <v>1.8124999999999201</v>
      </c>
      <c r="W8" s="34">
        <v>1.68749999999994</v>
      </c>
      <c r="X8" s="38">
        <v>2.20833333333319</v>
      </c>
    </row>
    <row r="9" spans="1:24" ht="15.75" customHeight="1" x14ac:dyDescent="0.3">
      <c r="A9" s="30">
        <v>2.22916666666652</v>
      </c>
      <c r="B9" s="31">
        <v>1.3333333333333299</v>
      </c>
      <c r="C9" s="32">
        <v>1.37499999999999</v>
      </c>
      <c r="D9" s="39">
        <v>1.83333333333325</v>
      </c>
      <c r="E9" s="34">
        <v>1.70833333333327</v>
      </c>
      <c r="F9" s="36" t="s">
        <v>19</v>
      </c>
      <c r="G9" s="27">
        <f>G34-1</f>
        <v>18</v>
      </c>
      <c r="H9" s="36" t="s">
        <v>19</v>
      </c>
      <c r="I9" s="27">
        <f t="shared" si="0"/>
        <v>19</v>
      </c>
      <c r="J9" s="36" t="s">
        <v>19</v>
      </c>
      <c r="K9" s="27">
        <f t="shared" si="6"/>
        <v>20</v>
      </c>
      <c r="L9" s="36" t="s">
        <v>19</v>
      </c>
      <c r="M9" s="27">
        <f t="shared" si="7"/>
        <v>21</v>
      </c>
      <c r="N9" s="36" t="s">
        <v>19</v>
      </c>
      <c r="O9" s="27">
        <f t="shared" si="8"/>
        <v>22</v>
      </c>
      <c r="P9" s="36" t="s">
        <v>19</v>
      </c>
      <c r="Q9" s="27">
        <f t="shared" si="4"/>
        <v>23</v>
      </c>
      <c r="R9" s="36" t="s">
        <v>19</v>
      </c>
      <c r="S9" s="27">
        <f t="shared" si="5"/>
        <v>24</v>
      </c>
      <c r="T9" s="37">
        <v>1.3333333333333299</v>
      </c>
      <c r="U9" s="32">
        <v>1.37499999999999</v>
      </c>
      <c r="V9" s="39">
        <v>1.83333333333325</v>
      </c>
      <c r="W9" s="34">
        <v>1.70833333333327</v>
      </c>
      <c r="X9" s="38">
        <v>2.22916666666652</v>
      </c>
    </row>
    <row r="10" spans="1:24" ht="15" customHeight="1" x14ac:dyDescent="0.3">
      <c r="A10" s="30">
        <v>2.2499999999998499</v>
      </c>
      <c r="B10" s="31">
        <v>1.3541666666666601</v>
      </c>
      <c r="C10" s="32">
        <v>1.3958333333333199</v>
      </c>
      <c r="D10" s="39">
        <v>1.8541666666665799</v>
      </c>
      <c r="E10" s="34">
        <v>1.7291666666665999</v>
      </c>
      <c r="F10" s="128" t="s">
        <v>20</v>
      </c>
      <c r="G10" s="119">
        <f>Q35-1</f>
        <v>22</v>
      </c>
      <c r="H10" s="40" t="s">
        <v>21</v>
      </c>
      <c r="I10" s="27">
        <f t="shared" si="0"/>
        <v>107</v>
      </c>
      <c r="J10" s="40" t="s">
        <v>21</v>
      </c>
      <c r="K10" s="27">
        <f t="shared" si="6"/>
        <v>109</v>
      </c>
      <c r="L10" s="40" t="s">
        <v>21</v>
      </c>
      <c r="M10" s="27">
        <f t="shared" si="7"/>
        <v>111</v>
      </c>
      <c r="N10" s="40" t="s">
        <v>21</v>
      </c>
      <c r="O10" s="27">
        <f t="shared" si="8"/>
        <v>113</v>
      </c>
      <c r="P10" s="40" t="s">
        <v>21</v>
      </c>
      <c r="Q10" s="27">
        <f t="shared" si="4"/>
        <v>115</v>
      </c>
      <c r="R10" s="128" t="s">
        <v>20</v>
      </c>
      <c r="S10" s="129">
        <f t="shared" si="5"/>
        <v>23</v>
      </c>
      <c r="T10" s="37">
        <v>1.3541666666666601</v>
      </c>
      <c r="U10" s="32">
        <v>1.3958333333333199</v>
      </c>
      <c r="V10" s="39">
        <v>1.8541666666665799</v>
      </c>
      <c r="W10" s="34">
        <v>1.7291666666665999</v>
      </c>
      <c r="X10" s="38">
        <v>2.2499999999998499</v>
      </c>
    </row>
    <row r="11" spans="1:24" ht="15" customHeight="1" x14ac:dyDescent="0.3">
      <c r="A11" s="30">
        <v>2.2708333333331798</v>
      </c>
      <c r="B11" s="31">
        <v>1.37499999999999</v>
      </c>
      <c r="C11" s="32">
        <v>1.4166666666666501</v>
      </c>
      <c r="D11" s="39">
        <v>1.8749999999999101</v>
      </c>
      <c r="E11" s="34">
        <v>1.7499999999999301</v>
      </c>
      <c r="F11" s="128"/>
      <c r="G11" s="119"/>
      <c r="H11" s="40" t="s">
        <v>21</v>
      </c>
      <c r="I11" s="27">
        <f t="shared" si="0"/>
        <v>108</v>
      </c>
      <c r="J11" s="40" t="s">
        <v>21</v>
      </c>
      <c r="K11" s="27">
        <f t="shared" si="6"/>
        <v>110</v>
      </c>
      <c r="L11" s="40" t="s">
        <v>21</v>
      </c>
      <c r="M11" s="27">
        <f t="shared" si="7"/>
        <v>112</v>
      </c>
      <c r="N11" s="40" t="s">
        <v>21</v>
      </c>
      <c r="O11" s="27">
        <f t="shared" si="8"/>
        <v>114</v>
      </c>
      <c r="P11" s="40" t="s">
        <v>21</v>
      </c>
      <c r="Q11" s="27">
        <f t="shared" si="4"/>
        <v>116</v>
      </c>
      <c r="R11" s="128"/>
      <c r="S11" s="129"/>
      <c r="T11" s="37">
        <v>1.37499999999999</v>
      </c>
      <c r="U11" s="32">
        <v>1.4166666666666501</v>
      </c>
      <c r="V11" s="39">
        <v>1.8749999999999101</v>
      </c>
      <c r="W11" s="34">
        <v>1.7499999999999301</v>
      </c>
      <c r="X11" s="38">
        <v>2.2708333333331798</v>
      </c>
    </row>
    <row r="12" spans="1:24" ht="15.75" customHeight="1" x14ac:dyDescent="0.3">
      <c r="A12" s="30">
        <v>2.2916666666665102</v>
      </c>
      <c r="B12" s="31">
        <v>1.3958333333333199</v>
      </c>
      <c r="C12" s="32">
        <v>1.43749999999998</v>
      </c>
      <c r="D12" s="39">
        <v>1.89583333333324</v>
      </c>
      <c r="E12" s="34">
        <v>1.77083333333326</v>
      </c>
      <c r="F12" s="110" t="s">
        <v>38</v>
      </c>
      <c r="G12" s="107" t="s">
        <v>23</v>
      </c>
      <c r="H12" s="110" t="s">
        <v>65</v>
      </c>
      <c r="I12" s="107" t="s">
        <v>23</v>
      </c>
      <c r="J12" s="110" t="s">
        <v>66</v>
      </c>
      <c r="K12" s="107" t="s">
        <v>23</v>
      </c>
      <c r="L12" s="110" t="s">
        <v>67</v>
      </c>
      <c r="M12" s="107" t="s">
        <v>23</v>
      </c>
      <c r="N12" s="110" t="s">
        <v>68</v>
      </c>
      <c r="O12" s="107" t="s">
        <v>23</v>
      </c>
      <c r="P12" s="110" t="s">
        <v>69</v>
      </c>
      <c r="Q12" s="107" t="s">
        <v>23</v>
      </c>
      <c r="R12" s="110" t="s">
        <v>70</v>
      </c>
      <c r="S12" s="107" t="s">
        <v>23</v>
      </c>
      <c r="T12" s="37">
        <v>1.3958333333333199</v>
      </c>
      <c r="U12" s="32">
        <v>1.43749999999998</v>
      </c>
      <c r="V12" s="39">
        <v>1.89583333333324</v>
      </c>
      <c r="W12" s="34">
        <v>1.77083333333326</v>
      </c>
      <c r="X12" s="38">
        <v>2.2916666666665102</v>
      </c>
    </row>
    <row r="13" spans="1:24" ht="15" customHeight="1" x14ac:dyDescent="0.3">
      <c r="A13" s="30">
        <v>2.3124999999998401</v>
      </c>
      <c r="B13" s="31">
        <v>1.4166666666666501</v>
      </c>
      <c r="C13" s="32">
        <v>1.4583333333333099</v>
      </c>
      <c r="D13" s="39">
        <v>1.9166666666665699</v>
      </c>
      <c r="E13" s="42">
        <v>1.7916666666665899</v>
      </c>
      <c r="F13" s="111"/>
      <c r="G13" s="108"/>
      <c r="H13" s="111"/>
      <c r="I13" s="108"/>
      <c r="J13" s="111"/>
      <c r="K13" s="108"/>
      <c r="L13" s="111"/>
      <c r="M13" s="108"/>
      <c r="N13" s="111"/>
      <c r="O13" s="108"/>
      <c r="P13" s="111"/>
      <c r="Q13" s="108"/>
      <c r="R13" s="111"/>
      <c r="S13" s="108"/>
      <c r="T13" s="37">
        <v>1.4166666666666501</v>
      </c>
      <c r="U13" s="32">
        <v>1.4583333333333099</v>
      </c>
      <c r="V13" s="39">
        <v>1.9166666666665699</v>
      </c>
      <c r="W13" s="42">
        <v>1.7916666666665899</v>
      </c>
      <c r="X13" s="38">
        <v>2.3124999999998401</v>
      </c>
    </row>
    <row r="14" spans="1:24" ht="15" customHeight="1" x14ac:dyDescent="0.3">
      <c r="A14" s="30">
        <v>2.3333333333331701</v>
      </c>
      <c r="B14" s="31">
        <v>1.43749999999998</v>
      </c>
      <c r="C14" s="32">
        <v>1.4791666666666401</v>
      </c>
      <c r="D14" s="39">
        <v>1.9374999999999001</v>
      </c>
      <c r="E14" s="42">
        <v>1.8124999999999201</v>
      </c>
      <c r="F14" s="111"/>
      <c r="G14" s="108"/>
      <c r="H14" s="111"/>
      <c r="I14" s="108"/>
      <c r="J14" s="111"/>
      <c r="K14" s="108"/>
      <c r="L14" s="111"/>
      <c r="M14" s="108"/>
      <c r="N14" s="111"/>
      <c r="O14" s="108"/>
      <c r="P14" s="111"/>
      <c r="Q14" s="108"/>
      <c r="R14" s="111"/>
      <c r="S14" s="108"/>
      <c r="T14" s="37">
        <v>1.43749999999998</v>
      </c>
      <c r="U14" s="32">
        <v>1.4791666666666401</v>
      </c>
      <c r="V14" s="39">
        <v>1.9374999999999001</v>
      </c>
      <c r="W14" s="42">
        <v>1.8124999999999201</v>
      </c>
      <c r="X14" s="38">
        <v>2.3333333333331701</v>
      </c>
    </row>
    <row r="15" spans="1:24" ht="15" customHeight="1" x14ac:dyDescent="0.3">
      <c r="A15" s="30">
        <v>2.3541666666665</v>
      </c>
      <c r="B15" s="31">
        <v>1.4583333333333099</v>
      </c>
      <c r="C15" s="32">
        <v>1.49999999999997</v>
      </c>
      <c r="D15" s="33">
        <v>1.95833333333323</v>
      </c>
      <c r="E15" s="42">
        <v>1.83333333333325</v>
      </c>
      <c r="F15" s="111"/>
      <c r="G15" s="108"/>
      <c r="H15" s="111"/>
      <c r="I15" s="108"/>
      <c r="J15" s="111"/>
      <c r="K15" s="108"/>
      <c r="L15" s="111"/>
      <c r="M15" s="108"/>
      <c r="N15" s="111"/>
      <c r="O15" s="108"/>
      <c r="P15" s="111"/>
      <c r="Q15" s="108"/>
      <c r="R15" s="111"/>
      <c r="S15" s="108"/>
      <c r="T15" s="37">
        <v>1.4583333333333099</v>
      </c>
      <c r="U15" s="32">
        <v>1.49999999999997</v>
      </c>
      <c r="V15" s="33">
        <v>1.95833333333323</v>
      </c>
      <c r="W15" s="42">
        <v>1.83333333333325</v>
      </c>
      <c r="X15" s="38">
        <v>2.3541666666665</v>
      </c>
    </row>
    <row r="16" spans="1:24" ht="15" customHeight="1" x14ac:dyDescent="0.3">
      <c r="A16" s="30">
        <v>2.3749999999998299</v>
      </c>
      <c r="B16" s="31">
        <v>1.4791666666666401</v>
      </c>
      <c r="C16" s="32">
        <v>1.5208333333333</v>
      </c>
      <c r="D16" s="33">
        <v>1.9791666666665599</v>
      </c>
      <c r="E16" s="42">
        <v>1.8541666666665799</v>
      </c>
      <c r="F16" s="112"/>
      <c r="G16" s="109"/>
      <c r="H16" s="112"/>
      <c r="I16" s="109"/>
      <c r="J16" s="112"/>
      <c r="K16" s="109"/>
      <c r="L16" s="112"/>
      <c r="M16" s="109"/>
      <c r="N16" s="112"/>
      <c r="O16" s="109"/>
      <c r="P16" s="112"/>
      <c r="Q16" s="109"/>
      <c r="R16" s="112"/>
      <c r="S16" s="109"/>
      <c r="T16" s="37">
        <v>1.4791666666666401</v>
      </c>
      <c r="U16" s="32">
        <v>1.5208333333333</v>
      </c>
      <c r="V16" s="33">
        <v>1.9791666666665599</v>
      </c>
      <c r="W16" s="42">
        <v>1.8541666666665799</v>
      </c>
      <c r="X16" s="38">
        <v>2.3749999999998299</v>
      </c>
    </row>
    <row r="17" spans="1:24" ht="15" customHeight="1" x14ac:dyDescent="0.3">
      <c r="A17" s="30">
        <v>2.3958333333331598</v>
      </c>
      <c r="B17" s="31">
        <v>1.49999999999997</v>
      </c>
      <c r="C17" s="32">
        <v>1.5416666666666301</v>
      </c>
      <c r="D17" s="33">
        <v>1.9999999999998901</v>
      </c>
      <c r="E17" s="42">
        <v>1.8749999999999101</v>
      </c>
      <c r="F17" s="43" t="s">
        <v>16</v>
      </c>
      <c r="G17" s="44">
        <f>G30-2</f>
        <v>94</v>
      </c>
      <c r="H17" s="43" t="s">
        <v>16</v>
      </c>
      <c r="I17" s="44">
        <f>G30</f>
        <v>96</v>
      </c>
      <c r="J17" s="43" t="s">
        <v>16</v>
      </c>
      <c r="K17" s="44">
        <f>I30</f>
        <v>97</v>
      </c>
      <c r="L17" s="43" t="s">
        <v>16</v>
      </c>
      <c r="M17" s="44">
        <f>K30</f>
        <v>98</v>
      </c>
      <c r="N17" s="43" t="s">
        <v>16</v>
      </c>
      <c r="O17" s="44">
        <f>M30</f>
        <v>99</v>
      </c>
      <c r="P17" s="43" t="s">
        <v>16</v>
      </c>
      <c r="Q17" s="44">
        <f>O30</f>
        <v>100</v>
      </c>
      <c r="R17" s="110" t="s">
        <v>72</v>
      </c>
      <c r="S17" s="115" t="s">
        <v>23</v>
      </c>
      <c r="T17" s="37">
        <v>1.49999999999997</v>
      </c>
      <c r="U17" s="32">
        <v>1.5416666666666301</v>
      </c>
      <c r="V17" s="33">
        <v>1.9999999999998901</v>
      </c>
      <c r="W17" s="42">
        <v>1.8749999999999101</v>
      </c>
      <c r="X17" s="38">
        <v>2.3958333333331598</v>
      </c>
    </row>
    <row r="18" spans="1:24" ht="15.75" customHeight="1" x14ac:dyDescent="0.3">
      <c r="A18" s="30">
        <v>2.4166666666664902</v>
      </c>
      <c r="B18" s="31">
        <v>1.5208333333333</v>
      </c>
      <c r="C18" s="32">
        <v>1.56249999999996</v>
      </c>
      <c r="D18" s="33">
        <v>2.0208333333332198</v>
      </c>
      <c r="E18" s="42">
        <v>1.89583333333324</v>
      </c>
      <c r="F18" s="45" t="s">
        <v>16</v>
      </c>
      <c r="G18" s="46">
        <f>G30-1</f>
        <v>95</v>
      </c>
      <c r="H18" s="45" t="s">
        <v>17</v>
      </c>
      <c r="I18" s="46">
        <f>G31</f>
        <v>225</v>
      </c>
      <c r="J18" s="45" t="s">
        <v>17</v>
      </c>
      <c r="K18" s="46">
        <f>I31</f>
        <v>226</v>
      </c>
      <c r="L18" s="45" t="s">
        <v>17</v>
      </c>
      <c r="M18" s="46">
        <f>K31</f>
        <v>227</v>
      </c>
      <c r="N18" s="45" t="s">
        <v>17</v>
      </c>
      <c r="O18" s="46">
        <f>M31</f>
        <v>228</v>
      </c>
      <c r="P18" s="45" t="s">
        <v>17</v>
      </c>
      <c r="Q18" s="46">
        <f>O31</f>
        <v>229</v>
      </c>
      <c r="R18" s="111"/>
      <c r="S18" s="116"/>
      <c r="T18" s="37">
        <v>1.5208333333333</v>
      </c>
      <c r="U18" s="32">
        <v>1.56249999999996</v>
      </c>
      <c r="V18" s="33">
        <v>2.0208333333332198</v>
      </c>
      <c r="W18" s="42">
        <v>1.89583333333324</v>
      </c>
      <c r="X18" s="38">
        <v>2.4166666666664902</v>
      </c>
    </row>
    <row r="19" spans="1:24" ht="15.75" customHeight="1" x14ac:dyDescent="0.3">
      <c r="A19" s="30"/>
      <c r="B19" s="31"/>
      <c r="C19" s="32"/>
      <c r="D19" s="33"/>
      <c r="E19" s="42"/>
      <c r="F19" s="121" t="s">
        <v>30</v>
      </c>
      <c r="G19" s="121"/>
      <c r="H19" s="121"/>
      <c r="I19" s="121"/>
      <c r="J19" s="121"/>
      <c r="K19" s="121"/>
      <c r="L19" s="121"/>
      <c r="M19" s="121"/>
      <c r="N19" s="121"/>
      <c r="O19" s="121"/>
      <c r="P19" s="47"/>
      <c r="Q19" s="48"/>
      <c r="R19" s="111"/>
      <c r="S19" s="116"/>
      <c r="T19" s="37"/>
      <c r="U19" s="32"/>
      <c r="V19" s="33"/>
      <c r="W19" s="42"/>
      <c r="X19" s="38"/>
    </row>
    <row r="20" spans="1:24" ht="15" customHeight="1" x14ac:dyDescent="0.3">
      <c r="A20" s="30">
        <v>2.4374999999998201</v>
      </c>
      <c r="B20" s="31">
        <v>1.5416666666666301</v>
      </c>
      <c r="C20" s="32">
        <v>1.58333333333329</v>
      </c>
      <c r="D20" s="33">
        <v>2.0416666666665502</v>
      </c>
      <c r="E20" s="42">
        <v>1.9166666666665699</v>
      </c>
      <c r="F20" s="110" t="s">
        <v>59</v>
      </c>
      <c r="G20" s="107" t="s">
        <v>23</v>
      </c>
      <c r="H20" s="110" t="s">
        <v>60</v>
      </c>
      <c r="I20" s="107" t="s">
        <v>23</v>
      </c>
      <c r="J20" s="110" t="s">
        <v>61</v>
      </c>
      <c r="K20" s="107" t="s">
        <v>23</v>
      </c>
      <c r="L20" s="110" t="s">
        <v>62</v>
      </c>
      <c r="M20" s="107" t="s">
        <v>23</v>
      </c>
      <c r="N20" s="110" t="s">
        <v>63</v>
      </c>
      <c r="O20" s="107" t="s">
        <v>23</v>
      </c>
      <c r="P20" s="110" t="s">
        <v>64</v>
      </c>
      <c r="Q20" s="107" t="s">
        <v>23</v>
      </c>
      <c r="R20" s="111"/>
      <c r="S20" s="116"/>
      <c r="T20" s="37">
        <v>1.5416666666666301</v>
      </c>
      <c r="U20" s="32">
        <v>1.58333333333329</v>
      </c>
      <c r="V20" s="33">
        <v>2.0416666666665502</v>
      </c>
      <c r="W20" s="42">
        <v>1.9166666666665699</v>
      </c>
      <c r="X20" s="38">
        <v>2.4374999999998201</v>
      </c>
    </row>
    <row r="21" spans="1:24" ht="15" customHeight="1" x14ac:dyDescent="0.3">
      <c r="A21" s="30">
        <v>2.4583333333331501</v>
      </c>
      <c r="B21" s="31">
        <v>1.56249999999996</v>
      </c>
      <c r="C21" s="32">
        <v>1.6041666666666199</v>
      </c>
      <c r="D21" s="33">
        <v>2.0624999999998801</v>
      </c>
      <c r="E21" s="42">
        <v>1.9374999999999001</v>
      </c>
      <c r="F21" s="111"/>
      <c r="G21" s="108"/>
      <c r="H21" s="111"/>
      <c r="I21" s="108"/>
      <c r="J21" s="111"/>
      <c r="K21" s="108"/>
      <c r="L21" s="111"/>
      <c r="M21" s="108"/>
      <c r="N21" s="111"/>
      <c r="O21" s="108"/>
      <c r="P21" s="111"/>
      <c r="Q21" s="108"/>
      <c r="R21" s="112"/>
      <c r="S21" s="117"/>
      <c r="T21" s="37">
        <v>1.56249999999996</v>
      </c>
      <c r="U21" s="32">
        <v>1.6041666666666199</v>
      </c>
      <c r="V21" s="33">
        <v>2.0624999999998801</v>
      </c>
      <c r="W21" s="42">
        <v>1.9374999999999001</v>
      </c>
      <c r="X21" s="38">
        <v>2.4583333333331501</v>
      </c>
    </row>
    <row r="22" spans="1:24" ht="15" customHeight="1" x14ac:dyDescent="0.3">
      <c r="A22" s="30">
        <v>2.47916666666648</v>
      </c>
      <c r="B22" s="31">
        <v>1.58333333333329</v>
      </c>
      <c r="C22" s="32">
        <v>1.62499999999995</v>
      </c>
      <c r="D22" s="33">
        <v>2.08333333333321</v>
      </c>
      <c r="E22" s="51">
        <v>1.95833333333323</v>
      </c>
      <c r="F22" s="111"/>
      <c r="G22" s="108"/>
      <c r="H22" s="111"/>
      <c r="I22" s="108"/>
      <c r="J22" s="111"/>
      <c r="K22" s="108"/>
      <c r="L22" s="111"/>
      <c r="M22" s="108"/>
      <c r="N22" s="111"/>
      <c r="O22" s="108"/>
      <c r="P22" s="111"/>
      <c r="Q22" s="108"/>
      <c r="R22" s="130" t="s">
        <v>71</v>
      </c>
      <c r="S22" s="131" t="s">
        <v>23</v>
      </c>
      <c r="T22" s="37">
        <v>1.58333333333329</v>
      </c>
      <c r="U22" s="32">
        <v>1.62499999999995</v>
      </c>
      <c r="V22" s="33">
        <v>2.08333333333321</v>
      </c>
      <c r="W22" s="51">
        <v>1.95833333333323</v>
      </c>
      <c r="X22" s="38">
        <v>2.47916666666648</v>
      </c>
    </row>
    <row r="23" spans="1:24" ht="15" customHeight="1" x14ac:dyDescent="0.3">
      <c r="A23" s="30">
        <v>2.4999999999998099</v>
      </c>
      <c r="B23" s="31">
        <v>1.6041666666666199</v>
      </c>
      <c r="C23" s="32">
        <v>1.64583333333328</v>
      </c>
      <c r="D23" s="33">
        <v>2.10416666666654</v>
      </c>
      <c r="E23" s="51">
        <v>1.9791666666665599</v>
      </c>
      <c r="F23" s="111"/>
      <c r="G23" s="108"/>
      <c r="H23" s="111"/>
      <c r="I23" s="108"/>
      <c r="J23" s="111"/>
      <c r="K23" s="108"/>
      <c r="L23" s="111"/>
      <c r="M23" s="108"/>
      <c r="N23" s="111"/>
      <c r="O23" s="108"/>
      <c r="P23" s="111"/>
      <c r="Q23" s="108"/>
      <c r="R23" s="130"/>
      <c r="S23" s="131"/>
      <c r="T23" s="37">
        <v>1.6041666666666199</v>
      </c>
      <c r="U23" s="32">
        <v>1.64583333333328</v>
      </c>
      <c r="V23" s="33">
        <v>2.10416666666654</v>
      </c>
      <c r="W23" s="51">
        <v>1.9791666666665599</v>
      </c>
      <c r="X23" s="38">
        <v>2.4999999999998099</v>
      </c>
    </row>
    <row r="24" spans="1:24" ht="15" customHeight="1" x14ac:dyDescent="0.3">
      <c r="A24" s="30">
        <v>2.5208333333331399</v>
      </c>
      <c r="B24" s="31">
        <v>1.62499999999995</v>
      </c>
      <c r="C24" s="32">
        <v>1.6666666666666099</v>
      </c>
      <c r="D24" s="33">
        <v>2.1249999999998699</v>
      </c>
      <c r="E24" s="51">
        <v>1.9999999999998901</v>
      </c>
      <c r="F24" s="112"/>
      <c r="G24" s="109"/>
      <c r="H24" s="112"/>
      <c r="I24" s="109"/>
      <c r="J24" s="112"/>
      <c r="K24" s="109"/>
      <c r="L24" s="112"/>
      <c r="M24" s="109"/>
      <c r="N24" s="112"/>
      <c r="O24" s="109"/>
      <c r="P24" s="112"/>
      <c r="Q24" s="109"/>
      <c r="R24" s="130"/>
      <c r="S24" s="131"/>
      <c r="T24" s="37">
        <v>1.62499999999995</v>
      </c>
      <c r="U24" s="32">
        <v>1.6666666666666099</v>
      </c>
      <c r="V24" s="33">
        <v>2.1249999999998699</v>
      </c>
      <c r="W24" s="51">
        <v>1.9999999999998901</v>
      </c>
      <c r="X24" s="38">
        <v>2.5208333333331399</v>
      </c>
    </row>
    <row r="25" spans="1:24" ht="15" customHeight="1" x14ac:dyDescent="0.3">
      <c r="A25" s="30">
        <v>2.5416666666664698</v>
      </c>
      <c r="B25" s="31">
        <v>1.64583333333328</v>
      </c>
      <c r="C25" s="32">
        <v>1.68749999999994</v>
      </c>
      <c r="D25" s="33">
        <v>2.1458333333331998</v>
      </c>
      <c r="E25" s="51">
        <v>2.0208333333332198</v>
      </c>
      <c r="F25" s="45" t="s">
        <v>18</v>
      </c>
      <c r="G25" s="43">
        <f>G32-2</f>
        <v>304</v>
      </c>
      <c r="H25" s="45" t="s">
        <v>18</v>
      </c>
      <c r="I25" s="44">
        <f>G32</f>
        <v>306</v>
      </c>
      <c r="J25" s="45" t="s">
        <v>18</v>
      </c>
      <c r="K25" s="44">
        <f>I32</f>
        <v>308</v>
      </c>
      <c r="L25" s="45" t="s">
        <v>18</v>
      </c>
      <c r="M25" s="44">
        <f>K32</f>
        <v>310</v>
      </c>
      <c r="N25" s="45" t="s">
        <v>18</v>
      </c>
      <c r="O25" s="44">
        <f>M32</f>
        <v>312</v>
      </c>
      <c r="P25" s="45" t="s">
        <v>18</v>
      </c>
      <c r="Q25" s="44">
        <f>O32</f>
        <v>314</v>
      </c>
      <c r="R25" s="130"/>
      <c r="S25" s="131"/>
      <c r="T25" s="37">
        <v>1.64583333333328</v>
      </c>
      <c r="U25" s="32">
        <v>1.68749999999994</v>
      </c>
      <c r="V25" s="33">
        <v>2.1458333333331998</v>
      </c>
      <c r="W25" s="51">
        <v>2.0208333333332198</v>
      </c>
      <c r="X25" s="38">
        <v>2.5416666666664698</v>
      </c>
    </row>
    <row r="26" spans="1:24" ht="15" customHeight="1" x14ac:dyDescent="0.3">
      <c r="A26" s="30">
        <v>2.5624999999998002</v>
      </c>
      <c r="B26" s="31">
        <v>1.6666666666666099</v>
      </c>
      <c r="C26" s="32">
        <v>1.70833333333327</v>
      </c>
      <c r="D26" s="33">
        <v>2.1666666666665302</v>
      </c>
      <c r="E26" s="51">
        <v>2.0416666666665502</v>
      </c>
      <c r="F26" s="45" t="s">
        <v>18</v>
      </c>
      <c r="G26" s="46">
        <f>G33-2</f>
        <v>305</v>
      </c>
      <c r="H26" s="45" t="s">
        <v>18</v>
      </c>
      <c r="I26" s="46">
        <f>G33</f>
        <v>307</v>
      </c>
      <c r="J26" s="45" t="s">
        <v>18</v>
      </c>
      <c r="K26" s="46">
        <f>I33</f>
        <v>309</v>
      </c>
      <c r="L26" s="45" t="s">
        <v>18</v>
      </c>
      <c r="M26" s="46">
        <f>K33</f>
        <v>311</v>
      </c>
      <c r="N26" s="45" t="s">
        <v>18</v>
      </c>
      <c r="O26" s="46">
        <f>M33</f>
        <v>313</v>
      </c>
      <c r="P26" s="45" t="s">
        <v>18</v>
      </c>
      <c r="Q26" s="46">
        <f>O33</f>
        <v>315</v>
      </c>
      <c r="R26" s="130"/>
      <c r="S26" s="131"/>
      <c r="T26" s="37">
        <v>1.6666666666666099</v>
      </c>
      <c r="U26" s="32">
        <v>1.70833333333327</v>
      </c>
      <c r="V26" s="33">
        <v>2.1666666666665302</v>
      </c>
      <c r="W26" s="51">
        <v>2.0416666666665502</v>
      </c>
      <c r="X26" s="38">
        <v>2.5624999999998002</v>
      </c>
    </row>
    <row r="27" spans="1:24" ht="15" customHeight="1" x14ac:dyDescent="0.3">
      <c r="A27" s="30">
        <v>2.5833333333331301</v>
      </c>
      <c r="B27" s="31">
        <v>1.68749999999994</v>
      </c>
      <c r="C27" s="32">
        <v>1.7291666666665999</v>
      </c>
      <c r="D27" s="33">
        <v>2.1874999999998601</v>
      </c>
      <c r="E27" s="51">
        <v>2.0624999999998801</v>
      </c>
      <c r="F27" s="43" t="s">
        <v>19</v>
      </c>
      <c r="G27" s="46">
        <f>G34-1</f>
        <v>18</v>
      </c>
      <c r="H27" s="43" t="s">
        <v>19</v>
      </c>
      <c r="I27" s="46">
        <f>G34</f>
        <v>19</v>
      </c>
      <c r="J27" s="43" t="s">
        <v>19</v>
      </c>
      <c r="K27" s="46">
        <f>I34</f>
        <v>20</v>
      </c>
      <c r="L27" s="43" t="s">
        <v>19</v>
      </c>
      <c r="M27" s="46">
        <f>K34</f>
        <v>21</v>
      </c>
      <c r="N27" s="43" t="s">
        <v>19</v>
      </c>
      <c r="O27" s="46">
        <f>M34</f>
        <v>22</v>
      </c>
      <c r="P27" s="43" t="s">
        <v>19</v>
      </c>
      <c r="Q27" s="46">
        <f>O34</f>
        <v>23</v>
      </c>
      <c r="R27" s="130"/>
      <c r="S27" s="131"/>
      <c r="T27" s="37">
        <v>1.68749999999994</v>
      </c>
      <c r="U27" s="32">
        <v>1.7291666666665999</v>
      </c>
      <c r="V27" s="33">
        <v>2.1874999999998601</v>
      </c>
      <c r="W27" s="51">
        <v>2.0624999999998801</v>
      </c>
      <c r="X27" s="38">
        <v>2.5833333333331301</v>
      </c>
    </row>
    <row r="28" spans="1:24" ht="15" customHeight="1" x14ac:dyDescent="0.3">
      <c r="A28" s="30">
        <v>2.60416666666646</v>
      </c>
      <c r="B28" s="31">
        <v>1.70833333333327</v>
      </c>
      <c r="C28" s="32">
        <v>1.7499999999999301</v>
      </c>
      <c r="D28" s="33">
        <v>2.20833333333319</v>
      </c>
      <c r="E28" s="51">
        <v>2.08333333333321</v>
      </c>
      <c r="F28" s="120" t="s">
        <v>20</v>
      </c>
      <c r="G28" s="120">
        <f>Q35-1</f>
        <v>22</v>
      </c>
      <c r="H28" s="52" t="s">
        <v>21</v>
      </c>
      <c r="I28" s="46">
        <f>G35</f>
        <v>107</v>
      </c>
      <c r="J28" s="52" t="s">
        <v>21</v>
      </c>
      <c r="K28" s="46">
        <f>I35</f>
        <v>109</v>
      </c>
      <c r="L28" s="52" t="s">
        <v>21</v>
      </c>
      <c r="M28" s="46">
        <f>K35</f>
        <v>111</v>
      </c>
      <c r="N28" s="52" t="s">
        <v>21</v>
      </c>
      <c r="O28" s="46">
        <f>M35</f>
        <v>113</v>
      </c>
      <c r="P28" s="52" t="s">
        <v>21</v>
      </c>
      <c r="Q28" s="46">
        <f>O35</f>
        <v>115</v>
      </c>
      <c r="R28" s="120" t="s">
        <v>20</v>
      </c>
      <c r="S28" s="120">
        <f>Q35</f>
        <v>23</v>
      </c>
      <c r="T28" s="37">
        <v>1.70833333333327</v>
      </c>
      <c r="U28" s="32">
        <v>1.7499999999999301</v>
      </c>
      <c r="V28" s="33">
        <v>2.20833333333319</v>
      </c>
      <c r="W28" s="51">
        <v>2.08333333333321</v>
      </c>
      <c r="X28" s="38">
        <v>2.60416666666646</v>
      </c>
    </row>
    <row r="29" spans="1:24" ht="15" customHeight="1" x14ac:dyDescent="0.3">
      <c r="A29" s="30">
        <v>2.6249999999997899</v>
      </c>
      <c r="B29" s="31">
        <v>1.7291666666665999</v>
      </c>
      <c r="C29" s="32">
        <v>1.77083333333326</v>
      </c>
      <c r="D29" s="33">
        <v>2.22916666666652</v>
      </c>
      <c r="E29" s="51">
        <v>2.10416666666654</v>
      </c>
      <c r="F29" s="120"/>
      <c r="G29" s="120"/>
      <c r="H29" s="52" t="s">
        <v>21</v>
      </c>
      <c r="I29" s="46">
        <f>G36</f>
        <v>108</v>
      </c>
      <c r="J29" s="52" t="s">
        <v>21</v>
      </c>
      <c r="K29" s="46">
        <f>I36</f>
        <v>110</v>
      </c>
      <c r="L29" s="52" t="s">
        <v>21</v>
      </c>
      <c r="M29" s="46">
        <f>K36</f>
        <v>112</v>
      </c>
      <c r="N29" s="52" t="s">
        <v>21</v>
      </c>
      <c r="O29" s="46">
        <f>M36</f>
        <v>114</v>
      </c>
      <c r="P29" s="52" t="s">
        <v>21</v>
      </c>
      <c r="Q29" s="46">
        <f>O36</f>
        <v>116</v>
      </c>
      <c r="R29" s="120"/>
      <c r="S29" s="120"/>
      <c r="T29" s="37">
        <v>1.7291666666665999</v>
      </c>
      <c r="U29" s="32">
        <v>1.77083333333326</v>
      </c>
      <c r="V29" s="33">
        <v>2.22916666666652</v>
      </c>
      <c r="W29" s="51">
        <v>2.10416666666654</v>
      </c>
      <c r="X29" s="38">
        <v>2.6249999999997899</v>
      </c>
    </row>
    <row r="30" spans="1:24" ht="15" customHeight="1" x14ac:dyDescent="0.3">
      <c r="A30" s="30">
        <v>2.6458333333331199</v>
      </c>
      <c r="B30" s="31">
        <v>1.7499999999999301</v>
      </c>
      <c r="C30" s="53">
        <v>1.7916666666665899</v>
      </c>
      <c r="D30" s="54">
        <v>1.25</v>
      </c>
      <c r="E30" s="51">
        <v>2.1249999999998699</v>
      </c>
      <c r="F30" s="55" t="s">
        <v>16</v>
      </c>
      <c r="G30" s="41">
        <v>96</v>
      </c>
      <c r="H30" s="55" t="s">
        <v>16</v>
      </c>
      <c r="I30" s="41">
        <f>G30+1</f>
        <v>97</v>
      </c>
      <c r="J30" s="55" t="s">
        <v>16</v>
      </c>
      <c r="K30" s="41">
        <f>I30+1</f>
        <v>98</v>
      </c>
      <c r="L30" s="55" t="s">
        <v>16</v>
      </c>
      <c r="M30" s="41">
        <f>K30+1</f>
        <v>99</v>
      </c>
      <c r="N30" s="55" t="s">
        <v>16</v>
      </c>
      <c r="O30" s="41">
        <f>M30+1</f>
        <v>100</v>
      </c>
      <c r="P30" s="55" t="s">
        <v>16</v>
      </c>
      <c r="Q30" s="41">
        <f>O30+1</f>
        <v>101</v>
      </c>
      <c r="R30" s="55" t="s">
        <v>16</v>
      </c>
      <c r="S30" s="41">
        <f>Q31+1</f>
        <v>103</v>
      </c>
      <c r="T30" s="37">
        <v>1.7499999999999301</v>
      </c>
      <c r="U30" s="53">
        <v>1.7916666666665899</v>
      </c>
      <c r="V30" s="54">
        <v>1.25</v>
      </c>
      <c r="W30" s="51">
        <v>2.1249999999998699</v>
      </c>
      <c r="X30" s="38">
        <v>2.6458333333331199</v>
      </c>
    </row>
    <row r="31" spans="1:24" ht="15.75" customHeight="1" x14ac:dyDescent="0.3">
      <c r="A31" s="30">
        <v>2.6666666666664498</v>
      </c>
      <c r="B31" s="31">
        <v>1.77083333333326</v>
      </c>
      <c r="C31" s="53">
        <v>1.8124999999999201</v>
      </c>
      <c r="D31" s="54">
        <v>1.2708333333333299</v>
      </c>
      <c r="E31" s="51">
        <v>2.1458333333331998</v>
      </c>
      <c r="F31" s="56" t="s">
        <v>17</v>
      </c>
      <c r="G31" s="41">
        <v>225</v>
      </c>
      <c r="H31" s="56" t="s">
        <v>17</v>
      </c>
      <c r="I31" s="41">
        <f>G31+1</f>
        <v>226</v>
      </c>
      <c r="J31" s="56" t="s">
        <v>17</v>
      </c>
      <c r="K31" s="41">
        <f>I31+1</f>
        <v>227</v>
      </c>
      <c r="L31" s="56" t="s">
        <v>17</v>
      </c>
      <c r="M31" s="41">
        <f>K31+1</f>
        <v>228</v>
      </c>
      <c r="N31" s="56" t="s">
        <v>17</v>
      </c>
      <c r="O31" s="41">
        <f>M31+1</f>
        <v>229</v>
      </c>
      <c r="P31" s="55" t="s">
        <v>16</v>
      </c>
      <c r="Q31" s="41">
        <f>Q30+1</f>
        <v>102</v>
      </c>
      <c r="R31" s="55" t="s">
        <v>16</v>
      </c>
      <c r="S31" s="41">
        <f>S30+1</f>
        <v>104</v>
      </c>
      <c r="T31" s="37">
        <v>1.77083333333326</v>
      </c>
      <c r="U31" s="53">
        <v>1.8124999999999201</v>
      </c>
      <c r="V31" s="54">
        <v>1.2708333333333299</v>
      </c>
      <c r="W31" s="51">
        <v>2.1458333333331998</v>
      </c>
      <c r="X31" s="38">
        <v>2.6666666666664498</v>
      </c>
    </row>
    <row r="32" spans="1:24" ht="15.75" customHeight="1" x14ac:dyDescent="0.3">
      <c r="A32" s="30">
        <v>2.6874999999997802</v>
      </c>
      <c r="B32" s="57">
        <v>1.7916666666665899</v>
      </c>
      <c r="C32" s="53">
        <v>1.83333333333325</v>
      </c>
      <c r="D32" s="54">
        <v>1.2916666666666701</v>
      </c>
      <c r="E32" s="51">
        <v>2.1666666666665302</v>
      </c>
      <c r="F32" s="58" t="s">
        <v>18</v>
      </c>
      <c r="G32" s="41">
        <v>306</v>
      </c>
      <c r="H32" s="58" t="s">
        <v>18</v>
      </c>
      <c r="I32" s="41">
        <f>G33+1</f>
        <v>308</v>
      </c>
      <c r="J32" s="58" t="s">
        <v>18</v>
      </c>
      <c r="K32" s="41">
        <f>I33+1</f>
        <v>310</v>
      </c>
      <c r="L32" s="58" t="s">
        <v>18</v>
      </c>
      <c r="M32" s="41">
        <f>K33+1</f>
        <v>312</v>
      </c>
      <c r="N32" s="58" t="s">
        <v>18</v>
      </c>
      <c r="O32" s="41">
        <f>M33+1</f>
        <v>314</v>
      </c>
      <c r="P32" s="58" t="s">
        <v>18</v>
      </c>
      <c r="Q32" s="41">
        <f>O33+1</f>
        <v>316</v>
      </c>
      <c r="R32" s="58" t="s">
        <v>18</v>
      </c>
      <c r="S32" s="41">
        <f>Q33+1</f>
        <v>318</v>
      </c>
      <c r="T32" s="59">
        <v>1.7916666666665899</v>
      </c>
      <c r="U32" s="53">
        <v>1.83333333333325</v>
      </c>
      <c r="V32" s="54">
        <v>1.2916666666666701</v>
      </c>
      <c r="W32" s="51">
        <v>2.1666666666665302</v>
      </c>
      <c r="X32" s="38">
        <v>2.6874999999997802</v>
      </c>
    </row>
    <row r="33" spans="1:24" ht="15" customHeight="1" x14ac:dyDescent="0.3">
      <c r="A33" s="30">
        <v>2.7083333333331101</v>
      </c>
      <c r="B33" s="57">
        <v>1.8124999999999201</v>
      </c>
      <c r="C33" s="53">
        <v>1.8541666666665799</v>
      </c>
      <c r="D33" s="54">
        <v>1.3125</v>
      </c>
      <c r="E33" s="51">
        <v>2.1874999999998601</v>
      </c>
      <c r="F33" s="58" t="s">
        <v>18</v>
      </c>
      <c r="G33" s="41">
        <f>G32+1</f>
        <v>307</v>
      </c>
      <c r="H33" s="58" t="s">
        <v>18</v>
      </c>
      <c r="I33" s="41">
        <f>I32+1</f>
        <v>309</v>
      </c>
      <c r="J33" s="58" t="s">
        <v>18</v>
      </c>
      <c r="K33" s="41">
        <f>K32+1</f>
        <v>311</v>
      </c>
      <c r="L33" s="58" t="s">
        <v>18</v>
      </c>
      <c r="M33" s="41">
        <f>M32+1</f>
        <v>313</v>
      </c>
      <c r="N33" s="58" t="s">
        <v>18</v>
      </c>
      <c r="O33" s="41">
        <f>O32+1</f>
        <v>315</v>
      </c>
      <c r="P33" s="58" t="s">
        <v>18</v>
      </c>
      <c r="Q33" s="41">
        <f>Q32+1</f>
        <v>317</v>
      </c>
      <c r="R33" s="58" t="s">
        <v>18</v>
      </c>
      <c r="S33" s="41">
        <f>S32+1</f>
        <v>319</v>
      </c>
      <c r="T33" s="59">
        <v>1.8124999999999201</v>
      </c>
      <c r="U33" s="53">
        <v>1.8541666666665799</v>
      </c>
      <c r="V33" s="54">
        <v>1.3125</v>
      </c>
      <c r="W33" s="51">
        <v>2.1874999999998601</v>
      </c>
      <c r="X33" s="38">
        <v>2.7083333333331101</v>
      </c>
    </row>
    <row r="34" spans="1:24" ht="15" customHeight="1" x14ac:dyDescent="0.3">
      <c r="A34" s="30">
        <v>2.72916666666644</v>
      </c>
      <c r="B34" s="57">
        <v>1.83333333333325</v>
      </c>
      <c r="C34" s="53">
        <v>1.8749999999999101</v>
      </c>
      <c r="D34" s="54">
        <v>1.3333333333333299</v>
      </c>
      <c r="E34" s="51">
        <v>2.20833333333319</v>
      </c>
      <c r="F34" s="56" t="s">
        <v>19</v>
      </c>
      <c r="G34" s="41">
        <v>19</v>
      </c>
      <c r="H34" s="56" t="s">
        <v>19</v>
      </c>
      <c r="I34" s="41">
        <f>G34+1</f>
        <v>20</v>
      </c>
      <c r="J34" s="56" t="s">
        <v>19</v>
      </c>
      <c r="K34" s="41">
        <f>I34+1</f>
        <v>21</v>
      </c>
      <c r="L34" s="56" t="s">
        <v>19</v>
      </c>
      <c r="M34" s="41">
        <f>K34+1</f>
        <v>22</v>
      </c>
      <c r="N34" s="56" t="s">
        <v>19</v>
      </c>
      <c r="O34" s="41">
        <f>M34+1</f>
        <v>23</v>
      </c>
      <c r="P34" s="56" t="s">
        <v>19</v>
      </c>
      <c r="Q34" s="41">
        <f>O34+1</f>
        <v>24</v>
      </c>
      <c r="R34" s="56" t="s">
        <v>19</v>
      </c>
      <c r="S34" s="41">
        <f>Q34+1</f>
        <v>25</v>
      </c>
      <c r="T34" s="59">
        <v>1.83333333333325</v>
      </c>
      <c r="U34" s="53">
        <v>1.8749999999999101</v>
      </c>
      <c r="V34" s="54">
        <v>1.3333333333333299</v>
      </c>
      <c r="W34" s="51">
        <v>2.20833333333319</v>
      </c>
      <c r="X34" s="38">
        <v>2.72916666666644</v>
      </c>
    </row>
    <row r="35" spans="1:24" ht="15" customHeight="1" x14ac:dyDescent="0.3">
      <c r="A35" s="30">
        <v>2.74999999999977</v>
      </c>
      <c r="B35" s="57">
        <v>1.8541666666665799</v>
      </c>
      <c r="C35" s="53">
        <v>1.89583333333324</v>
      </c>
      <c r="D35" s="54">
        <v>1.3541666666666601</v>
      </c>
      <c r="E35" s="51">
        <v>2.22916666666652</v>
      </c>
      <c r="F35" s="60" t="s">
        <v>21</v>
      </c>
      <c r="G35" s="41">
        <v>107</v>
      </c>
      <c r="H35" s="60" t="s">
        <v>21</v>
      </c>
      <c r="I35" s="35">
        <f>G36+1</f>
        <v>109</v>
      </c>
      <c r="J35" s="60" t="s">
        <v>21</v>
      </c>
      <c r="K35" s="35">
        <f>I36+1</f>
        <v>111</v>
      </c>
      <c r="L35" s="60" t="s">
        <v>21</v>
      </c>
      <c r="M35" s="35">
        <f>K36+1</f>
        <v>113</v>
      </c>
      <c r="N35" s="60" t="s">
        <v>21</v>
      </c>
      <c r="O35" s="35">
        <f>M36+1</f>
        <v>115</v>
      </c>
      <c r="P35" s="118" t="s">
        <v>20</v>
      </c>
      <c r="Q35" s="119">
        <v>23</v>
      </c>
      <c r="R35" s="118" t="s">
        <v>20</v>
      </c>
      <c r="S35" s="119">
        <f>Q35+1</f>
        <v>24</v>
      </c>
      <c r="T35" s="59">
        <v>1.8541666666665799</v>
      </c>
      <c r="U35" s="53">
        <v>1.89583333333324</v>
      </c>
      <c r="V35" s="54">
        <v>1.3541666666666601</v>
      </c>
      <c r="W35" s="51">
        <v>2.22916666666652</v>
      </c>
      <c r="X35" s="38">
        <v>2.74999999999977</v>
      </c>
    </row>
    <row r="36" spans="1:24" ht="15" customHeight="1" x14ac:dyDescent="0.3">
      <c r="A36" s="30">
        <v>2.7708333333330999</v>
      </c>
      <c r="B36" s="57">
        <v>1.8749999999999101</v>
      </c>
      <c r="C36" s="53">
        <v>1.9166666666665699</v>
      </c>
      <c r="D36" s="54">
        <v>1.37499999999999</v>
      </c>
      <c r="E36" s="34">
        <v>1.25</v>
      </c>
      <c r="F36" s="60" t="s">
        <v>21</v>
      </c>
      <c r="G36" s="41">
        <f>G35+1</f>
        <v>108</v>
      </c>
      <c r="H36" s="60" t="s">
        <v>21</v>
      </c>
      <c r="I36" s="35">
        <f>I35+1</f>
        <v>110</v>
      </c>
      <c r="J36" s="60" t="s">
        <v>21</v>
      </c>
      <c r="K36" s="35">
        <f>K35+1</f>
        <v>112</v>
      </c>
      <c r="L36" s="60" t="s">
        <v>21</v>
      </c>
      <c r="M36" s="35">
        <f>M35+1</f>
        <v>114</v>
      </c>
      <c r="N36" s="60" t="s">
        <v>21</v>
      </c>
      <c r="O36" s="35">
        <f>O35+1</f>
        <v>116</v>
      </c>
      <c r="P36" s="118"/>
      <c r="Q36" s="119"/>
      <c r="R36" s="118"/>
      <c r="S36" s="119"/>
      <c r="T36" s="59">
        <v>1.8749999999999101</v>
      </c>
      <c r="U36" s="53">
        <v>1.9166666666665699</v>
      </c>
      <c r="V36" s="54">
        <v>1.37499999999999</v>
      </c>
      <c r="W36" s="34">
        <v>1.25</v>
      </c>
      <c r="X36" s="38">
        <v>2.7708333333330999</v>
      </c>
    </row>
    <row r="37" spans="1:24" ht="15" customHeight="1" x14ac:dyDescent="0.3">
      <c r="A37" s="30">
        <v>2.7916666666664298</v>
      </c>
      <c r="B37" s="57">
        <v>1.89583333333324</v>
      </c>
      <c r="C37" s="53">
        <v>1.9374999999999001</v>
      </c>
      <c r="D37" s="54">
        <v>1.3958333333333199</v>
      </c>
      <c r="E37" s="34">
        <v>1.2708333333333299</v>
      </c>
      <c r="F37" s="110" t="s">
        <v>65</v>
      </c>
      <c r="G37" s="107" t="s">
        <v>23</v>
      </c>
      <c r="H37" s="110" t="s">
        <v>66</v>
      </c>
      <c r="I37" s="107" t="s">
        <v>23</v>
      </c>
      <c r="J37" s="110" t="s">
        <v>67</v>
      </c>
      <c r="K37" s="107" t="s">
        <v>23</v>
      </c>
      <c r="L37" s="110" t="s">
        <v>68</v>
      </c>
      <c r="M37" s="107" t="s">
        <v>23</v>
      </c>
      <c r="N37" s="110" t="s">
        <v>69</v>
      </c>
      <c r="O37" s="107" t="s">
        <v>23</v>
      </c>
      <c r="P37" s="110" t="s">
        <v>70</v>
      </c>
      <c r="Q37" s="107" t="s">
        <v>23</v>
      </c>
      <c r="R37" s="110" t="s">
        <v>73</v>
      </c>
      <c r="S37" s="107" t="s">
        <v>23</v>
      </c>
      <c r="T37" s="59">
        <v>1.89583333333324</v>
      </c>
      <c r="U37" s="53">
        <v>1.9374999999999001</v>
      </c>
      <c r="V37" s="54">
        <v>1.3958333333333199</v>
      </c>
      <c r="W37" s="34">
        <v>1.2708333333333299</v>
      </c>
      <c r="X37" s="38">
        <v>2.7916666666664298</v>
      </c>
    </row>
    <row r="38" spans="1:24" ht="15" customHeight="1" x14ac:dyDescent="0.3">
      <c r="A38" s="30">
        <v>2.8124999999997602</v>
      </c>
      <c r="B38" s="57">
        <v>1.9166666666665699</v>
      </c>
      <c r="C38" s="32">
        <v>1.95833333333323</v>
      </c>
      <c r="D38" s="54">
        <v>1.4166666666666501</v>
      </c>
      <c r="E38" s="34">
        <v>1.2916666666666701</v>
      </c>
      <c r="F38" s="111"/>
      <c r="G38" s="108"/>
      <c r="H38" s="111"/>
      <c r="I38" s="108"/>
      <c r="J38" s="111"/>
      <c r="K38" s="108"/>
      <c r="L38" s="111"/>
      <c r="M38" s="108"/>
      <c r="N38" s="111"/>
      <c r="O38" s="108"/>
      <c r="P38" s="111"/>
      <c r="Q38" s="108"/>
      <c r="R38" s="111"/>
      <c r="S38" s="108"/>
      <c r="T38" s="59">
        <v>1.9166666666665699</v>
      </c>
      <c r="U38" s="32">
        <v>1.95833333333323</v>
      </c>
      <c r="V38" s="54">
        <v>1.4166666666666501</v>
      </c>
      <c r="W38" s="34">
        <v>1.2916666666666701</v>
      </c>
      <c r="X38" s="38">
        <v>2.8124999999997602</v>
      </c>
    </row>
    <row r="39" spans="1:24" ht="15.75" customHeight="1" x14ac:dyDescent="0.3">
      <c r="A39" s="30">
        <v>2.8333333333330901</v>
      </c>
      <c r="B39" s="57">
        <v>1.9374999999999001</v>
      </c>
      <c r="C39" s="32">
        <v>1.9791666666665599</v>
      </c>
      <c r="D39" s="54">
        <v>1.43749999999998</v>
      </c>
      <c r="E39" s="34">
        <v>1.3125</v>
      </c>
      <c r="F39" s="111"/>
      <c r="G39" s="108"/>
      <c r="H39" s="111"/>
      <c r="I39" s="108"/>
      <c r="J39" s="111"/>
      <c r="K39" s="108"/>
      <c r="L39" s="111"/>
      <c r="M39" s="108"/>
      <c r="N39" s="111"/>
      <c r="O39" s="108"/>
      <c r="P39" s="111"/>
      <c r="Q39" s="108"/>
      <c r="R39" s="111"/>
      <c r="S39" s="108"/>
      <c r="T39" s="59">
        <v>1.9374999999999001</v>
      </c>
      <c r="U39" s="32">
        <v>1.9791666666665599</v>
      </c>
      <c r="V39" s="54">
        <v>1.43749999999998</v>
      </c>
      <c r="W39" s="34">
        <v>1.3125</v>
      </c>
      <c r="X39" s="38">
        <v>2.8333333333330901</v>
      </c>
    </row>
    <row r="40" spans="1:24" ht="15" customHeight="1" x14ac:dyDescent="0.3">
      <c r="A40" s="30">
        <v>2.85416666666642</v>
      </c>
      <c r="B40" s="31">
        <v>1.95833333333323</v>
      </c>
      <c r="C40" s="32">
        <v>1.9999999999998901</v>
      </c>
      <c r="D40" s="54">
        <v>1.4583333333333099</v>
      </c>
      <c r="E40" s="34">
        <v>1.3333333333333299</v>
      </c>
      <c r="F40" s="111"/>
      <c r="G40" s="108"/>
      <c r="H40" s="111"/>
      <c r="I40" s="108"/>
      <c r="J40" s="111"/>
      <c r="K40" s="108"/>
      <c r="L40" s="111"/>
      <c r="M40" s="108"/>
      <c r="N40" s="111"/>
      <c r="O40" s="108"/>
      <c r="P40" s="111"/>
      <c r="Q40" s="108"/>
      <c r="R40" s="111"/>
      <c r="S40" s="108"/>
      <c r="T40" s="37">
        <v>1.95833333333323</v>
      </c>
      <c r="U40" s="32">
        <v>1.9999999999998901</v>
      </c>
      <c r="V40" s="54">
        <v>1.4583333333333099</v>
      </c>
      <c r="W40" s="34">
        <v>1.3333333333333299</v>
      </c>
      <c r="X40" s="38">
        <v>2.85416666666642</v>
      </c>
    </row>
    <row r="41" spans="1:24" ht="15" customHeight="1" x14ac:dyDescent="0.3">
      <c r="A41" s="30">
        <v>2.87499999999975</v>
      </c>
      <c r="B41" s="31">
        <v>1.9791666666665599</v>
      </c>
      <c r="C41" s="32">
        <v>2.0208333333332198</v>
      </c>
      <c r="D41" s="54">
        <v>1.4791666666666401</v>
      </c>
      <c r="E41" s="34">
        <v>1.3541666666666601</v>
      </c>
      <c r="F41" s="112"/>
      <c r="G41" s="109"/>
      <c r="H41" s="112"/>
      <c r="I41" s="109"/>
      <c r="J41" s="112"/>
      <c r="K41" s="109"/>
      <c r="L41" s="112"/>
      <c r="M41" s="109"/>
      <c r="N41" s="112"/>
      <c r="O41" s="109"/>
      <c r="P41" s="112"/>
      <c r="Q41" s="109"/>
      <c r="R41" s="112"/>
      <c r="S41" s="109"/>
      <c r="T41" s="37">
        <v>1.9791666666665599</v>
      </c>
      <c r="U41" s="32">
        <v>2.0208333333332198</v>
      </c>
      <c r="V41" s="54">
        <v>1.4791666666666401</v>
      </c>
      <c r="W41" s="34">
        <v>1.3541666666666601</v>
      </c>
      <c r="X41" s="38">
        <v>2.87499999999975</v>
      </c>
    </row>
    <row r="42" spans="1:24" ht="15" customHeight="1" x14ac:dyDescent="0.3">
      <c r="A42" s="30">
        <v>2.8958333333330799</v>
      </c>
      <c r="B42" s="31">
        <v>1.9999999999998901</v>
      </c>
      <c r="C42" s="32">
        <v>2.0416666666665502</v>
      </c>
      <c r="D42" s="54">
        <v>1.49999999999997</v>
      </c>
      <c r="E42" s="34">
        <v>1.37499999999999</v>
      </c>
      <c r="F42" s="43" t="s">
        <v>16</v>
      </c>
      <c r="G42" s="44">
        <f>G30</f>
        <v>96</v>
      </c>
      <c r="H42" s="43" t="s">
        <v>16</v>
      </c>
      <c r="I42" s="44">
        <f>I30</f>
        <v>97</v>
      </c>
      <c r="J42" s="43" t="s">
        <v>16</v>
      </c>
      <c r="K42" s="44">
        <f>K30</f>
        <v>98</v>
      </c>
      <c r="L42" s="43" t="s">
        <v>16</v>
      </c>
      <c r="M42" s="44">
        <f>M30</f>
        <v>99</v>
      </c>
      <c r="N42" s="43" t="s">
        <v>16</v>
      </c>
      <c r="O42" s="44">
        <f>O30</f>
        <v>100</v>
      </c>
      <c r="P42" s="43" t="s">
        <v>16</v>
      </c>
      <c r="Q42" s="44">
        <f>Q30</f>
        <v>101</v>
      </c>
      <c r="R42" s="110" t="s">
        <v>72</v>
      </c>
      <c r="S42" s="115" t="s">
        <v>23</v>
      </c>
      <c r="T42" s="37">
        <v>1.9999999999998901</v>
      </c>
      <c r="U42" s="32">
        <v>2.0416666666665502</v>
      </c>
      <c r="V42" s="54">
        <v>1.49999999999997</v>
      </c>
      <c r="W42" s="34">
        <v>1.37499999999999</v>
      </c>
      <c r="X42" s="38">
        <v>2.8958333333330799</v>
      </c>
    </row>
    <row r="43" spans="1:24" ht="15" customHeight="1" x14ac:dyDescent="0.3">
      <c r="A43" s="30">
        <v>2.9166666666664098</v>
      </c>
      <c r="B43" s="31">
        <v>2.0208333333332198</v>
      </c>
      <c r="C43" s="32">
        <v>2.0624999999998801</v>
      </c>
      <c r="D43" s="54">
        <v>1.5208333333333</v>
      </c>
      <c r="E43" s="34">
        <v>1.3958333333333199</v>
      </c>
      <c r="F43" s="45" t="s">
        <v>17</v>
      </c>
      <c r="G43" s="46">
        <f>G31</f>
        <v>225</v>
      </c>
      <c r="H43" s="45" t="s">
        <v>17</v>
      </c>
      <c r="I43" s="46">
        <f>I31</f>
        <v>226</v>
      </c>
      <c r="J43" s="45" t="s">
        <v>17</v>
      </c>
      <c r="K43" s="46">
        <f>K31</f>
        <v>227</v>
      </c>
      <c r="L43" s="45" t="s">
        <v>17</v>
      </c>
      <c r="M43" s="46">
        <f>M31</f>
        <v>228</v>
      </c>
      <c r="N43" s="45" t="s">
        <v>17</v>
      </c>
      <c r="O43" s="46">
        <f>O31</f>
        <v>229</v>
      </c>
      <c r="P43" s="45" t="s">
        <v>16</v>
      </c>
      <c r="Q43" s="46">
        <f t="shared" ref="Q43:Q45" si="9">Q31</f>
        <v>102</v>
      </c>
      <c r="R43" s="111"/>
      <c r="S43" s="116"/>
      <c r="T43" s="37">
        <v>2.0208333333332198</v>
      </c>
      <c r="U43" s="32">
        <v>2.0624999999998801</v>
      </c>
      <c r="V43" s="54">
        <v>1.5208333333333</v>
      </c>
      <c r="W43" s="34">
        <v>1.3958333333333199</v>
      </c>
      <c r="X43" s="38">
        <v>2.9166666666664098</v>
      </c>
    </row>
    <row r="44" spans="1:24" ht="15" customHeight="1" x14ac:dyDescent="0.3">
      <c r="A44" s="30">
        <v>2.9374999999997402</v>
      </c>
      <c r="B44" s="31">
        <v>2.0416666666665502</v>
      </c>
      <c r="C44" s="32">
        <v>2.08333333333321</v>
      </c>
      <c r="D44" s="54">
        <v>1.5416666666666301</v>
      </c>
      <c r="E44" s="34">
        <v>1.4166666666666501</v>
      </c>
      <c r="F44" s="45" t="s">
        <v>18</v>
      </c>
      <c r="G44" s="46">
        <f t="shared" ref="G44:M48" si="10">G32</f>
        <v>306</v>
      </c>
      <c r="H44" s="45" t="s">
        <v>18</v>
      </c>
      <c r="I44" s="46">
        <f t="shared" ref="I44:K48" si="11">I32</f>
        <v>308</v>
      </c>
      <c r="J44" s="45" t="s">
        <v>18</v>
      </c>
      <c r="K44" s="46">
        <f t="shared" si="11"/>
        <v>310</v>
      </c>
      <c r="L44" s="45" t="s">
        <v>18</v>
      </c>
      <c r="M44" s="46">
        <f t="shared" ref="M44:M45" si="12">M32</f>
        <v>312</v>
      </c>
      <c r="N44" s="45" t="s">
        <v>18</v>
      </c>
      <c r="O44" s="46">
        <f t="shared" ref="O44:O48" si="13">O32</f>
        <v>314</v>
      </c>
      <c r="P44" s="45" t="s">
        <v>18</v>
      </c>
      <c r="Q44" s="46">
        <f t="shared" si="9"/>
        <v>316</v>
      </c>
      <c r="R44" s="111"/>
      <c r="S44" s="116"/>
      <c r="T44" s="37">
        <v>2.0416666666665502</v>
      </c>
      <c r="U44" s="32">
        <v>2.08333333333321</v>
      </c>
      <c r="V44" s="54">
        <v>1.5416666666666301</v>
      </c>
      <c r="W44" s="34">
        <v>1.4166666666666501</v>
      </c>
      <c r="X44" s="38">
        <v>2.9374999999997402</v>
      </c>
    </row>
    <row r="45" spans="1:24" ht="15" customHeight="1" x14ac:dyDescent="0.3">
      <c r="A45" s="30">
        <v>2.9583333333330701</v>
      </c>
      <c r="B45" s="31">
        <v>2.0624999999998801</v>
      </c>
      <c r="C45" s="32">
        <v>2.10416666666654</v>
      </c>
      <c r="D45" s="54">
        <v>1.56249999999996</v>
      </c>
      <c r="E45" s="34">
        <v>1.43749999999998</v>
      </c>
      <c r="F45" s="45" t="s">
        <v>18</v>
      </c>
      <c r="G45" s="46">
        <f t="shared" si="10"/>
        <v>307</v>
      </c>
      <c r="H45" s="45" t="s">
        <v>18</v>
      </c>
      <c r="I45" s="46">
        <f t="shared" si="11"/>
        <v>309</v>
      </c>
      <c r="J45" s="45" t="s">
        <v>18</v>
      </c>
      <c r="K45" s="46">
        <f t="shared" si="11"/>
        <v>311</v>
      </c>
      <c r="L45" s="45" t="s">
        <v>18</v>
      </c>
      <c r="M45" s="46">
        <f t="shared" si="12"/>
        <v>313</v>
      </c>
      <c r="N45" s="45" t="s">
        <v>18</v>
      </c>
      <c r="O45" s="46">
        <f t="shared" si="13"/>
        <v>315</v>
      </c>
      <c r="P45" s="45" t="s">
        <v>18</v>
      </c>
      <c r="Q45" s="46">
        <f t="shared" si="9"/>
        <v>317</v>
      </c>
      <c r="R45" s="112"/>
      <c r="S45" s="117"/>
      <c r="T45" s="37">
        <v>2.0624999999998801</v>
      </c>
      <c r="U45" s="32">
        <v>2.10416666666654</v>
      </c>
      <c r="V45" s="54">
        <v>1.56249999999996</v>
      </c>
      <c r="W45" s="34">
        <v>1.43749999999998</v>
      </c>
      <c r="X45" s="38">
        <v>2.9583333333330701</v>
      </c>
    </row>
    <row r="46" spans="1:24" ht="15" customHeight="1" x14ac:dyDescent="0.3">
      <c r="A46" s="30">
        <v>2.9791666666664001</v>
      </c>
      <c r="B46" s="31">
        <v>2.08333333333321</v>
      </c>
      <c r="C46" s="32">
        <v>2.1249999999998699</v>
      </c>
      <c r="D46" s="54">
        <v>1.58333333333329</v>
      </c>
      <c r="E46" s="34">
        <v>1.4583333333333099</v>
      </c>
      <c r="F46" s="43" t="s">
        <v>19</v>
      </c>
      <c r="G46" s="46">
        <f t="shared" si="10"/>
        <v>19</v>
      </c>
      <c r="H46" s="43" t="s">
        <v>19</v>
      </c>
      <c r="I46" s="46">
        <f t="shared" si="10"/>
        <v>20</v>
      </c>
      <c r="J46" s="43" t="s">
        <v>19</v>
      </c>
      <c r="K46" s="46">
        <f t="shared" si="10"/>
        <v>21</v>
      </c>
      <c r="L46" s="43" t="s">
        <v>19</v>
      </c>
      <c r="M46" s="46">
        <f t="shared" si="10"/>
        <v>22</v>
      </c>
      <c r="N46" s="43" t="s">
        <v>19</v>
      </c>
      <c r="O46" s="46">
        <f t="shared" si="13"/>
        <v>23</v>
      </c>
      <c r="P46" s="113" t="s">
        <v>20</v>
      </c>
      <c r="Q46" s="114">
        <f>Q35</f>
        <v>23</v>
      </c>
      <c r="R46" s="132" t="s">
        <v>20</v>
      </c>
      <c r="S46" s="134">
        <f>S35</f>
        <v>24</v>
      </c>
      <c r="T46" s="37">
        <v>2.08333333333321</v>
      </c>
      <c r="U46" s="32">
        <v>2.1249999999998699</v>
      </c>
      <c r="V46" s="54">
        <v>1.58333333333329</v>
      </c>
      <c r="W46" s="34">
        <v>1.4583333333333099</v>
      </c>
      <c r="X46" s="38">
        <v>2.9791666666664001</v>
      </c>
    </row>
    <row r="47" spans="1:24" ht="15" customHeight="1" x14ac:dyDescent="0.3">
      <c r="A47" s="30">
        <v>2.99999999999973</v>
      </c>
      <c r="B47" s="31">
        <v>2.10416666666654</v>
      </c>
      <c r="C47" s="32">
        <v>2.1458333333331998</v>
      </c>
      <c r="D47" s="54">
        <v>1.6041666666666199</v>
      </c>
      <c r="E47" s="34">
        <v>1.4791666666666401</v>
      </c>
      <c r="F47" s="52" t="s">
        <v>21</v>
      </c>
      <c r="G47" s="44">
        <f t="shared" si="10"/>
        <v>107</v>
      </c>
      <c r="H47" s="52" t="s">
        <v>21</v>
      </c>
      <c r="I47" s="44">
        <f t="shared" si="11"/>
        <v>109</v>
      </c>
      <c r="J47" s="52" t="s">
        <v>21</v>
      </c>
      <c r="K47" s="44">
        <f t="shared" si="11"/>
        <v>111</v>
      </c>
      <c r="L47" s="52" t="s">
        <v>21</v>
      </c>
      <c r="M47" s="44">
        <f t="shared" si="10"/>
        <v>113</v>
      </c>
      <c r="N47" s="52" t="s">
        <v>21</v>
      </c>
      <c r="O47" s="44">
        <f t="shared" si="13"/>
        <v>115</v>
      </c>
      <c r="P47" s="113"/>
      <c r="Q47" s="114"/>
      <c r="R47" s="133"/>
      <c r="S47" s="135"/>
      <c r="T47" s="37">
        <v>2.10416666666654</v>
      </c>
      <c r="U47" s="32">
        <v>2.1458333333331998</v>
      </c>
      <c r="V47" s="54">
        <v>1.6041666666666199</v>
      </c>
      <c r="W47" s="34">
        <v>1.4791666666666401</v>
      </c>
      <c r="X47" s="38">
        <v>2.99999999999973</v>
      </c>
    </row>
    <row r="48" spans="1:24" ht="15" customHeight="1" x14ac:dyDescent="0.3">
      <c r="A48" s="30">
        <v>3.0208333333330599</v>
      </c>
      <c r="B48" s="31">
        <v>2.1249999999998699</v>
      </c>
      <c r="C48" s="32">
        <v>2.1666666666665302</v>
      </c>
      <c r="D48" s="54">
        <v>1.62499999999995</v>
      </c>
      <c r="E48" s="34">
        <v>1.49999999999997</v>
      </c>
      <c r="F48" s="52" t="s">
        <v>21</v>
      </c>
      <c r="G48" s="44">
        <f t="shared" si="10"/>
        <v>108</v>
      </c>
      <c r="H48" s="52" t="s">
        <v>21</v>
      </c>
      <c r="I48" s="44">
        <f t="shared" si="10"/>
        <v>110</v>
      </c>
      <c r="J48" s="52" t="s">
        <v>21</v>
      </c>
      <c r="K48" s="44">
        <f t="shared" si="11"/>
        <v>112</v>
      </c>
      <c r="L48" s="52" t="s">
        <v>21</v>
      </c>
      <c r="M48" s="44">
        <f t="shared" si="10"/>
        <v>114</v>
      </c>
      <c r="N48" s="52" t="s">
        <v>21</v>
      </c>
      <c r="O48" s="44">
        <f t="shared" si="13"/>
        <v>116</v>
      </c>
      <c r="P48" s="52" t="s">
        <v>21</v>
      </c>
      <c r="Q48" s="44">
        <f>O48</f>
        <v>116</v>
      </c>
      <c r="R48" s="130" t="s">
        <v>71</v>
      </c>
      <c r="S48" s="131" t="s">
        <v>23</v>
      </c>
      <c r="T48" s="37">
        <v>2.1249999999998699</v>
      </c>
      <c r="U48" s="32">
        <v>2.1666666666665302</v>
      </c>
      <c r="V48" s="54">
        <v>1.62499999999995</v>
      </c>
      <c r="W48" s="34">
        <v>1.49999999999997</v>
      </c>
      <c r="X48" s="38">
        <v>3.0208333333330599</v>
      </c>
    </row>
    <row r="49" spans="1:24" ht="15" customHeight="1" x14ac:dyDescent="0.3">
      <c r="A49" s="30">
        <v>3.0416666666663899</v>
      </c>
      <c r="B49" s="31">
        <v>2.1458333333331998</v>
      </c>
      <c r="C49" s="32">
        <v>2.1874999999998601</v>
      </c>
      <c r="D49" s="54">
        <v>1.64583333333328</v>
      </c>
      <c r="E49" s="34">
        <v>1.5208333333333</v>
      </c>
      <c r="F49" s="110" t="s">
        <v>59</v>
      </c>
      <c r="G49" s="107" t="s">
        <v>23</v>
      </c>
      <c r="H49" s="110" t="s">
        <v>60</v>
      </c>
      <c r="I49" s="107" t="s">
        <v>23</v>
      </c>
      <c r="J49" s="110" t="s">
        <v>61</v>
      </c>
      <c r="K49" s="107" t="s">
        <v>23</v>
      </c>
      <c r="L49" s="110" t="s">
        <v>62</v>
      </c>
      <c r="M49" s="107" t="s">
        <v>23</v>
      </c>
      <c r="N49" s="110" t="s">
        <v>63</v>
      </c>
      <c r="O49" s="107" t="s">
        <v>23</v>
      </c>
      <c r="P49" s="110" t="s">
        <v>64</v>
      </c>
      <c r="Q49" s="107" t="s">
        <v>23</v>
      </c>
      <c r="R49" s="130"/>
      <c r="S49" s="131"/>
      <c r="T49" s="37">
        <v>2.1458333333331998</v>
      </c>
      <c r="U49" s="32">
        <v>2.1874999999998601</v>
      </c>
      <c r="V49" s="54">
        <v>1.64583333333328</v>
      </c>
      <c r="W49" s="34">
        <v>1.5208333333333</v>
      </c>
      <c r="X49" s="38">
        <v>3.0416666666663899</v>
      </c>
    </row>
    <row r="50" spans="1:24" ht="15" customHeight="1" x14ac:dyDescent="0.3">
      <c r="A50" s="30">
        <v>3.0624999999997198</v>
      </c>
      <c r="B50" s="31">
        <v>2.1666666666665302</v>
      </c>
      <c r="C50" s="32">
        <v>2.20833333333319</v>
      </c>
      <c r="D50" s="54">
        <v>1.6666666666666099</v>
      </c>
      <c r="E50" s="34">
        <v>1.5416666666666301</v>
      </c>
      <c r="F50" s="111"/>
      <c r="G50" s="108"/>
      <c r="H50" s="111"/>
      <c r="I50" s="108"/>
      <c r="J50" s="111"/>
      <c r="K50" s="108"/>
      <c r="L50" s="111"/>
      <c r="M50" s="108"/>
      <c r="N50" s="111"/>
      <c r="O50" s="108"/>
      <c r="P50" s="111"/>
      <c r="Q50" s="108"/>
      <c r="R50" s="130"/>
      <c r="S50" s="131"/>
      <c r="T50" s="37">
        <v>2.1666666666665302</v>
      </c>
      <c r="U50" s="32">
        <v>2.20833333333319</v>
      </c>
      <c r="V50" s="54">
        <v>1.6666666666666099</v>
      </c>
      <c r="W50" s="34">
        <v>1.5416666666666301</v>
      </c>
      <c r="X50" s="38">
        <v>3.0624999999997198</v>
      </c>
    </row>
    <row r="51" spans="1:24" ht="15" customHeight="1" thickBot="1" x14ac:dyDescent="0.35">
      <c r="A51" s="30">
        <v>3.0833333333330502</v>
      </c>
      <c r="B51" s="31">
        <v>2.1874999999998601</v>
      </c>
      <c r="C51" s="32">
        <v>2.22916666666652</v>
      </c>
      <c r="D51" s="62">
        <v>1.68749999999994</v>
      </c>
      <c r="E51" s="63">
        <v>1.56249999999996</v>
      </c>
      <c r="F51" s="111"/>
      <c r="G51" s="108"/>
      <c r="H51" s="111"/>
      <c r="I51" s="108"/>
      <c r="J51" s="111"/>
      <c r="K51" s="108"/>
      <c r="L51" s="111"/>
      <c r="M51" s="108"/>
      <c r="N51" s="111"/>
      <c r="O51" s="108"/>
      <c r="P51" s="111"/>
      <c r="Q51" s="108"/>
      <c r="R51" s="130"/>
      <c r="S51" s="131"/>
      <c r="T51" s="37">
        <v>2.1874999999998601</v>
      </c>
      <c r="U51" s="32">
        <v>2.22916666666652</v>
      </c>
      <c r="V51" s="62">
        <v>1.68749999999994</v>
      </c>
      <c r="W51" s="63">
        <v>1.56249999999996</v>
      </c>
      <c r="X51" s="38">
        <v>3.0833333333330502</v>
      </c>
    </row>
    <row r="52" spans="1:24" ht="15" customHeight="1" x14ac:dyDescent="0.3">
      <c r="A52" s="30">
        <v>3.1041666666663801</v>
      </c>
      <c r="B52" s="31">
        <v>2.20833333333319</v>
      </c>
      <c r="C52" s="32">
        <v>2.2499999999998499</v>
      </c>
      <c r="D52" s="54">
        <v>1.70833333333327</v>
      </c>
      <c r="E52" s="34">
        <v>1.58333333333329</v>
      </c>
      <c r="F52" s="111"/>
      <c r="G52" s="108"/>
      <c r="H52" s="111"/>
      <c r="I52" s="108"/>
      <c r="J52" s="111"/>
      <c r="K52" s="108"/>
      <c r="L52" s="111"/>
      <c r="M52" s="108"/>
      <c r="N52" s="111"/>
      <c r="O52" s="108"/>
      <c r="P52" s="111"/>
      <c r="Q52" s="108"/>
      <c r="R52" s="130"/>
      <c r="S52" s="131"/>
      <c r="T52" s="37">
        <v>2.20833333333319</v>
      </c>
      <c r="U52" s="32">
        <v>2.2499999999998499</v>
      </c>
      <c r="V52" s="54">
        <v>1.70833333333327</v>
      </c>
      <c r="W52" s="34">
        <v>1.58333333333329</v>
      </c>
      <c r="X52" s="38">
        <v>3.1041666666663801</v>
      </c>
    </row>
    <row r="53" spans="1:24" ht="15.75" customHeight="1" thickBot="1" x14ac:dyDescent="0.35">
      <c r="A53" s="64">
        <v>3.12499999999971</v>
      </c>
      <c r="B53" s="65">
        <v>2.22916666666652</v>
      </c>
      <c r="C53" s="66">
        <v>2.2708333333331798</v>
      </c>
      <c r="D53" s="62">
        <v>1.7291666666665999</v>
      </c>
      <c r="E53" s="63">
        <v>1.6041666666666199</v>
      </c>
      <c r="F53" s="112"/>
      <c r="G53" s="109"/>
      <c r="H53" s="112"/>
      <c r="I53" s="109"/>
      <c r="J53" s="112"/>
      <c r="K53" s="109"/>
      <c r="L53" s="112"/>
      <c r="M53" s="109"/>
      <c r="N53" s="112"/>
      <c r="O53" s="109"/>
      <c r="P53" s="112"/>
      <c r="Q53" s="109"/>
      <c r="R53" s="130"/>
      <c r="S53" s="131"/>
      <c r="T53" s="67">
        <v>2.22916666666652</v>
      </c>
      <c r="U53" s="66">
        <v>2.2708333333331798</v>
      </c>
      <c r="V53" s="62">
        <v>1.7291666666665999</v>
      </c>
      <c r="W53" s="63">
        <v>1.6041666666666199</v>
      </c>
      <c r="X53" s="68">
        <v>3.12499999999971</v>
      </c>
    </row>
    <row r="54" spans="1:24" ht="15" thickBot="1" x14ac:dyDescent="0.35">
      <c r="N54" s="69"/>
      <c r="O54" s="48"/>
    </row>
    <row r="55" spans="1:24" ht="16.2" thickBot="1" x14ac:dyDescent="0.35">
      <c r="A55" s="70" t="s">
        <v>39</v>
      </c>
      <c r="B55" s="71"/>
      <c r="C55" s="72"/>
      <c r="F55" s="73" t="s">
        <v>40</v>
      </c>
      <c r="G55" s="74"/>
      <c r="H55" s="75" t="s">
        <v>40</v>
      </c>
      <c r="I55" s="76"/>
      <c r="J55" s="77" t="s">
        <v>40</v>
      </c>
      <c r="K55" s="78"/>
      <c r="L55" s="79" t="s">
        <v>40</v>
      </c>
      <c r="M55" s="80"/>
      <c r="N55" s="81" t="s">
        <v>40</v>
      </c>
      <c r="O55" s="82"/>
      <c r="P55" s="83" t="s">
        <v>40</v>
      </c>
      <c r="Q55" s="84"/>
    </row>
    <row r="56" spans="1:24" ht="16.2" thickBot="1" x14ac:dyDescent="0.35">
      <c r="A56" s="85" t="s">
        <v>41</v>
      </c>
      <c r="B56" s="86"/>
      <c r="C56" s="87"/>
      <c r="D56" s="87"/>
      <c r="E56" s="88"/>
      <c r="F56" s="89" t="s">
        <v>42</v>
      </c>
      <c r="G56" s="90"/>
      <c r="H56" s="89" t="s">
        <v>43</v>
      </c>
      <c r="I56" s="90"/>
      <c r="J56" s="89" t="s">
        <v>44</v>
      </c>
      <c r="K56" s="90"/>
      <c r="L56" s="89" t="s">
        <v>45</v>
      </c>
      <c r="M56" s="90"/>
      <c r="N56" s="89" t="s">
        <v>46</v>
      </c>
      <c r="O56" s="90"/>
      <c r="P56" s="91" t="s">
        <v>47</v>
      </c>
      <c r="Q56" s="92"/>
    </row>
    <row r="57" spans="1:24" ht="14.55" customHeight="1" x14ac:dyDescent="0.3">
      <c r="A57" s="70" t="s">
        <v>39</v>
      </c>
      <c r="B57" s="71"/>
      <c r="C57" s="93"/>
      <c r="D57" s="93"/>
      <c r="E57" s="94"/>
      <c r="F57" s="95" t="s">
        <v>40</v>
      </c>
      <c r="G57" s="96"/>
      <c r="H57" s="97" t="s">
        <v>40</v>
      </c>
      <c r="I57" s="98"/>
      <c r="J57" s="99" t="s">
        <v>40</v>
      </c>
      <c r="K57" s="100"/>
      <c r="L57" s="101"/>
      <c r="M57" s="102"/>
      <c r="N57" s="81"/>
      <c r="O57" s="82"/>
    </row>
    <row r="58" spans="1:24" ht="15" customHeight="1" thickBot="1" x14ac:dyDescent="0.35">
      <c r="A58" s="85" t="s">
        <v>41</v>
      </c>
      <c r="B58" s="86"/>
      <c r="C58" s="87"/>
      <c r="D58" s="87"/>
      <c r="E58" s="88"/>
      <c r="F58" s="89" t="s">
        <v>48</v>
      </c>
      <c r="G58" s="90"/>
      <c r="H58" s="89" t="s">
        <v>49</v>
      </c>
      <c r="I58" s="90"/>
      <c r="J58" s="89" t="s">
        <v>50</v>
      </c>
      <c r="K58" s="90"/>
      <c r="L58" s="89" t="s">
        <v>51</v>
      </c>
      <c r="M58" s="90"/>
      <c r="N58" s="89"/>
      <c r="O58" s="90"/>
    </row>
    <row r="59" spans="1:24" ht="14.55" customHeight="1" x14ac:dyDescent="0.3"/>
    <row r="60" spans="1:24" ht="14.55" customHeight="1" x14ac:dyDescent="0.3">
      <c r="F60" s="103"/>
    </row>
    <row r="61" spans="1:24" x14ac:dyDescent="0.3">
      <c r="F61" s="103"/>
    </row>
    <row r="62" spans="1:24" x14ac:dyDescent="0.3">
      <c r="F62" s="103"/>
      <c r="O62" s="104"/>
    </row>
    <row r="63" spans="1:24" x14ac:dyDescent="0.3">
      <c r="F63" s="103"/>
      <c r="O63" s="104"/>
    </row>
    <row r="64" spans="1:24" x14ac:dyDescent="0.3">
      <c r="F64" s="103"/>
      <c r="O64" s="104"/>
    </row>
    <row r="65" spans="6:15" ht="14.55" customHeight="1" x14ac:dyDescent="0.3">
      <c r="F65" s="103"/>
      <c r="O65" s="104"/>
    </row>
    <row r="66" spans="6:15" x14ac:dyDescent="0.3">
      <c r="F66" s="103"/>
      <c r="O66" s="104"/>
    </row>
    <row r="67" spans="6:15" x14ac:dyDescent="0.3">
      <c r="F67" s="103"/>
      <c r="O67" s="104"/>
    </row>
    <row r="68" spans="6:15" x14ac:dyDescent="0.3">
      <c r="F68" s="103"/>
    </row>
    <row r="69" spans="6:15" x14ac:dyDescent="0.3">
      <c r="F69" s="103"/>
    </row>
  </sheetData>
  <mergeCells count="79">
    <mergeCell ref="R12:R16"/>
    <mergeCell ref="S12:S16"/>
    <mergeCell ref="L12:L16"/>
    <mergeCell ref="M12:M16"/>
    <mergeCell ref="N12:N16"/>
    <mergeCell ref="O12:O16"/>
    <mergeCell ref="A1:X1"/>
    <mergeCell ref="A2:X2"/>
    <mergeCell ref="F10:F11"/>
    <mergeCell ref="G10:G11"/>
    <mergeCell ref="R10:R11"/>
    <mergeCell ref="S10:S11"/>
    <mergeCell ref="P12:P16"/>
    <mergeCell ref="Q12:Q16"/>
    <mergeCell ref="F12:F16"/>
    <mergeCell ref="G12:G16"/>
    <mergeCell ref="Q20:Q24"/>
    <mergeCell ref="F19:O19"/>
    <mergeCell ref="F20:F24"/>
    <mergeCell ref="G20:G24"/>
    <mergeCell ref="H20:H24"/>
    <mergeCell ref="I20:I24"/>
    <mergeCell ref="J20:J24"/>
    <mergeCell ref="H12:H16"/>
    <mergeCell ref="I12:I16"/>
    <mergeCell ref="J12:J16"/>
    <mergeCell ref="K12:K16"/>
    <mergeCell ref="F28:F29"/>
    <mergeCell ref="G28:G29"/>
    <mergeCell ref="R28:R29"/>
    <mergeCell ref="S28:S29"/>
    <mergeCell ref="R22:R27"/>
    <mergeCell ref="S22:S27"/>
    <mergeCell ref="K20:K24"/>
    <mergeCell ref="L20:L24"/>
    <mergeCell ref="M20:M24"/>
    <mergeCell ref="N20:N24"/>
    <mergeCell ref="O20:O24"/>
    <mergeCell ref="P20:P24"/>
    <mergeCell ref="P35:P36"/>
    <mergeCell ref="Q35:Q36"/>
    <mergeCell ref="R35:R36"/>
    <mergeCell ref="S35:S36"/>
    <mergeCell ref="F37:F41"/>
    <mergeCell ref="G37:G41"/>
    <mergeCell ref="H37:H41"/>
    <mergeCell ref="I37:I41"/>
    <mergeCell ref="J37:J41"/>
    <mergeCell ref="K37:K41"/>
    <mergeCell ref="P46:P47"/>
    <mergeCell ref="Q46:Q47"/>
    <mergeCell ref="L37:L41"/>
    <mergeCell ref="M37:M41"/>
    <mergeCell ref="N37:N41"/>
    <mergeCell ref="O37:O41"/>
    <mergeCell ref="P37:P41"/>
    <mergeCell ref="Q37:Q41"/>
    <mergeCell ref="Q49:Q53"/>
    <mergeCell ref="F49:F53"/>
    <mergeCell ref="G49:G53"/>
    <mergeCell ref="H49:H53"/>
    <mergeCell ref="I49:I53"/>
    <mergeCell ref="J49:J53"/>
    <mergeCell ref="K49:K53"/>
    <mergeCell ref="L49:L53"/>
    <mergeCell ref="M49:M53"/>
    <mergeCell ref="N49:N53"/>
    <mergeCell ref="O49:O53"/>
    <mergeCell ref="P49:P53"/>
    <mergeCell ref="R48:R53"/>
    <mergeCell ref="S48:S53"/>
    <mergeCell ref="R42:R45"/>
    <mergeCell ref="S42:S45"/>
    <mergeCell ref="R17:R21"/>
    <mergeCell ref="S17:S21"/>
    <mergeCell ref="R37:R41"/>
    <mergeCell ref="S37:S41"/>
    <mergeCell ref="R46:R47"/>
    <mergeCell ref="S46:S47"/>
  </mergeCells>
  <pageMargins left="0.25" right="0.25" top="0.75" bottom="0.75" header="0.3" footer="0.3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7E614-5E4C-489A-A784-67920C1923E8}">
  <sheetPr>
    <pageSetUpPr fitToPage="1"/>
  </sheetPr>
  <dimension ref="A1:X69"/>
  <sheetViews>
    <sheetView topLeftCell="A18" zoomScale="70" zoomScaleNormal="70" workbookViewId="0">
      <selection activeCell="G31" sqref="G31"/>
    </sheetView>
  </sheetViews>
  <sheetFormatPr defaultRowHeight="14.4" x14ac:dyDescent="0.3"/>
  <cols>
    <col min="1" max="1" width="5.44140625" bestFit="1" customWidth="1"/>
    <col min="2" max="3" width="8.21875" bestFit="1" customWidth="1"/>
    <col min="4" max="5" width="5.33203125" bestFit="1" customWidth="1"/>
    <col min="6" max="6" width="22.44140625" customWidth="1"/>
    <col min="7" max="7" width="6.44140625" customWidth="1"/>
    <col min="8" max="8" width="21.44140625" customWidth="1"/>
    <col min="9" max="9" width="6.44140625" customWidth="1"/>
    <col min="10" max="10" width="21.44140625" customWidth="1"/>
    <col min="11" max="11" width="6.44140625" customWidth="1"/>
    <col min="12" max="12" width="21.44140625" customWidth="1"/>
    <col min="13" max="13" width="6.44140625" customWidth="1"/>
    <col min="14" max="14" width="21.44140625" customWidth="1"/>
    <col min="15" max="15" width="6.44140625" customWidth="1"/>
    <col min="16" max="16" width="21.44140625" customWidth="1"/>
    <col min="17" max="17" width="6.44140625" customWidth="1"/>
    <col min="18" max="18" width="21.77734375" customWidth="1"/>
    <col min="19" max="19" width="6.44140625" customWidth="1"/>
    <col min="20" max="23" width="8.21875" bestFit="1" customWidth="1"/>
    <col min="24" max="24" width="6" customWidth="1"/>
  </cols>
  <sheetData>
    <row r="1" spans="1:24" ht="15.75" hidden="1" customHeight="1" x14ac:dyDescent="0.3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4"/>
    </row>
    <row r="2" spans="1:24" ht="15" thickBot="1" x14ac:dyDescent="0.35">
      <c r="A2" s="125" t="s">
        <v>57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7"/>
    </row>
    <row r="3" spans="1:24" ht="15" thickBot="1" x14ac:dyDescent="0.35">
      <c r="A3" s="1" t="s">
        <v>1</v>
      </c>
      <c r="B3" s="2" t="s">
        <v>2</v>
      </c>
      <c r="C3" s="3" t="s">
        <v>3</v>
      </c>
      <c r="D3" s="4" t="s">
        <v>4</v>
      </c>
      <c r="E3" s="5"/>
      <c r="F3" s="6">
        <v>45544</v>
      </c>
      <c r="G3" s="7"/>
      <c r="H3" s="8">
        <f>F3+1</f>
        <v>45545</v>
      </c>
      <c r="I3" s="7"/>
      <c r="J3" s="8">
        <f>H3+1</f>
        <v>45546</v>
      </c>
      <c r="K3" s="7"/>
      <c r="L3" s="8">
        <f>J3+1</f>
        <v>45547</v>
      </c>
      <c r="M3" s="7"/>
      <c r="N3" s="8">
        <f>L3+1</f>
        <v>45548</v>
      </c>
      <c r="O3" s="7"/>
      <c r="P3" s="8">
        <f>N3+1</f>
        <v>45549</v>
      </c>
      <c r="Q3" s="7"/>
      <c r="R3" s="8">
        <f>P3+1</f>
        <v>45550</v>
      </c>
      <c r="S3" s="9"/>
      <c r="T3" s="2" t="s">
        <v>2</v>
      </c>
      <c r="U3" s="10" t="s">
        <v>3</v>
      </c>
      <c r="V3" s="11" t="s">
        <v>4</v>
      </c>
      <c r="W3" s="5"/>
      <c r="X3" s="12" t="s">
        <v>1</v>
      </c>
    </row>
    <row r="4" spans="1:24" ht="15" thickBot="1" x14ac:dyDescent="0.35">
      <c r="A4" s="13" t="s">
        <v>5</v>
      </c>
      <c r="B4" s="14" t="s">
        <v>5</v>
      </c>
      <c r="C4" s="15" t="s">
        <v>5</v>
      </c>
      <c r="D4" s="14" t="s">
        <v>6</v>
      </c>
      <c r="E4" s="16" t="s">
        <v>7</v>
      </c>
      <c r="F4" s="17" t="s">
        <v>8</v>
      </c>
      <c r="G4" s="18" t="s">
        <v>9</v>
      </c>
      <c r="H4" s="18" t="s">
        <v>10</v>
      </c>
      <c r="I4" s="18" t="s">
        <v>9</v>
      </c>
      <c r="J4" s="18" t="s">
        <v>11</v>
      </c>
      <c r="K4" s="18" t="s">
        <v>9</v>
      </c>
      <c r="L4" s="18" t="s">
        <v>12</v>
      </c>
      <c r="M4" s="18" t="s">
        <v>9</v>
      </c>
      <c r="N4" s="18" t="s">
        <v>13</v>
      </c>
      <c r="O4" s="18" t="s">
        <v>9</v>
      </c>
      <c r="P4" s="18" t="s">
        <v>14</v>
      </c>
      <c r="Q4" s="18" t="s">
        <v>9</v>
      </c>
      <c r="R4" s="18" t="s">
        <v>15</v>
      </c>
      <c r="S4" s="19" t="s">
        <v>9</v>
      </c>
      <c r="T4" s="14" t="s">
        <v>5</v>
      </c>
      <c r="U4" s="16" t="s">
        <v>5</v>
      </c>
      <c r="V4" s="14" t="s">
        <v>6</v>
      </c>
      <c r="W4" s="16" t="s">
        <v>7</v>
      </c>
      <c r="X4" s="20" t="s">
        <v>5</v>
      </c>
    </row>
    <row r="5" spans="1:24" ht="15.75" customHeight="1" x14ac:dyDescent="0.3">
      <c r="A5" s="21">
        <v>2.1458333333331998</v>
      </c>
      <c r="B5" s="22">
        <v>1.25</v>
      </c>
      <c r="C5" s="23">
        <v>1.2916666666666701</v>
      </c>
      <c r="D5" s="24">
        <v>1.7499999999999301</v>
      </c>
      <c r="E5" s="25">
        <v>1.62499999999995</v>
      </c>
      <c r="F5" s="26" t="s">
        <v>16</v>
      </c>
      <c r="G5" s="27">
        <f>G30-2</f>
        <v>103</v>
      </c>
      <c r="H5" s="26" t="s">
        <v>16</v>
      </c>
      <c r="I5" s="27">
        <f t="shared" ref="I5:I11" si="0">G30</f>
        <v>105</v>
      </c>
      <c r="J5" s="26" t="s">
        <v>16</v>
      </c>
      <c r="K5" s="27">
        <f t="shared" ref="K5" si="1">I30</f>
        <v>106</v>
      </c>
      <c r="L5" s="26" t="s">
        <v>16</v>
      </c>
      <c r="M5" s="27">
        <f t="shared" ref="M5" si="2">K30</f>
        <v>107</v>
      </c>
      <c r="N5" s="26" t="s">
        <v>16</v>
      </c>
      <c r="O5" s="27">
        <f t="shared" ref="O5" si="3">M30</f>
        <v>108</v>
      </c>
      <c r="P5" s="26" t="s">
        <v>16</v>
      </c>
      <c r="Q5" s="27">
        <f t="shared" ref="Q5:Q11" si="4">O30</f>
        <v>109</v>
      </c>
      <c r="R5" s="26" t="s">
        <v>16</v>
      </c>
      <c r="S5" s="27">
        <f t="shared" ref="S5:S10" si="5">Q30</f>
        <v>110</v>
      </c>
      <c r="T5" s="28">
        <v>1.25</v>
      </c>
      <c r="U5" s="23">
        <v>1.2916666666666701</v>
      </c>
      <c r="V5" s="24">
        <v>1.7499999999999301</v>
      </c>
      <c r="W5" s="25">
        <v>1.62499999999995</v>
      </c>
      <c r="X5" s="29">
        <v>2.1458333333331998</v>
      </c>
    </row>
    <row r="6" spans="1:24" ht="15.75" customHeight="1" x14ac:dyDescent="0.3">
      <c r="A6" s="30">
        <v>2.1666666666665302</v>
      </c>
      <c r="B6" s="31">
        <v>1.2708333333333299</v>
      </c>
      <c r="C6" s="32">
        <v>1.3125</v>
      </c>
      <c r="D6" s="33">
        <v>1.77083333333326</v>
      </c>
      <c r="E6" s="34">
        <v>1.64583333333328</v>
      </c>
      <c r="F6" s="26" t="s">
        <v>16</v>
      </c>
      <c r="G6" s="35">
        <f>G30-1</f>
        <v>104</v>
      </c>
      <c r="H6" s="36" t="s">
        <v>17</v>
      </c>
      <c r="I6" s="35">
        <f>G31</f>
        <v>230</v>
      </c>
      <c r="J6" s="36" t="s">
        <v>17</v>
      </c>
      <c r="K6" s="35">
        <f>I31</f>
        <v>231</v>
      </c>
      <c r="L6" s="36" t="s">
        <v>17</v>
      </c>
      <c r="M6" s="35">
        <f>K31</f>
        <v>232</v>
      </c>
      <c r="N6" s="36" t="s">
        <v>17</v>
      </c>
      <c r="O6" s="35">
        <f>M31</f>
        <v>233</v>
      </c>
      <c r="P6" s="36" t="s">
        <v>17</v>
      </c>
      <c r="Q6" s="35">
        <f>O31</f>
        <v>234</v>
      </c>
      <c r="R6" s="26" t="s">
        <v>16</v>
      </c>
      <c r="S6" s="35">
        <f t="shared" si="5"/>
        <v>111</v>
      </c>
      <c r="T6" s="37">
        <v>1.2708333333333299</v>
      </c>
      <c r="U6" s="32">
        <v>1.3125</v>
      </c>
      <c r="V6" s="33">
        <v>1.77083333333326</v>
      </c>
      <c r="W6" s="34">
        <v>1.64583333333328</v>
      </c>
      <c r="X6" s="38">
        <v>2.1666666666665302</v>
      </c>
    </row>
    <row r="7" spans="1:24" ht="15" customHeight="1" x14ac:dyDescent="0.3">
      <c r="A7" s="30">
        <v>2.1874999999998601</v>
      </c>
      <c r="B7" s="31">
        <v>1.2916666666666701</v>
      </c>
      <c r="C7" s="32">
        <v>1.3333333333333299</v>
      </c>
      <c r="D7" s="39">
        <v>1.7916666666665899</v>
      </c>
      <c r="E7" s="34">
        <v>1.6666666666666099</v>
      </c>
      <c r="F7" s="36" t="s">
        <v>18</v>
      </c>
      <c r="G7" s="35">
        <f>G32-2</f>
        <v>318</v>
      </c>
      <c r="H7" s="36" t="s">
        <v>18</v>
      </c>
      <c r="I7" s="27">
        <f t="shared" si="0"/>
        <v>320</v>
      </c>
      <c r="J7" s="36" t="s">
        <v>18</v>
      </c>
      <c r="K7" s="27">
        <f t="shared" ref="K7:K11" si="6">I32</f>
        <v>322</v>
      </c>
      <c r="L7" s="36" t="s">
        <v>18</v>
      </c>
      <c r="M7" s="27">
        <f t="shared" ref="M7:M11" si="7">K32</f>
        <v>324</v>
      </c>
      <c r="N7" s="36" t="s">
        <v>18</v>
      </c>
      <c r="O7" s="27">
        <f t="shared" ref="O7:O11" si="8">M32</f>
        <v>326</v>
      </c>
      <c r="P7" s="36" t="s">
        <v>18</v>
      </c>
      <c r="Q7" s="27">
        <f t="shared" si="4"/>
        <v>328</v>
      </c>
      <c r="R7" s="36" t="s">
        <v>18</v>
      </c>
      <c r="S7" s="27">
        <f t="shared" si="5"/>
        <v>330</v>
      </c>
      <c r="T7" s="37">
        <v>1.2916666666666701</v>
      </c>
      <c r="U7" s="32">
        <v>1.3333333333333299</v>
      </c>
      <c r="V7" s="39">
        <v>1.7916666666665899</v>
      </c>
      <c r="W7" s="34">
        <v>1.6666666666666099</v>
      </c>
      <c r="X7" s="38">
        <v>2.1874999999998601</v>
      </c>
    </row>
    <row r="8" spans="1:24" ht="15" customHeight="1" x14ac:dyDescent="0.3">
      <c r="A8" s="30">
        <v>2.20833333333319</v>
      </c>
      <c r="B8" s="31">
        <v>1.3125</v>
      </c>
      <c r="C8" s="32">
        <v>1.3541666666666601</v>
      </c>
      <c r="D8" s="39">
        <v>1.8124999999999201</v>
      </c>
      <c r="E8" s="34">
        <v>1.68749999999994</v>
      </c>
      <c r="F8" s="36" t="s">
        <v>18</v>
      </c>
      <c r="G8" s="35">
        <f>G7+1</f>
        <v>319</v>
      </c>
      <c r="H8" s="36" t="s">
        <v>18</v>
      </c>
      <c r="I8" s="27">
        <f t="shared" si="0"/>
        <v>321</v>
      </c>
      <c r="J8" s="36" t="s">
        <v>18</v>
      </c>
      <c r="K8" s="27">
        <f t="shared" si="6"/>
        <v>323</v>
      </c>
      <c r="L8" s="36" t="s">
        <v>18</v>
      </c>
      <c r="M8" s="27">
        <f t="shared" si="7"/>
        <v>325</v>
      </c>
      <c r="N8" s="36" t="s">
        <v>18</v>
      </c>
      <c r="O8" s="27">
        <f t="shared" si="8"/>
        <v>327</v>
      </c>
      <c r="P8" s="36" t="s">
        <v>18</v>
      </c>
      <c r="Q8" s="27">
        <f t="shared" si="4"/>
        <v>329</v>
      </c>
      <c r="R8" s="36" t="s">
        <v>18</v>
      </c>
      <c r="S8" s="27">
        <f t="shared" si="5"/>
        <v>331</v>
      </c>
      <c r="T8" s="37">
        <v>1.3125</v>
      </c>
      <c r="U8" s="32">
        <v>1.3541666666666601</v>
      </c>
      <c r="V8" s="39">
        <v>1.8124999999999201</v>
      </c>
      <c r="W8" s="34">
        <v>1.68749999999994</v>
      </c>
      <c r="X8" s="38">
        <v>2.20833333333319</v>
      </c>
    </row>
    <row r="9" spans="1:24" ht="15.75" customHeight="1" x14ac:dyDescent="0.3">
      <c r="A9" s="30">
        <v>2.22916666666652</v>
      </c>
      <c r="B9" s="31">
        <v>1.3333333333333299</v>
      </c>
      <c r="C9" s="32">
        <v>1.37499999999999</v>
      </c>
      <c r="D9" s="39">
        <v>1.83333333333325</v>
      </c>
      <c r="E9" s="34">
        <v>1.70833333333327</v>
      </c>
      <c r="F9" s="36" t="s">
        <v>19</v>
      </c>
      <c r="G9" s="27">
        <f>G34-1</f>
        <v>25</v>
      </c>
      <c r="H9" s="36" t="s">
        <v>19</v>
      </c>
      <c r="I9" s="27">
        <f t="shared" si="0"/>
        <v>26</v>
      </c>
      <c r="J9" s="36" t="s">
        <v>19</v>
      </c>
      <c r="K9" s="27">
        <f t="shared" si="6"/>
        <v>27</v>
      </c>
      <c r="L9" s="36" t="s">
        <v>19</v>
      </c>
      <c r="M9" s="27">
        <f t="shared" si="7"/>
        <v>28</v>
      </c>
      <c r="N9" s="36" t="s">
        <v>19</v>
      </c>
      <c r="O9" s="27">
        <f t="shared" si="8"/>
        <v>29</v>
      </c>
      <c r="P9" s="36" t="s">
        <v>19</v>
      </c>
      <c r="Q9" s="27">
        <f t="shared" si="4"/>
        <v>30</v>
      </c>
      <c r="R9" s="36" t="s">
        <v>19</v>
      </c>
      <c r="S9" s="27">
        <f t="shared" si="5"/>
        <v>31</v>
      </c>
      <c r="T9" s="37">
        <v>1.3333333333333299</v>
      </c>
      <c r="U9" s="32">
        <v>1.37499999999999</v>
      </c>
      <c r="V9" s="39">
        <v>1.83333333333325</v>
      </c>
      <c r="W9" s="34">
        <v>1.70833333333327</v>
      </c>
      <c r="X9" s="38">
        <v>2.22916666666652</v>
      </c>
    </row>
    <row r="10" spans="1:24" ht="15" customHeight="1" x14ac:dyDescent="0.3">
      <c r="A10" s="30">
        <v>2.2499999999998499</v>
      </c>
      <c r="B10" s="31">
        <v>1.3541666666666601</v>
      </c>
      <c r="C10" s="32">
        <v>1.3958333333333199</v>
      </c>
      <c r="D10" s="39">
        <v>1.8541666666665799</v>
      </c>
      <c r="E10" s="34">
        <v>1.7291666666665999</v>
      </c>
      <c r="F10" s="128" t="s">
        <v>20</v>
      </c>
      <c r="G10" s="119">
        <f>Q35-1</f>
        <v>24</v>
      </c>
      <c r="H10" s="40" t="s">
        <v>21</v>
      </c>
      <c r="I10" s="27">
        <f t="shared" si="0"/>
        <v>117</v>
      </c>
      <c r="J10" s="40" t="s">
        <v>21</v>
      </c>
      <c r="K10" s="27">
        <f t="shared" si="6"/>
        <v>119</v>
      </c>
      <c r="L10" s="40" t="s">
        <v>21</v>
      </c>
      <c r="M10" s="27">
        <f t="shared" si="7"/>
        <v>121</v>
      </c>
      <c r="N10" s="40" t="s">
        <v>21</v>
      </c>
      <c r="O10" s="27">
        <f t="shared" si="8"/>
        <v>123</v>
      </c>
      <c r="P10" s="40" t="s">
        <v>21</v>
      </c>
      <c r="Q10" s="27">
        <f t="shared" si="4"/>
        <v>125</v>
      </c>
      <c r="R10" s="128" t="s">
        <v>20</v>
      </c>
      <c r="S10" s="129">
        <f t="shared" si="5"/>
        <v>25</v>
      </c>
      <c r="T10" s="37">
        <v>1.3541666666666601</v>
      </c>
      <c r="U10" s="32">
        <v>1.3958333333333199</v>
      </c>
      <c r="V10" s="39">
        <v>1.8541666666665799</v>
      </c>
      <c r="W10" s="34">
        <v>1.7291666666665999</v>
      </c>
      <c r="X10" s="38">
        <v>2.2499999999998499</v>
      </c>
    </row>
    <row r="11" spans="1:24" ht="15" customHeight="1" x14ac:dyDescent="0.3">
      <c r="A11" s="30">
        <v>2.2708333333331798</v>
      </c>
      <c r="B11" s="31">
        <v>1.37499999999999</v>
      </c>
      <c r="C11" s="32">
        <v>1.4166666666666501</v>
      </c>
      <c r="D11" s="39">
        <v>1.8749999999999101</v>
      </c>
      <c r="E11" s="34">
        <v>1.7499999999999301</v>
      </c>
      <c r="F11" s="128"/>
      <c r="G11" s="119"/>
      <c r="H11" s="40" t="s">
        <v>21</v>
      </c>
      <c r="I11" s="27">
        <f t="shared" si="0"/>
        <v>118</v>
      </c>
      <c r="J11" s="40" t="s">
        <v>21</v>
      </c>
      <c r="K11" s="27">
        <f t="shared" si="6"/>
        <v>120</v>
      </c>
      <c r="L11" s="40" t="s">
        <v>21</v>
      </c>
      <c r="M11" s="27">
        <f t="shared" si="7"/>
        <v>122</v>
      </c>
      <c r="N11" s="40" t="s">
        <v>21</v>
      </c>
      <c r="O11" s="27">
        <f t="shared" si="8"/>
        <v>124</v>
      </c>
      <c r="P11" s="40" t="s">
        <v>21</v>
      </c>
      <c r="Q11" s="27">
        <f t="shared" si="4"/>
        <v>126</v>
      </c>
      <c r="R11" s="128"/>
      <c r="S11" s="129"/>
      <c r="T11" s="37">
        <v>1.37499999999999</v>
      </c>
      <c r="U11" s="32">
        <v>1.4166666666666501</v>
      </c>
      <c r="V11" s="39">
        <v>1.8749999999999101</v>
      </c>
      <c r="W11" s="34">
        <v>1.7499999999999301</v>
      </c>
      <c r="X11" s="38">
        <v>2.2708333333331798</v>
      </c>
    </row>
    <row r="12" spans="1:24" ht="15.75" customHeight="1" x14ac:dyDescent="0.3">
      <c r="A12" s="30">
        <v>2.2916666666665102</v>
      </c>
      <c r="B12" s="31">
        <v>1.3958333333333199</v>
      </c>
      <c r="C12" s="32">
        <v>1.43749999999998</v>
      </c>
      <c r="D12" s="39">
        <v>1.89583333333324</v>
      </c>
      <c r="E12" s="34">
        <v>1.77083333333326</v>
      </c>
      <c r="F12" s="110" t="s">
        <v>73</v>
      </c>
      <c r="G12" s="107" t="s">
        <v>23</v>
      </c>
      <c r="H12" s="110" t="s">
        <v>80</v>
      </c>
      <c r="I12" s="107" t="s">
        <v>23</v>
      </c>
      <c r="J12" s="110" t="s">
        <v>81</v>
      </c>
      <c r="K12" s="107" t="s">
        <v>23</v>
      </c>
      <c r="L12" s="110" t="s">
        <v>82</v>
      </c>
      <c r="M12" s="107" t="s">
        <v>23</v>
      </c>
      <c r="N12" s="110" t="s">
        <v>83</v>
      </c>
      <c r="O12" s="107" t="s">
        <v>23</v>
      </c>
      <c r="P12" s="110" t="s">
        <v>84</v>
      </c>
      <c r="Q12" s="107" t="s">
        <v>23</v>
      </c>
      <c r="R12" s="110" t="s">
        <v>85</v>
      </c>
      <c r="S12" s="107" t="s">
        <v>23</v>
      </c>
      <c r="T12" s="37">
        <v>1.3958333333333199</v>
      </c>
      <c r="U12" s="32">
        <v>1.43749999999998</v>
      </c>
      <c r="V12" s="39">
        <v>1.89583333333324</v>
      </c>
      <c r="W12" s="34">
        <v>1.77083333333326</v>
      </c>
      <c r="X12" s="38">
        <v>2.2916666666665102</v>
      </c>
    </row>
    <row r="13" spans="1:24" ht="15" customHeight="1" x14ac:dyDescent="0.3">
      <c r="A13" s="30">
        <v>2.3124999999998401</v>
      </c>
      <c r="B13" s="31">
        <v>1.4166666666666501</v>
      </c>
      <c r="C13" s="32">
        <v>1.4583333333333099</v>
      </c>
      <c r="D13" s="39">
        <v>1.9166666666665699</v>
      </c>
      <c r="E13" s="42">
        <v>1.7916666666665899</v>
      </c>
      <c r="F13" s="111"/>
      <c r="G13" s="108"/>
      <c r="H13" s="111"/>
      <c r="I13" s="108"/>
      <c r="J13" s="111"/>
      <c r="K13" s="108"/>
      <c r="L13" s="111"/>
      <c r="M13" s="108"/>
      <c r="N13" s="111"/>
      <c r="O13" s="108"/>
      <c r="P13" s="111"/>
      <c r="Q13" s="108"/>
      <c r="R13" s="111"/>
      <c r="S13" s="108"/>
      <c r="T13" s="37">
        <v>1.4166666666666501</v>
      </c>
      <c r="U13" s="32">
        <v>1.4583333333333099</v>
      </c>
      <c r="V13" s="39">
        <v>1.9166666666665699</v>
      </c>
      <c r="W13" s="42">
        <v>1.7916666666665899</v>
      </c>
      <c r="X13" s="38">
        <v>2.3124999999998401</v>
      </c>
    </row>
    <row r="14" spans="1:24" ht="15" customHeight="1" x14ac:dyDescent="0.3">
      <c r="A14" s="30">
        <v>2.3333333333331701</v>
      </c>
      <c r="B14" s="31">
        <v>1.43749999999998</v>
      </c>
      <c r="C14" s="32">
        <v>1.4791666666666401</v>
      </c>
      <c r="D14" s="39">
        <v>1.9374999999999001</v>
      </c>
      <c r="E14" s="42">
        <v>1.8124999999999201</v>
      </c>
      <c r="F14" s="111"/>
      <c r="G14" s="108"/>
      <c r="H14" s="111"/>
      <c r="I14" s="108"/>
      <c r="J14" s="111"/>
      <c r="K14" s="108"/>
      <c r="L14" s="111"/>
      <c r="M14" s="108"/>
      <c r="N14" s="111"/>
      <c r="O14" s="108"/>
      <c r="P14" s="111"/>
      <c r="Q14" s="108"/>
      <c r="R14" s="111"/>
      <c r="S14" s="108"/>
      <c r="T14" s="37">
        <v>1.43749999999998</v>
      </c>
      <c r="U14" s="32">
        <v>1.4791666666666401</v>
      </c>
      <c r="V14" s="39">
        <v>1.9374999999999001</v>
      </c>
      <c r="W14" s="42">
        <v>1.8124999999999201</v>
      </c>
      <c r="X14" s="38">
        <v>2.3333333333331701</v>
      </c>
    </row>
    <row r="15" spans="1:24" ht="15" customHeight="1" x14ac:dyDescent="0.3">
      <c r="A15" s="30">
        <v>2.3541666666665</v>
      </c>
      <c r="B15" s="31">
        <v>1.4583333333333099</v>
      </c>
      <c r="C15" s="32">
        <v>1.49999999999997</v>
      </c>
      <c r="D15" s="33">
        <v>1.95833333333323</v>
      </c>
      <c r="E15" s="42">
        <v>1.83333333333325</v>
      </c>
      <c r="F15" s="111"/>
      <c r="G15" s="108"/>
      <c r="H15" s="111"/>
      <c r="I15" s="108"/>
      <c r="J15" s="111"/>
      <c r="K15" s="108"/>
      <c r="L15" s="111"/>
      <c r="M15" s="108"/>
      <c r="N15" s="111"/>
      <c r="O15" s="108"/>
      <c r="P15" s="111"/>
      <c r="Q15" s="108"/>
      <c r="R15" s="111"/>
      <c r="S15" s="108"/>
      <c r="T15" s="37">
        <v>1.4583333333333099</v>
      </c>
      <c r="U15" s="32">
        <v>1.49999999999997</v>
      </c>
      <c r="V15" s="33">
        <v>1.95833333333323</v>
      </c>
      <c r="W15" s="42">
        <v>1.83333333333325</v>
      </c>
      <c r="X15" s="38">
        <v>2.3541666666665</v>
      </c>
    </row>
    <row r="16" spans="1:24" ht="15" customHeight="1" x14ac:dyDescent="0.3">
      <c r="A16" s="30">
        <v>2.3749999999998299</v>
      </c>
      <c r="B16" s="31">
        <v>1.4791666666666401</v>
      </c>
      <c r="C16" s="32">
        <v>1.5208333333333</v>
      </c>
      <c r="D16" s="33">
        <v>1.9791666666665599</v>
      </c>
      <c r="E16" s="42">
        <v>1.8541666666665799</v>
      </c>
      <c r="F16" s="112"/>
      <c r="G16" s="109"/>
      <c r="H16" s="112"/>
      <c r="I16" s="109"/>
      <c r="J16" s="112"/>
      <c r="K16" s="109"/>
      <c r="L16" s="112"/>
      <c r="M16" s="109"/>
      <c r="N16" s="112"/>
      <c r="O16" s="109"/>
      <c r="P16" s="112"/>
      <c r="Q16" s="109"/>
      <c r="R16" s="112"/>
      <c r="S16" s="109"/>
      <c r="T16" s="37">
        <v>1.4791666666666401</v>
      </c>
      <c r="U16" s="32">
        <v>1.5208333333333</v>
      </c>
      <c r="V16" s="33">
        <v>1.9791666666665599</v>
      </c>
      <c r="W16" s="42">
        <v>1.8541666666665799</v>
      </c>
      <c r="X16" s="38">
        <v>2.3749999999998299</v>
      </c>
    </row>
    <row r="17" spans="1:24" ht="15" customHeight="1" x14ac:dyDescent="0.3">
      <c r="A17" s="30">
        <v>2.3958333333331598</v>
      </c>
      <c r="B17" s="31">
        <v>1.49999999999997</v>
      </c>
      <c r="C17" s="32">
        <v>1.5416666666666301</v>
      </c>
      <c r="D17" s="33">
        <v>1.9999999999998901</v>
      </c>
      <c r="E17" s="42">
        <v>1.8749999999999101</v>
      </c>
      <c r="F17" s="43" t="s">
        <v>16</v>
      </c>
      <c r="G17" s="44">
        <f>G30-2</f>
        <v>103</v>
      </c>
      <c r="H17" s="43" t="s">
        <v>16</v>
      </c>
      <c r="I17" s="44">
        <f>G30</f>
        <v>105</v>
      </c>
      <c r="J17" s="43" t="s">
        <v>16</v>
      </c>
      <c r="K17" s="44">
        <f>I30</f>
        <v>106</v>
      </c>
      <c r="L17" s="43" t="s">
        <v>16</v>
      </c>
      <c r="M17" s="44">
        <f>K30</f>
        <v>107</v>
      </c>
      <c r="N17" s="43" t="s">
        <v>16</v>
      </c>
      <c r="O17" s="44">
        <f>M30</f>
        <v>108</v>
      </c>
      <c r="P17" s="43" t="s">
        <v>16</v>
      </c>
      <c r="Q17" s="44">
        <f>O30</f>
        <v>109</v>
      </c>
      <c r="R17" s="110" t="s">
        <v>87</v>
      </c>
      <c r="S17" s="115" t="s">
        <v>23</v>
      </c>
      <c r="T17" s="37">
        <v>1.49999999999997</v>
      </c>
      <c r="U17" s="32">
        <v>1.5416666666666301</v>
      </c>
      <c r="V17" s="33">
        <v>1.9999999999998901</v>
      </c>
      <c r="W17" s="42">
        <v>1.8749999999999101</v>
      </c>
      <c r="X17" s="38">
        <v>2.3958333333331598</v>
      </c>
    </row>
    <row r="18" spans="1:24" ht="15.75" customHeight="1" x14ac:dyDescent="0.3">
      <c r="A18" s="30">
        <v>2.4166666666664902</v>
      </c>
      <c r="B18" s="31">
        <v>1.5208333333333</v>
      </c>
      <c r="C18" s="32">
        <v>1.56249999999996</v>
      </c>
      <c r="D18" s="33">
        <v>2.0208333333332198</v>
      </c>
      <c r="E18" s="42">
        <v>1.89583333333324</v>
      </c>
      <c r="F18" s="45" t="s">
        <v>16</v>
      </c>
      <c r="G18" s="46">
        <f>G30-1</f>
        <v>104</v>
      </c>
      <c r="H18" s="45" t="s">
        <v>17</v>
      </c>
      <c r="I18" s="46">
        <f>G31</f>
        <v>230</v>
      </c>
      <c r="J18" s="45" t="s">
        <v>17</v>
      </c>
      <c r="K18" s="46">
        <f>I31</f>
        <v>231</v>
      </c>
      <c r="L18" s="45" t="s">
        <v>17</v>
      </c>
      <c r="M18" s="46">
        <f>K31</f>
        <v>232</v>
      </c>
      <c r="N18" s="45" t="s">
        <v>17</v>
      </c>
      <c r="O18" s="46">
        <f>M31</f>
        <v>233</v>
      </c>
      <c r="P18" s="45" t="s">
        <v>17</v>
      </c>
      <c r="Q18" s="46">
        <f>O31</f>
        <v>234</v>
      </c>
      <c r="R18" s="111"/>
      <c r="S18" s="116"/>
      <c r="T18" s="37">
        <v>1.5208333333333</v>
      </c>
      <c r="U18" s="32">
        <v>1.56249999999996</v>
      </c>
      <c r="V18" s="33">
        <v>2.0208333333332198</v>
      </c>
      <c r="W18" s="42">
        <v>1.89583333333324</v>
      </c>
      <c r="X18" s="38">
        <v>2.4166666666664902</v>
      </c>
    </row>
    <row r="19" spans="1:24" ht="15.75" customHeight="1" x14ac:dyDescent="0.3">
      <c r="A19" s="30"/>
      <c r="B19" s="31"/>
      <c r="C19" s="32"/>
      <c r="D19" s="33"/>
      <c r="E19" s="42"/>
      <c r="F19" s="121" t="s">
        <v>30</v>
      </c>
      <c r="G19" s="121"/>
      <c r="H19" s="121"/>
      <c r="I19" s="121"/>
      <c r="J19" s="121"/>
      <c r="K19" s="121"/>
      <c r="L19" s="121"/>
      <c r="M19" s="121"/>
      <c r="N19" s="121"/>
      <c r="O19" s="121"/>
      <c r="P19" s="47"/>
      <c r="Q19" s="48"/>
      <c r="R19" s="111"/>
      <c r="S19" s="116"/>
      <c r="T19" s="37"/>
      <c r="U19" s="32"/>
      <c r="V19" s="33"/>
      <c r="W19" s="42"/>
      <c r="X19" s="38"/>
    </row>
    <row r="20" spans="1:24" ht="15" customHeight="1" x14ac:dyDescent="0.3">
      <c r="A20" s="30">
        <v>2.4374999999998201</v>
      </c>
      <c r="B20" s="31">
        <v>1.5416666666666301</v>
      </c>
      <c r="C20" s="32">
        <v>1.58333333333329</v>
      </c>
      <c r="D20" s="33">
        <v>2.0416666666665502</v>
      </c>
      <c r="E20" s="42">
        <v>1.9166666666665699</v>
      </c>
      <c r="F20" s="110" t="s">
        <v>74</v>
      </c>
      <c r="G20" s="107" t="s">
        <v>23</v>
      </c>
      <c r="H20" s="110" t="s">
        <v>75</v>
      </c>
      <c r="I20" s="107" t="s">
        <v>23</v>
      </c>
      <c r="J20" s="110" t="s">
        <v>76</v>
      </c>
      <c r="K20" s="107" t="s">
        <v>23</v>
      </c>
      <c r="L20" s="110" t="s">
        <v>77</v>
      </c>
      <c r="M20" s="107" t="s">
        <v>23</v>
      </c>
      <c r="N20" s="110" t="s">
        <v>78</v>
      </c>
      <c r="O20" s="107" t="s">
        <v>23</v>
      </c>
      <c r="P20" s="110" t="s">
        <v>79</v>
      </c>
      <c r="Q20" s="107" t="s">
        <v>23</v>
      </c>
      <c r="R20" s="111"/>
      <c r="S20" s="116"/>
      <c r="T20" s="37">
        <v>1.5416666666666301</v>
      </c>
      <c r="U20" s="32">
        <v>1.58333333333329</v>
      </c>
      <c r="V20" s="33">
        <v>2.0416666666665502</v>
      </c>
      <c r="W20" s="42">
        <v>1.9166666666665699</v>
      </c>
      <c r="X20" s="38">
        <v>2.4374999999998201</v>
      </c>
    </row>
    <row r="21" spans="1:24" ht="15" customHeight="1" x14ac:dyDescent="0.3">
      <c r="A21" s="30">
        <v>2.4583333333331501</v>
      </c>
      <c r="B21" s="31">
        <v>1.56249999999996</v>
      </c>
      <c r="C21" s="32">
        <v>1.6041666666666199</v>
      </c>
      <c r="D21" s="33">
        <v>2.0624999999998801</v>
      </c>
      <c r="E21" s="42">
        <v>1.9374999999999001</v>
      </c>
      <c r="F21" s="111"/>
      <c r="G21" s="108"/>
      <c r="H21" s="111"/>
      <c r="I21" s="108"/>
      <c r="J21" s="111"/>
      <c r="K21" s="108"/>
      <c r="L21" s="111"/>
      <c r="M21" s="108"/>
      <c r="N21" s="111"/>
      <c r="O21" s="108"/>
      <c r="P21" s="111"/>
      <c r="Q21" s="108"/>
      <c r="R21" s="112"/>
      <c r="S21" s="117"/>
      <c r="T21" s="37">
        <v>1.56249999999996</v>
      </c>
      <c r="U21" s="32">
        <v>1.6041666666666199</v>
      </c>
      <c r="V21" s="33">
        <v>2.0624999999998801</v>
      </c>
      <c r="W21" s="42">
        <v>1.9374999999999001</v>
      </c>
      <c r="X21" s="38">
        <v>2.4583333333331501</v>
      </c>
    </row>
    <row r="22" spans="1:24" ht="15" customHeight="1" x14ac:dyDescent="0.3">
      <c r="A22" s="30">
        <v>2.47916666666648</v>
      </c>
      <c r="B22" s="31">
        <v>1.58333333333329</v>
      </c>
      <c r="C22" s="32">
        <v>1.62499999999995</v>
      </c>
      <c r="D22" s="33">
        <v>2.08333333333321</v>
      </c>
      <c r="E22" s="51">
        <v>1.95833333333323</v>
      </c>
      <c r="F22" s="111"/>
      <c r="G22" s="108"/>
      <c r="H22" s="111"/>
      <c r="I22" s="108"/>
      <c r="J22" s="111"/>
      <c r="K22" s="108"/>
      <c r="L22" s="111"/>
      <c r="M22" s="108"/>
      <c r="N22" s="111"/>
      <c r="O22" s="108"/>
      <c r="P22" s="111"/>
      <c r="Q22" s="108"/>
      <c r="R22" s="130" t="s">
        <v>88</v>
      </c>
      <c r="S22" s="131" t="s">
        <v>23</v>
      </c>
      <c r="T22" s="37">
        <v>1.58333333333329</v>
      </c>
      <c r="U22" s="32">
        <v>1.62499999999995</v>
      </c>
      <c r="V22" s="33">
        <v>2.08333333333321</v>
      </c>
      <c r="W22" s="51">
        <v>1.95833333333323</v>
      </c>
      <c r="X22" s="38">
        <v>2.47916666666648</v>
      </c>
    </row>
    <row r="23" spans="1:24" ht="15" customHeight="1" x14ac:dyDescent="0.3">
      <c r="A23" s="30">
        <v>2.4999999999998099</v>
      </c>
      <c r="B23" s="31">
        <v>1.6041666666666199</v>
      </c>
      <c r="C23" s="32">
        <v>1.64583333333328</v>
      </c>
      <c r="D23" s="33">
        <v>2.10416666666654</v>
      </c>
      <c r="E23" s="51">
        <v>1.9791666666665599</v>
      </c>
      <c r="F23" s="111"/>
      <c r="G23" s="108"/>
      <c r="H23" s="111"/>
      <c r="I23" s="108"/>
      <c r="J23" s="111"/>
      <c r="K23" s="108"/>
      <c r="L23" s="111"/>
      <c r="M23" s="108"/>
      <c r="N23" s="111"/>
      <c r="O23" s="108"/>
      <c r="P23" s="111"/>
      <c r="Q23" s="108"/>
      <c r="R23" s="130"/>
      <c r="S23" s="131"/>
      <c r="T23" s="37">
        <v>1.6041666666666199</v>
      </c>
      <c r="U23" s="32">
        <v>1.64583333333328</v>
      </c>
      <c r="V23" s="33">
        <v>2.10416666666654</v>
      </c>
      <c r="W23" s="51">
        <v>1.9791666666665599</v>
      </c>
      <c r="X23" s="38">
        <v>2.4999999999998099</v>
      </c>
    </row>
    <row r="24" spans="1:24" ht="15" customHeight="1" x14ac:dyDescent="0.3">
      <c r="A24" s="30">
        <v>2.5208333333331399</v>
      </c>
      <c r="B24" s="31">
        <v>1.62499999999995</v>
      </c>
      <c r="C24" s="32">
        <v>1.6666666666666099</v>
      </c>
      <c r="D24" s="33">
        <v>2.1249999999998699</v>
      </c>
      <c r="E24" s="51">
        <v>1.9999999999998901</v>
      </c>
      <c r="F24" s="112"/>
      <c r="G24" s="109"/>
      <c r="H24" s="112"/>
      <c r="I24" s="109"/>
      <c r="J24" s="112"/>
      <c r="K24" s="109"/>
      <c r="L24" s="112"/>
      <c r="M24" s="109"/>
      <c r="N24" s="112"/>
      <c r="O24" s="109"/>
      <c r="P24" s="112"/>
      <c r="Q24" s="109"/>
      <c r="R24" s="130"/>
      <c r="S24" s="131"/>
      <c r="T24" s="37">
        <v>1.62499999999995</v>
      </c>
      <c r="U24" s="32">
        <v>1.6666666666666099</v>
      </c>
      <c r="V24" s="33">
        <v>2.1249999999998699</v>
      </c>
      <c r="W24" s="51">
        <v>1.9999999999998901</v>
      </c>
      <c r="X24" s="38">
        <v>2.5208333333331399</v>
      </c>
    </row>
    <row r="25" spans="1:24" ht="15" customHeight="1" x14ac:dyDescent="0.3">
      <c r="A25" s="30">
        <v>2.5416666666664698</v>
      </c>
      <c r="B25" s="31">
        <v>1.64583333333328</v>
      </c>
      <c r="C25" s="32">
        <v>1.68749999999994</v>
      </c>
      <c r="D25" s="33">
        <v>2.1458333333331998</v>
      </c>
      <c r="E25" s="51">
        <v>2.0208333333332198</v>
      </c>
      <c r="F25" s="45" t="s">
        <v>18</v>
      </c>
      <c r="G25" s="43">
        <f>G32-2</f>
        <v>318</v>
      </c>
      <c r="H25" s="45" t="s">
        <v>18</v>
      </c>
      <c r="I25" s="44">
        <f>G32</f>
        <v>320</v>
      </c>
      <c r="J25" s="45" t="s">
        <v>18</v>
      </c>
      <c r="K25" s="44">
        <f>I32</f>
        <v>322</v>
      </c>
      <c r="L25" s="45" t="s">
        <v>18</v>
      </c>
      <c r="M25" s="44">
        <f>K32</f>
        <v>324</v>
      </c>
      <c r="N25" s="45" t="s">
        <v>18</v>
      </c>
      <c r="O25" s="44">
        <f>M32</f>
        <v>326</v>
      </c>
      <c r="P25" s="45" t="s">
        <v>18</v>
      </c>
      <c r="Q25" s="44">
        <f>O32</f>
        <v>328</v>
      </c>
      <c r="R25" s="130"/>
      <c r="S25" s="131"/>
      <c r="T25" s="37">
        <v>1.64583333333328</v>
      </c>
      <c r="U25" s="32">
        <v>1.68749999999994</v>
      </c>
      <c r="V25" s="33">
        <v>2.1458333333331998</v>
      </c>
      <c r="W25" s="51">
        <v>2.0208333333332198</v>
      </c>
      <c r="X25" s="38">
        <v>2.5416666666664698</v>
      </c>
    </row>
    <row r="26" spans="1:24" ht="15" customHeight="1" x14ac:dyDescent="0.3">
      <c r="A26" s="30">
        <v>2.5624999999998002</v>
      </c>
      <c r="B26" s="31">
        <v>1.6666666666666099</v>
      </c>
      <c r="C26" s="32">
        <v>1.70833333333327</v>
      </c>
      <c r="D26" s="33">
        <v>2.1666666666665302</v>
      </c>
      <c r="E26" s="51">
        <v>2.0416666666665502</v>
      </c>
      <c r="F26" s="45" t="s">
        <v>18</v>
      </c>
      <c r="G26" s="46">
        <f>G33-2</f>
        <v>319</v>
      </c>
      <c r="H26" s="45" t="s">
        <v>18</v>
      </c>
      <c r="I26" s="46">
        <f>G33</f>
        <v>321</v>
      </c>
      <c r="J26" s="45" t="s">
        <v>18</v>
      </c>
      <c r="K26" s="46">
        <f>I33</f>
        <v>323</v>
      </c>
      <c r="L26" s="45" t="s">
        <v>18</v>
      </c>
      <c r="M26" s="46">
        <f>K33</f>
        <v>325</v>
      </c>
      <c r="N26" s="45" t="s">
        <v>18</v>
      </c>
      <c r="O26" s="46">
        <f>M33</f>
        <v>327</v>
      </c>
      <c r="P26" s="45" t="s">
        <v>18</v>
      </c>
      <c r="Q26" s="46">
        <f>O33</f>
        <v>329</v>
      </c>
      <c r="R26" s="130"/>
      <c r="S26" s="131"/>
      <c r="T26" s="37">
        <v>1.6666666666666099</v>
      </c>
      <c r="U26" s="32">
        <v>1.70833333333327</v>
      </c>
      <c r="V26" s="33">
        <v>2.1666666666665302</v>
      </c>
      <c r="W26" s="51">
        <v>2.0416666666665502</v>
      </c>
      <c r="X26" s="38">
        <v>2.5624999999998002</v>
      </c>
    </row>
    <row r="27" spans="1:24" ht="15" customHeight="1" x14ac:dyDescent="0.3">
      <c r="A27" s="30">
        <v>2.5833333333331301</v>
      </c>
      <c r="B27" s="31">
        <v>1.68749999999994</v>
      </c>
      <c r="C27" s="32">
        <v>1.7291666666665999</v>
      </c>
      <c r="D27" s="33">
        <v>2.1874999999998601</v>
      </c>
      <c r="E27" s="51">
        <v>2.0624999999998801</v>
      </c>
      <c r="F27" s="43" t="s">
        <v>19</v>
      </c>
      <c r="G27" s="46">
        <f>G34-1</f>
        <v>25</v>
      </c>
      <c r="H27" s="43" t="s">
        <v>19</v>
      </c>
      <c r="I27" s="46">
        <f>G34</f>
        <v>26</v>
      </c>
      <c r="J27" s="43" t="s">
        <v>19</v>
      </c>
      <c r="K27" s="46">
        <f>I34</f>
        <v>27</v>
      </c>
      <c r="L27" s="43" t="s">
        <v>19</v>
      </c>
      <c r="M27" s="46">
        <f>K34</f>
        <v>28</v>
      </c>
      <c r="N27" s="43" t="s">
        <v>19</v>
      </c>
      <c r="O27" s="46">
        <f>M34</f>
        <v>29</v>
      </c>
      <c r="P27" s="43" t="s">
        <v>19</v>
      </c>
      <c r="Q27" s="46">
        <f>O34</f>
        <v>30</v>
      </c>
      <c r="R27" s="130"/>
      <c r="S27" s="131"/>
      <c r="T27" s="37">
        <v>1.68749999999994</v>
      </c>
      <c r="U27" s="32">
        <v>1.7291666666665999</v>
      </c>
      <c r="V27" s="33">
        <v>2.1874999999998601</v>
      </c>
      <c r="W27" s="51">
        <v>2.0624999999998801</v>
      </c>
      <c r="X27" s="38">
        <v>2.5833333333331301</v>
      </c>
    </row>
    <row r="28" spans="1:24" ht="15" customHeight="1" x14ac:dyDescent="0.3">
      <c r="A28" s="30">
        <v>2.60416666666646</v>
      </c>
      <c r="B28" s="31">
        <v>1.70833333333327</v>
      </c>
      <c r="C28" s="32">
        <v>1.7499999999999301</v>
      </c>
      <c r="D28" s="33">
        <v>2.20833333333319</v>
      </c>
      <c r="E28" s="51">
        <v>2.08333333333321</v>
      </c>
      <c r="F28" s="120" t="s">
        <v>20</v>
      </c>
      <c r="G28" s="120">
        <f>Q35-1</f>
        <v>24</v>
      </c>
      <c r="H28" s="52" t="s">
        <v>21</v>
      </c>
      <c r="I28" s="46">
        <f>G35</f>
        <v>117</v>
      </c>
      <c r="J28" s="52" t="s">
        <v>21</v>
      </c>
      <c r="K28" s="46">
        <f>I35</f>
        <v>119</v>
      </c>
      <c r="L28" s="52" t="s">
        <v>21</v>
      </c>
      <c r="M28" s="46">
        <f>K35</f>
        <v>121</v>
      </c>
      <c r="N28" s="52" t="s">
        <v>21</v>
      </c>
      <c r="O28" s="46">
        <f>M35</f>
        <v>123</v>
      </c>
      <c r="P28" s="52" t="s">
        <v>21</v>
      </c>
      <c r="Q28" s="46">
        <f>O35</f>
        <v>125</v>
      </c>
      <c r="R28" s="120" t="s">
        <v>20</v>
      </c>
      <c r="S28" s="120">
        <f>Q35</f>
        <v>25</v>
      </c>
      <c r="T28" s="37">
        <v>1.70833333333327</v>
      </c>
      <c r="U28" s="32">
        <v>1.7499999999999301</v>
      </c>
      <c r="V28" s="33">
        <v>2.20833333333319</v>
      </c>
      <c r="W28" s="51">
        <v>2.08333333333321</v>
      </c>
      <c r="X28" s="38">
        <v>2.60416666666646</v>
      </c>
    </row>
    <row r="29" spans="1:24" ht="15" customHeight="1" x14ac:dyDescent="0.3">
      <c r="A29" s="30">
        <v>2.6249999999997899</v>
      </c>
      <c r="B29" s="31">
        <v>1.7291666666665999</v>
      </c>
      <c r="C29" s="32">
        <v>1.77083333333326</v>
      </c>
      <c r="D29" s="33">
        <v>2.22916666666652</v>
      </c>
      <c r="E29" s="51">
        <v>2.10416666666654</v>
      </c>
      <c r="F29" s="120"/>
      <c r="G29" s="120"/>
      <c r="H29" s="52" t="s">
        <v>21</v>
      </c>
      <c r="I29" s="46">
        <f>G36</f>
        <v>118</v>
      </c>
      <c r="J29" s="52" t="s">
        <v>21</v>
      </c>
      <c r="K29" s="46">
        <f>I36</f>
        <v>120</v>
      </c>
      <c r="L29" s="52" t="s">
        <v>21</v>
      </c>
      <c r="M29" s="46">
        <f>K36</f>
        <v>122</v>
      </c>
      <c r="N29" s="52" t="s">
        <v>21</v>
      </c>
      <c r="O29" s="46">
        <f>M36</f>
        <v>124</v>
      </c>
      <c r="P29" s="52" t="s">
        <v>21</v>
      </c>
      <c r="Q29" s="46">
        <f>O36</f>
        <v>126</v>
      </c>
      <c r="R29" s="120"/>
      <c r="S29" s="120"/>
      <c r="T29" s="37">
        <v>1.7291666666665999</v>
      </c>
      <c r="U29" s="32">
        <v>1.77083333333326</v>
      </c>
      <c r="V29" s="33">
        <v>2.22916666666652</v>
      </c>
      <c r="W29" s="51">
        <v>2.10416666666654</v>
      </c>
      <c r="X29" s="38">
        <v>2.6249999999997899</v>
      </c>
    </row>
    <row r="30" spans="1:24" ht="15" customHeight="1" x14ac:dyDescent="0.3">
      <c r="A30" s="30">
        <v>2.6458333333331199</v>
      </c>
      <c r="B30" s="31">
        <v>1.7499999999999301</v>
      </c>
      <c r="C30" s="53">
        <v>1.7916666666665899</v>
      </c>
      <c r="D30" s="54">
        <v>1.25</v>
      </c>
      <c r="E30" s="51">
        <v>2.1249999999998699</v>
      </c>
      <c r="F30" s="55" t="s">
        <v>16</v>
      </c>
      <c r="G30" s="41">
        <v>105</v>
      </c>
      <c r="H30" s="55" t="s">
        <v>16</v>
      </c>
      <c r="I30" s="41">
        <f>G30+1</f>
        <v>106</v>
      </c>
      <c r="J30" s="55" t="s">
        <v>16</v>
      </c>
      <c r="K30" s="41">
        <f>I30+1</f>
        <v>107</v>
      </c>
      <c r="L30" s="55" t="s">
        <v>16</v>
      </c>
      <c r="M30" s="41">
        <f>K30+1</f>
        <v>108</v>
      </c>
      <c r="N30" s="55" t="s">
        <v>16</v>
      </c>
      <c r="O30" s="41">
        <f>M30+1</f>
        <v>109</v>
      </c>
      <c r="P30" s="55" t="s">
        <v>16</v>
      </c>
      <c r="Q30" s="41">
        <f>O30+1</f>
        <v>110</v>
      </c>
      <c r="R30" s="55" t="s">
        <v>16</v>
      </c>
      <c r="S30" s="41">
        <f>Q31+1</f>
        <v>112</v>
      </c>
      <c r="T30" s="37">
        <v>1.7499999999999301</v>
      </c>
      <c r="U30" s="53">
        <v>1.7916666666665899</v>
      </c>
      <c r="V30" s="54">
        <v>1.25</v>
      </c>
      <c r="W30" s="51">
        <v>2.1249999999998699</v>
      </c>
      <c r="X30" s="38">
        <v>2.6458333333331199</v>
      </c>
    </row>
    <row r="31" spans="1:24" ht="15.75" customHeight="1" x14ac:dyDescent="0.3">
      <c r="A31" s="30">
        <v>2.6666666666664498</v>
      </c>
      <c r="B31" s="31">
        <v>1.77083333333326</v>
      </c>
      <c r="C31" s="53">
        <v>1.8124999999999201</v>
      </c>
      <c r="D31" s="54">
        <v>1.2708333333333299</v>
      </c>
      <c r="E31" s="51">
        <v>2.1458333333331998</v>
      </c>
      <c r="F31" s="56" t="s">
        <v>17</v>
      </c>
      <c r="G31" s="41">
        <v>230</v>
      </c>
      <c r="H31" s="56" t="s">
        <v>17</v>
      </c>
      <c r="I31" s="41">
        <f>G31+1</f>
        <v>231</v>
      </c>
      <c r="J31" s="56" t="s">
        <v>17</v>
      </c>
      <c r="K31" s="41">
        <f>I31+1</f>
        <v>232</v>
      </c>
      <c r="L31" s="56" t="s">
        <v>17</v>
      </c>
      <c r="M31" s="41">
        <f>K31+1</f>
        <v>233</v>
      </c>
      <c r="N31" s="56" t="s">
        <v>17</v>
      </c>
      <c r="O31" s="41">
        <f>M31+1</f>
        <v>234</v>
      </c>
      <c r="P31" s="55" t="s">
        <v>16</v>
      </c>
      <c r="Q31" s="41">
        <f>Q30+1</f>
        <v>111</v>
      </c>
      <c r="R31" s="55" t="s">
        <v>16</v>
      </c>
      <c r="S31" s="41">
        <f>S30+1</f>
        <v>113</v>
      </c>
      <c r="T31" s="37">
        <v>1.77083333333326</v>
      </c>
      <c r="U31" s="53">
        <v>1.8124999999999201</v>
      </c>
      <c r="V31" s="54">
        <v>1.2708333333333299</v>
      </c>
      <c r="W31" s="51">
        <v>2.1458333333331998</v>
      </c>
      <c r="X31" s="38">
        <v>2.6666666666664498</v>
      </c>
    </row>
    <row r="32" spans="1:24" ht="15.75" customHeight="1" x14ac:dyDescent="0.3">
      <c r="A32" s="30">
        <v>2.6874999999997802</v>
      </c>
      <c r="B32" s="57">
        <v>1.7916666666665899</v>
      </c>
      <c r="C32" s="53">
        <v>1.83333333333325</v>
      </c>
      <c r="D32" s="54">
        <v>1.2916666666666701</v>
      </c>
      <c r="E32" s="51">
        <v>2.1666666666665302</v>
      </c>
      <c r="F32" s="58" t="s">
        <v>18</v>
      </c>
      <c r="G32" s="41">
        <v>320</v>
      </c>
      <c r="H32" s="58" t="s">
        <v>18</v>
      </c>
      <c r="I32" s="41">
        <f>G33+1</f>
        <v>322</v>
      </c>
      <c r="J32" s="58" t="s">
        <v>18</v>
      </c>
      <c r="K32" s="41">
        <f>I33+1</f>
        <v>324</v>
      </c>
      <c r="L32" s="58" t="s">
        <v>18</v>
      </c>
      <c r="M32" s="41">
        <f>K33+1</f>
        <v>326</v>
      </c>
      <c r="N32" s="58" t="s">
        <v>18</v>
      </c>
      <c r="O32" s="41">
        <f>M33+1</f>
        <v>328</v>
      </c>
      <c r="P32" s="58" t="s">
        <v>18</v>
      </c>
      <c r="Q32" s="41">
        <f>O33+1</f>
        <v>330</v>
      </c>
      <c r="R32" s="58" t="s">
        <v>18</v>
      </c>
      <c r="S32" s="41">
        <f>Q33+1</f>
        <v>332</v>
      </c>
      <c r="T32" s="59">
        <v>1.7916666666665899</v>
      </c>
      <c r="U32" s="53">
        <v>1.83333333333325</v>
      </c>
      <c r="V32" s="54">
        <v>1.2916666666666701</v>
      </c>
      <c r="W32" s="51">
        <v>2.1666666666665302</v>
      </c>
      <c r="X32" s="38">
        <v>2.6874999999997802</v>
      </c>
    </row>
    <row r="33" spans="1:24" ht="15" customHeight="1" x14ac:dyDescent="0.3">
      <c r="A33" s="30">
        <v>2.7083333333331101</v>
      </c>
      <c r="B33" s="57">
        <v>1.8124999999999201</v>
      </c>
      <c r="C33" s="53">
        <v>1.8541666666665799</v>
      </c>
      <c r="D33" s="54">
        <v>1.3125</v>
      </c>
      <c r="E33" s="51">
        <v>2.1874999999998601</v>
      </c>
      <c r="F33" s="58" t="s">
        <v>18</v>
      </c>
      <c r="G33" s="41">
        <f>G32+1</f>
        <v>321</v>
      </c>
      <c r="H33" s="58" t="s">
        <v>18</v>
      </c>
      <c r="I33" s="41">
        <f>I32+1</f>
        <v>323</v>
      </c>
      <c r="J33" s="58" t="s">
        <v>18</v>
      </c>
      <c r="K33" s="41">
        <f>K32+1</f>
        <v>325</v>
      </c>
      <c r="L33" s="58" t="s">
        <v>18</v>
      </c>
      <c r="M33" s="41">
        <f>M32+1</f>
        <v>327</v>
      </c>
      <c r="N33" s="58" t="s">
        <v>18</v>
      </c>
      <c r="O33" s="41">
        <f>O32+1</f>
        <v>329</v>
      </c>
      <c r="P33" s="58" t="s">
        <v>18</v>
      </c>
      <c r="Q33" s="41">
        <f>Q32+1</f>
        <v>331</v>
      </c>
      <c r="R33" s="58" t="s">
        <v>18</v>
      </c>
      <c r="S33" s="41">
        <f>S32+1</f>
        <v>333</v>
      </c>
      <c r="T33" s="59">
        <v>1.8124999999999201</v>
      </c>
      <c r="U33" s="53">
        <v>1.8541666666665799</v>
      </c>
      <c r="V33" s="54">
        <v>1.3125</v>
      </c>
      <c r="W33" s="51">
        <v>2.1874999999998601</v>
      </c>
      <c r="X33" s="38">
        <v>2.7083333333331101</v>
      </c>
    </row>
    <row r="34" spans="1:24" ht="15" customHeight="1" x14ac:dyDescent="0.3">
      <c r="A34" s="30">
        <v>2.72916666666644</v>
      </c>
      <c r="B34" s="57">
        <v>1.83333333333325</v>
      </c>
      <c r="C34" s="53">
        <v>1.8749999999999101</v>
      </c>
      <c r="D34" s="54">
        <v>1.3333333333333299</v>
      </c>
      <c r="E34" s="51">
        <v>2.20833333333319</v>
      </c>
      <c r="F34" s="56" t="s">
        <v>19</v>
      </c>
      <c r="G34" s="41">
        <v>26</v>
      </c>
      <c r="H34" s="56" t="s">
        <v>19</v>
      </c>
      <c r="I34" s="41">
        <f>G34+1</f>
        <v>27</v>
      </c>
      <c r="J34" s="56" t="s">
        <v>19</v>
      </c>
      <c r="K34" s="41">
        <f>I34+1</f>
        <v>28</v>
      </c>
      <c r="L34" s="56" t="s">
        <v>19</v>
      </c>
      <c r="M34" s="41">
        <f>K34+1</f>
        <v>29</v>
      </c>
      <c r="N34" s="56" t="s">
        <v>19</v>
      </c>
      <c r="O34" s="41">
        <f>M34+1</f>
        <v>30</v>
      </c>
      <c r="P34" s="56" t="s">
        <v>19</v>
      </c>
      <c r="Q34" s="41">
        <f>O34+1</f>
        <v>31</v>
      </c>
      <c r="R34" s="56" t="s">
        <v>19</v>
      </c>
      <c r="S34" s="41">
        <f>Q34+1</f>
        <v>32</v>
      </c>
      <c r="T34" s="59">
        <v>1.83333333333325</v>
      </c>
      <c r="U34" s="53">
        <v>1.8749999999999101</v>
      </c>
      <c r="V34" s="54">
        <v>1.3333333333333299</v>
      </c>
      <c r="W34" s="51">
        <v>2.20833333333319</v>
      </c>
      <c r="X34" s="38">
        <v>2.72916666666644</v>
      </c>
    </row>
    <row r="35" spans="1:24" ht="15" customHeight="1" x14ac:dyDescent="0.3">
      <c r="A35" s="30">
        <v>2.74999999999977</v>
      </c>
      <c r="B35" s="57">
        <v>1.8541666666665799</v>
      </c>
      <c r="C35" s="53">
        <v>1.89583333333324</v>
      </c>
      <c r="D35" s="54">
        <v>1.3541666666666601</v>
      </c>
      <c r="E35" s="51">
        <v>2.22916666666652</v>
      </c>
      <c r="F35" s="60" t="s">
        <v>21</v>
      </c>
      <c r="G35" s="41">
        <v>117</v>
      </c>
      <c r="H35" s="60" t="s">
        <v>21</v>
      </c>
      <c r="I35" s="35">
        <f>G36+1</f>
        <v>119</v>
      </c>
      <c r="J35" s="60" t="s">
        <v>21</v>
      </c>
      <c r="K35" s="35">
        <f>I36+1</f>
        <v>121</v>
      </c>
      <c r="L35" s="60" t="s">
        <v>21</v>
      </c>
      <c r="M35" s="35">
        <f>K36+1</f>
        <v>123</v>
      </c>
      <c r="N35" s="60" t="s">
        <v>21</v>
      </c>
      <c r="O35" s="35">
        <f>M36+1</f>
        <v>125</v>
      </c>
      <c r="P35" s="118" t="s">
        <v>20</v>
      </c>
      <c r="Q35" s="119">
        <v>25</v>
      </c>
      <c r="R35" s="118" t="s">
        <v>20</v>
      </c>
      <c r="S35" s="119">
        <f>Q35+1</f>
        <v>26</v>
      </c>
      <c r="T35" s="59">
        <v>1.8541666666665799</v>
      </c>
      <c r="U35" s="53">
        <v>1.89583333333324</v>
      </c>
      <c r="V35" s="54">
        <v>1.3541666666666601</v>
      </c>
      <c r="W35" s="51">
        <v>2.22916666666652</v>
      </c>
      <c r="X35" s="38">
        <v>2.74999999999977</v>
      </c>
    </row>
    <row r="36" spans="1:24" ht="15" customHeight="1" x14ac:dyDescent="0.3">
      <c r="A36" s="30">
        <v>2.7708333333330999</v>
      </c>
      <c r="B36" s="57">
        <v>1.8749999999999101</v>
      </c>
      <c r="C36" s="53">
        <v>1.9166666666665699</v>
      </c>
      <c r="D36" s="54">
        <v>1.37499999999999</v>
      </c>
      <c r="E36" s="34">
        <v>1.25</v>
      </c>
      <c r="F36" s="60" t="s">
        <v>21</v>
      </c>
      <c r="G36" s="41">
        <f>G35+1</f>
        <v>118</v>
      </c>
      <c r="H36" s="60" t="s">
        <v>21</v>
      </c>
      <c r="I36" s="35">
        <f>I35+1</f>
        <v>120</v>
      </c>
      <c r="J36" s="60" t="s">
        <v>21</v>
      </c>
      <c r="K36" s="35">
        <f>K35+1</f>
        <v>122</v>
      </c>
      <c r="L36" s="60" t="s">
        <v>21</v>
      </c>
      <c r="M36" s="35">
        <f>M35+1</f>
        <v>124</v>
      </c>
      <c r="N36" s="60" t="s">
        <v>21</v>
      </c>
      <c r="O36" s="35">
        <f>O35+1</f>
        <v>126</v>
      </c>
      <c r="P36" s="118"/>
      <c r="Q36" s="119"/>
      <c r="R36" s="118"/>
      <c r="S36" s="119"/>
      <c r="T36" s="59">
        <v>1.8749999999999101</v>
      </c>
      <c r="U36" s="53">
        <v>1.9166666666665699</v>
      </c>
      <c r="V36" s="54">
        <v>1.37499999999999</v>
      </c>
      <c r="W36" s="34">
        <v>1.25</v>
      </c>
      <c r="X36" s="38">
        <v>2.7708333333330999</v>
      </c>
    </row>
    <row r="37" spans="1:24" ht="15" customHeight="1" x14ac:dyDescent="0.3">
      <c r="A37" s="30">
        <v>2.7916666666664298</v>
      </c>
      <c r="B37" s="57">
        <v>1.89583333333324</v>
      </c>
      <c r="C37" s="53">
        <v>1.9374999999999001</v>
      </c>
      <c r="D37" s="54">
        <v>1.3958333333333199</v>
      </c>
      <c r="E37" s="34">
        <v>1.2708333333333299</v>
      </c>
      <c r="F37" s="110" t="s">
        <v>80</v>
      </c>
      <c r="G37" s="107" t="s">
        <v>23</v>
      </c>
      <c r="H37" s="110" t="s">
        <v>81</v>
      </c>
      <c r="I37" s="107" t="s">
        <v>23</v>
      </c>
      <c r="J37" s="110" t="s">
        <v>82</v>
      </c>
      <c r="K37" s="107" t="s">
        <v>23</v>
      </c>
      <c r="L37" s="110" t="s">
        <v>83</v>
      </c>
      <c r="M37" s="107" t="s">
        <v>23</v>
      </c>
      <c r="N37" s="110" t="s">
        <v>84</v>
      </c>
      <c r="O37" s="107" t="s">
        <v>23</v>
      </c>
      <c r="P37" s="110" t="s">
        <v>85</v>
      </c>
      <c r="Q37" s="107" t="s">
        <v>23</v>
      </c>
      <c r="R37" s="110" t="s">
        <v>86</v>
      </c>
      <c r="S37" s="107" t="s">
        <v>23</v>
      </c>
      <c r="T37" s="59">
        <v>1.89583333333324</v>
      </c>
      <c r="U37" s="53">
        <v>1.9374999999999001</v>
      </c>
      <c r="V37" s="54">
        <v>1.3958333333333199</v>
      </c>
      <c r="W37" s="34">
        <v>1.2708333333333299</v>
      </c>
      <c r="X37" s="38">
        <v>2.7916666666664298</v>
      </c>
    </row>
    <row r="38" spans="1:24" ht="15" customHeight="1" x14ac:dyDescent="0.3">
      <c r="A38" s="30">
        <v>2.8124999999997602</v>
      </c>
      <c r="B38" s="57">
        <v>1.9166666666665699</v>
      </c>
      <c r="C38" s="32">
        <v>1.95833333333323</v>
      </c>
      <c r="D38" s="54">
        <v>1.4166666666666501</v>
      </c>
      <c r="E38" s="34">
        <v>1.2916666666666701</v>
      </c>
      <c r="F38" s="111"/>
      <c r="G38" s="108"/>
      <c r="H38" s="111"/>
      <c r="I38" s="108"/>
      <c r="J38" s="111"/>
      <c r="K38" s="108"/>
      <c r="L38" s="111"/>
      <c r="M38" s="108"/>
      <c r="N38" s="111"/>
      <c r="O38" s="108"/>
      <c r="P38" s="111"/>
      <c r="Q38" s="108"/>
      <c r="R38" s="111"/>
      <c r="S38" s="108"/>
      <c r="T38" s="59">
        <v>1.9166666666665699</v>
      </c>
      <c r="U38" s="32">
        <v>1.95833333333323</v>
      </c>
      <c r="V38" s="54">
        <v>1.4166666666666501</v>
      </c>
      <c r="W38" s="34">
        <v>1.2916666666666701</v>
      </c>
      <c r="X38" s="38">
        <v>2.8124999999997602</v>
      </c>
    </row>
    <row r="39" spans="1:24" ht="15.75" customHeight="1" x14ac:dyDescent="0.3">
      <c r="A39" s="30">
        <v>2.8333333333330901</v>
      </c>
      <c r="B39" s="57">
        <v>1.9374999999999001</v>
      </c>
      <c r="C39" s="32">
        <v>1.9791666666665599</v>
      </c>
      <c r="D39" s="54">
        <v>1.43749999999998</v>
      </c>
      <c r="E39" s="34">
        <v>1.3125</v>
      </c>
      <c r="F39" s="111"/>
      <c r="G39" s="108"/>
      <c r="H39" s="111"/>
      <c r="I39" s="108"/>
      <c r="J39" s="111"/>
      <c r="K39" s="108"/>
      <c r="L39" s="111"/>
      <c r="M39" s="108"/>
      <c r="N39" s="111"/>
      <c r="O39" s="108"/>
      <c r="P39" s="111"/>
      <c r="Q39" s="108"/>
      <c r="R39" s="111"/>
      <c r="S39" s="108"/>
      <c r="T39" s="59">
        <v>1.9374999999999001</v>
      </c>
      <c r="U39" s="32">
        <v>1.9791666666665599</v>
      </c>
      <c r="V39" s="54">
        <v>1.43749999999998</v>
      </c>
      <c r="W39" s="34">
        <v>1.3125</v>
      </c>
      <c r="X39" s="38">
        <v>2.8333333333330901</v>
      </c>
    </row>
    <row r="40" spans="1:24" ht="15" customHeight="1" x14ac:dyDescent="0.3">
      <c r="A40" s="30">
        <v>2.85416666666642</v>
      </c>
      <c r="B40" s="31">
        <v>1.95833333333323</v>
      </c>
      <c r="C40" s="32">
        <v>1.9999999999998901</v>
      </c>
      <c r="D40" s="54">
        <v>1.4583333333333099</v>
      </c>
      <c r="E40" s="34">
        <v>1.3333333333333299</v>
      </c>
      <c r="F40" s="111"/>
      <c r="G40" s="108"/>
      <c r="H40" s="111"/>
      <c r="I40" s="108"/>
      <c r="J40" s="111"/>
      <c r="K40" s="108"/>
      <c r="L40" s="111"/>
      <c r="M40" s="108"/>
      <c r="N40" s="111"/>
      <c r="O40" s="108"/>
      <c r="P40" s="111"/>
      <c r="Q40" s="108"/>
      <c r="R40" s="111"/>
      <c r="S40" s="108"/>
      <c r="T40" s="37">
        <v>1.95833333333323</v>
      </c>
      <c r="U40" s="32">
        <v>1.9999999999998901</v>
      </c>
      <c r="V40" s="54">
        <v>1.4583333333333099</v>
      </c>
      <c r="W40" s="34">
        <v>1.3333333333333299</v>
      </c>
      <c r="X40" s="38">
        <v>2.85416666666642</v>
      </c>
    </row>
    <row r="41" spans="1:24" ht="15" customHeight="1" x14ac:dyDescent="0.3">
      <c r="A41" s="30">
        <v>2.87499999999975</v>
      </c>
      <c r="B41" s="31">
        <v>1.9791666666665599</v>
      </c>
      <c r="C41" s="32">
        <v>2.0208333333332198</v>
      </c>
      <c r="D41" s="54">
        <v>1.4791666666666401</v>
      </c>
      <c r="E41" s="34">
        <v>1.3541666666666601</v>
      </c>
      <c r="F41" s="112"/>
      <c r="G41" s="109"/>
      <c r="H41" s="112"/>
      <c r="I41" s="109"/>
      <c r="J41" s="112"/>
      <c r="K41" s="109"/>
      <c r="L41" s="112"/>
      <c r="M41" s="109"/>
      <c r="N41" s="112"/>
      <c r="O41" s="109"/>
      <c r="P41" s="112"/>
      <c r="Q41" s="109"/>
      <c r="R41" s="112"/>
      <c r="S41" s="109"/>
      <c r="T41" s="37">
        <v>1.9791666666665599</v>
      </c>
      <c r="U41" s="32">
        <v>2.0208333333332198</v>
      </c>
      <c r="V41" s="54">
        <v>1.4791666666666401</v>
      </c>
      <c r="W41" s="34">
        <v>1.3541666666666601</v>
      </c>
      <c r="X41" s="38">
        <v>2.87499999999975</v>
      </c>
    </row>
    <row r="42" spans="1:24" ht="15" customHeight="1" x14ac:dyDescent="0.3">
      <c r="A42" s="30">
        <v>2.8958333333330799</v>
      </c>
      <c r="B42" s="31">
        <v>1.9999999999998901</v>
      </c>
      <c r="C42" s="32">
        <v>2.0416666666665502</v>
      </c>
      <c r="D42" s="54">
        <v>1.49999999999997</v>
      </c>
      <c r="E42" s="34">
        <v>1.37499999999999</v>
      </c>
      <c r="F42" s="43" t="s">
        <v>16</v>
      </c>
      <c r="G42" s="44">
        <f>G30</f>
        <v>105</v>
      </c>
      <c r="H42" s="43" t="s">
        <v>16</v>
      </c>
      <c r="I42" s="44">
        <f>I30</f>
        <v>106</v>
      </c>
      <c r="J42" s="43" t="s">
        <v>16</v>
      </c>
      <c r="K42" s="44">
        <f>K30</f>
        <v>107</v>
      </c>
      <c r="L42" s="43" t="s">
        <v>16</v>
      </c>
      <c r="M42" s="44">
        <f>M30</f>
        <v>108</v>
      </c>
      <c r="N42" s="43" t="s">
        <v>16</v>
      </c>
      <c r="O42" s="44">
        <f>O30</f>
        <v>109</v>
      </c>
      <c r="P42" s="43" t="s">
        <v>16</v>
      </c>
      <c r="Q42" s="44">
        <f>Q30</f>
        <v>110</v>
      </c>
      <c r="R42" s="110" t="s">
        <v>87</v>
      </c>
      <c r="S42" s="115" t="s">
        <v>23</v>
      </c>
      <c r="T42" s="37">
        <v>1.9999999999998901</v>
      </c>
      <c r="U42" s="32">
        <v>2.0416666666665502</v>
      </c>
      <c r="V42" s="54">
        <v>1.49999999999997</v>
      </c>
      <c r="W42" s="34">
        <v>1.37499999999999</v>
      </c>
      <c r="X42" s="38">
        <v>2.8958333333330799</v>
      </c>
    </row>
    <row r="43" spans="1:24" ht="15" customHeight="1" x14ac:dyDescent="0.3">
      <c r="A43" s="30">
        <v>2.9166666666664098</v>
      </c>
      <c r="B43" s="31">
        <v>2.0208333333332198</v>
      </c>
      <c r="C43" s="32">
        <v>2.0624999999998801</v>
      </c>
      <c r="D43" s="54">
        <v>1.5208333333333</v>
      </c>
      <c r="E43" s="34">
        <v>1.3958333333333199</v>
      </c>
      <c r="F43" s="45" t="s">
        <v>17</v>
      </c>
      <c r="G43" s="46">
        <f>G31</f>
        <v>230</v>
      </c>
      <c r="H43" s="45" t="s">
        <v>17</v>
      </c>
      <c r="I43" s="46">
        <f>I31</f>
        <v>231</v>
      </c>
      <c r="J43" s="45" t="s">
        <v>17</v>
      </c>
      <c r="K43" s="46">
        <f>K31</f>
        <v>232</v>
      </c>
      <c r="L43" s="45" t="s">
        <v>17</v>
      </c>
      <c r="M43" s="46">
        <f>M31</f>
        <v>233</v>
      </c>
      <c r="N43" s="45" t="s">
        <v>17</v>
      </c>
      <c r="O43" s="46">
        <f>O31</f>
        <v>234</v>
      </c>
      <c r="P43" s="45" t="s">
        <v>16</v>
      </c>
      <c r="Q43" s="46">
        <f t="shared" ref="Q43:Q45" si="9">Q31</f>
        <v>111</v>
      </c>
      <c r="R43" s="111"/>
      <c r="S43" s="116"/>
      <c r="T43" s="37">
        <v>2.0208333333332198</v>
      </c>
      <c r="U43" s="32">
        <v>2.0624999999998801</v>
      </c>
      <c r="V43" s="54">
        <v>1.5208333333333</v>
      </c>
      <c r="W43" s="34">
        <v>1.3958333333333199</v>
      </c>
      <c r="X43" s="38">
        <v>2.9166666666664098</v>
      </c>
    </row>
    <row r="44" spans="1:24" ht="15" customHeight="1" x14ac:dyDescent="0.3">
      <c r="A44" s="30">
        <v>2.9374999999997402</v>
      </c>
      <c r="B44" s="31">
        <v>2.0416666666665502</v>
      </c>
      <c r="C44" s="32">
        <v>2.08333333333321</v>
      </c>
      <c r="D44" s="54">
        <v>1.5416666666666301</v>
      </c>
      <c r="E44" s="34">
        <v>1.4166666666666501</v>
      </c>
      <c r="F44" s="45" t="s">
        <v>18</v>
      </c>
      <c r="G44" s="46">
        <f t="shared" ref="G44:M48" si="10">G32</f>
        <v>320</v>
      </c>
      <c r="H44" s="45" t="s">
        <v>18</v>
      </c>
      <c r="I44" s="46">
        <f t="shared" ref="I44:K48" si="11">I32</f>
        <v>322</v>
      </c>
      <c r="J44" s="45" t="s">
        <v>18</v>
      </c>
      <c r="K44" s="46">
        <f t="shared" si="11"/>
        <v>324</v>
      </c>
      <c r="L44" s="45" t="s">
        <v>18</v>
      </c>
      <c r="M44" s="46">
        <f t="shared" ref="M44:M45" si="12">M32</f>
        <v>326</v>
      </c>
      <c r="N44" s="45" t="s">
        <v>18</v>
      </c>
      <c r="O44" s="46">
        <f t="shared" ref="O44:O48" si="13">O32</f>
        <v>328</v>
      </c>
      <c r="P44" s="45" t="s">
        <v>18</v>
      </c>
      <c r="Q44" s="46">
        <f t="shared" si="9"/>
        <v>330</v>
      </c>
      <c r="R44" s="111"/>
      <c r="S44" s="116"/>
      <c r="T44" s="37">
        <v>2.0416666666665502</v>
      </c>
      <c r="U44" s="32">
        <v>2.08333333333321</v>
      </c>
      <c r="V44" s="54">
        <v>1.5416666666666301</v>
      </c>
      <c r="W44" s="34">
        <v>1.4166666666666501</v>
      </c>
      <c r="X44" s="38">
        <v>2.9374999999997402</v>
      </c>
    </row>
    <row r="45" spans="1:24" ht="15" customHeight="1" x14ac:dyDescent="0.3">
      <c r="A45" s="30">
        <v>2.9583333333330701</v>
      </c>
      <c r="B45" s="31">
        <v>2.0624999999998801</v>
      </c>
      <c r="C45" s="32">
        <v>2.10416666666654</v>
      </c>
      <c r="D45" s="54">
        <v>1.56249999999996</v>
      </c>
      <c r="E45" s="34">
        <v>1.43749999999998</v>
      </c>
      <c r="F45" s="45" t="s">
        <v>18</v>
      </c>
      <c r="G45" s="46">
        <f t="shared" si="10"/>
        <v>321</v>
      </c>
      <c r="H45" s="45" t="s">
        <v>18</v>
      </c>
      <c r="I45" s="46">
        <f t="shared" si="11"/>
        <v>323</v>
      </c>
      <c r="J45" s="45" t="s">
        <v>18</v>
      </c>
      <c r="K45" s="46">
        <f t="shared" si="11"/>
        <v>325</v>
      </c>
      <c r="L45" s="45" t="s">
        <v>18</v>
      </c>
      <c r="M45" s="46">
        <f t="shared" si="12"/>
        <v>327</v>
      </c>
      <c r="N45" s="45" t="s">
        <v>18</v>
      </c>
      <c r="O45" s="46">
        <f t="shared" si="13"/>
        <v>329</v>
      </c>
      <c r="P45" s="45" t="s">
        <v>18</v>
      </c>
      <c r="Q45" s="46">
        <f t="shared" si="9"/>
        <v>331</v>
      </c>
      <c r="R45" s="112"/>
      <c r="S45" s="117"/>
      <c r="T45" s="37">
        <v>2.0624999999998801</v>
      </c>
      <c r="U45" s="32">
        <v>2.10416666666654</v>
      </c>
      <c r="V45" s="54">
        <v>1.56249999999996</v>
      </c>
      <c r="W45" s="34">
        <v>1.43749999999998</v>
      </c>
      <c r="X45" s="38">
        <v>2.9583333333330701</v>
      </c>
    </row>
    <row r="46" spans="1:24" ht="15" customHeight="1" x14ac:dyDescent="0.3">
      <c r="A46" s="30">
        <v>2.9791666666664001</v>
      </c>
      <c r="B46" s="31">
        <v>2.08333333333321</v>
      </c>
      <c r="C46" s="32">
        <v>2.1249999999998699</v>
      </c>
      <c r="D46" s="54">
        <v>1.58333333333329</v>
      </c>
      <c r="E46" s="34">
        <v>1.4583333333333099</v>
      </c>
      <c r="F46" s="43" t="s">
        <v>19</v>
      </c>
      <c r="G46" s="46">
        <f t="shared" si="10"/>
        <v>26</v>
      </c>
      <c r="H46" s="43" t="s">
        <v>19</v>
      </c>
      <c r="I46" s="46">
        <f t="shared" si="10"/>
        <v>27</v>
      </c>
      <c r="J46" s="43" t="s">
        <v>19</v>
      </c>
      <c r="K46" s="46">
        <f t="shared" si="10"/>
        <v>28</v>
      </c>
      <c r="L46" s="43" t="s">
        <v>19</v>
      </c>
      <c r="M46" s="46">
        <f t="shared" si="10"/>
        <v>29</v>
      </c>
      <c r="N46" s="43" t="s">
        <v>19</v>
      </c>
      <c r="O46" s="46">
        <f t="shared" si="13"/>
        <v>30</v>
      </c>
      <c r="P46" s="113" t="s">
        <v>20</v>
      </c>
      <c r="Q46" s="114">
        <f>Q35</f>
        <v>25</v>
      </c>
      <c r="R46" s="132" t="s">
        <v>20</v>
      </c>
      <c r="S46" s="134">
        <f>S35</f>
        <v>26</v>
      </c>
      <c r="T46" s="37">
        <v>2.08333333333321</v>
      </c>
      <c r="U46" s="32">
        <v>2.1249999999998699</v>
      </c>
      <c r="V46" s="54">
        <v>1.58333333333329</v>
      </c>
      <c r="W46" s="34">
        <v>1.4583333333333099</v>
      </c>
      <c r="X46" s="38">
        <v>2.9791666666664001</v>
      </c>
    </row>
    <row r="47" spans="1:24" ht="15" customHeight="1" x14ac:dyDescent="0.3">
      <c r="A47" s="30">
        <v>2.99999999999973</v>
      </c>
      <c r="B47" s="31">
        <v>2.10416666666654</v>
      </c>
      <c r="C47" s="32">
        <v>2.1458333333331998</v>
      </c>
      <c r="D47" s="54">
        <v>1.6041666666666199</v>
      </c>
      <c r="E47" s="34">
        <v>1.4791666666666401</v>
      </c>
      <c r="F47" s="52" t="s">
        <v>21</v>
      </c>
      <c r="G47" s="44">
        <f t="shared" si="10"/>
        <v>117</v>
      </c>
      <c r="H47" s="52" t="s">
        <v>21</v>
      </c>
      <c r="I47" s="44">
        <f t="shared" si="11"/>
        <v>119</v>
      </c>
      <c r="J47" s="52" t="s">
        <v>21</v>
      </c>
      <c r="K47" s="44">
        <f t="shared" si="11"/>
        <v>121</v>
      </c>
      <c r="L47" s="52" t="s">
        <v>21</v>
      </c>
      <c r="M47" s="44">
        <f t="shared" si="10"/>
        <v>123</v>
      </c>
      <c r="N47" s="52" t="s">
        <v>21</v>
      </c>
      <c r="O47" s="44">
        <f t="shared" si="13"/>
        <v>125</v>
      </c>
      <c r="P47" s="113"/>
      <c r="Q47" s="114"/>
      <c r="R47" s="133"/>
      <c r="S47" s="135"/>
      <c r="T47" s="37">
        <v>2.10416666666654</v>
      </c>
      <c r="U47" s="32">
        <v>2.1458333333331998</v>
      </c>
      <c r="V47" s="54">
        <v>1.6041666666666199</v>
      </c>
      <c r="W47" s="34">
        <v>1.4791666666666401</v>
      </c>
      <c r="X47" s="38">
        <v>2.99999999999973</v>
      </c>
    </row>
    <row r="48" spans="1:24" ht="15" customHeight="1" x14ac:dyDescent="0.3">
      <c r="A48" s="30">
        <v>3.0208333333330599</v>
      </c>
      <c r="B48" s="31">
        <v>2.1249999999998699</v>
      </c>
      <c r="C48" s="32">
        <v>2.1666666666665302</v>
      </c>
      <c r="D48" s="54">
        <v>1.62499999999995</v>
      </c>
      <c r="E48" s="34">
        <v>1.49999999999997</v>
      </c>
      <c r="F48" s="52" t="s">
        <v>21</v>
      </c>
      <c r="G48" s="44">
        <f t="shared" si="10"/>
        <v>118</v>
      </c>
      <c r="H48" s="52" t="s">
        <v>21</v>
      </c>
      <c r="I48" s="44">
        <f t="shared" si="10"/>
        <v>120</v>
      </c>
      <c r="J48" s="52" t="s">
        <v>21</v>
      </c>
      <c r="K48" s="44">
        <f t="shared" si="11"/>
        <v>122</v>
      </c>
      <c r="L48" s="52" t="s">
        <v>21</v>
      </c>
      <c r="M48" s="44">
        <f t="shared" si="10"/>
        <v>124</v>
      </c>
      <c r="N48" s="52" t="s">
        <v>21</v>
      </c>
      <c r="O48" s="44">
        <f t="shared" si="13"/>
        <v>126</v>
      </c>
      <c r="P48" s="52" t="s">
        <v>21</v>
      </c>
      <c r="Q48" s="44">
        <f>O48</f>
        <v>126</v>
      </c>
      <c r="R48" s="130" t="s">
        <v>88</v>
      </c>
      <c r="S48" s="131" t="s">
        <v>23</v>
      </c>
      <c r="T48" s="37">
        <v>2.1249999999998699</v>
      </c>
      <c r="U48" s="32">
        <v>2.1666666666665302</v>
      </c>
      <c r="V48" s="54">
        <v>1.62499999999995</v>
      </c>
      <c r="W48" s="34">
        <v>1.49999999999997</v>
      </c>
      <c r="X48" s="38">
        <v>3.0208333333330599</v>
      </c>
    </row>
    <row r="49" spans="1:24" ht="15" customHeight="1" x14ac:dyDescent="0.3">
      <c r="A49" s="30">
        <v>3.0416666666663899</v>
      </c>
      <c r="B49" s="31">
        <v>2.1458333333331998</v>
      </c>
      <c r="C49" s="32">
        <v>2.1874999999998601</v>
      </c>
      <c r="D49" s="54">
        <v>1.64583333333328</v>
      </c>
      <c r="E49" s="34">
        <v>1.5208333333333</v>
      </c>
      <c r="F49" s="110" t="s">
        <v>74</v>
      </c>
      <c r="G49" s="107" t="s">
        <v>23</v>
      </c>
      <c r="H49" s="110" t="s">
        <v>75</v>
      </c>
      <c r="I49" s="107" t="s">
        <v>23</v>
      </c>
      <c r="J49" s="110" t="s">
        <v>76</v>
      </c>
      <c r="K49" s="107" t="s">
        <v>23</v>
      </c>
      <c r="L49" s="110" t="s">
        <v>77</v>
      </c>
      <c r="M49" s="107" t="s">
        <v>23</v>
      </c>
      <c r="N49" s="110" t="s">
        <v>78</v>
      </c>
      <c r="O49" s="107" t="s">
        <v>23</v>
      </c>
      <c r="P49" s="110" t="s">
        <v>79</v>
      </c>
      <c r="Q49" s="107" t="s">
        <v>23</v>
      </c>
      <c r="R49" s="130"/>
      <c r="S49" s="131"/>
      <c r="T49" s="37">
        <v>2.1458333333331998</v>
      </c>
      <c r="U49" s="32">
        <v>2.1874999999998601</v>
      </c>
      <c r="V49" s="54">
        <v>1.64583333333328</v>
      </c>
      <c r="W49" s="34">
        <v>1.5208333333333</v>
      </c>
      <c r="X49" s="38">
        <v>3.0416666666663899</v>
      </c>
    </row>
    <row r="50" spans="1:24" ht="15" customHeight="1" x14ac:dyDescent="0.3">
      <c r="A50" s="30">
        <v>3.0624999999997198</v>
      </c>
      <c r="B50" s="31">
        <v>2.1666666666665302</v>
      </c>
      <c r="C50" s="32">
        <v>2.20833333333319</v>
      </c>
      <c r="D50" s="54">
        <v>1.6666666666666099</v>
      </c>
      <c r="E50" s="34">
        <v>1.5416666666666301</v>
      </c>
      <c r="F50" s="111"/>
      <c r="G50" s="108"/>
      <c r="H50" s="111"/>
      <c r="I50" s="108"/>
      <c r="J50" s="111"/>
      <c r="K50" s="108"/>
      <c r="L50" s="111"/>
      <c r="M50" s="108"/>
      <c r="N50" s="111"/>
      <c r="O50" s="108"/>
      <c r="P50" s="111"/>
      <c r="Q50" s="108"/>
      <c r="R50" s="130"/>
      <c r="S50" s="131"/>
      <c r="T50" s="37">
        <v>2.1666666666665302</v>
      </c>
      <c r="U50" s="32">
        <v>2.20833333333319</v>
      </c>
      <c r="V50" s="54">
        <v>1.6666666666666099</v>
      </c>
      <c r="W50" s="34">
        <v>1.5416666666666301</v>
      </c>
      <c r="X50" s="38">
        <v>3.0624999999997198</v>
      </c>
    </row>
    <row r="51" spans="1:24" ht="15" customHeight="1" thickBot="1" x14ac:dyDescent="0.35">
      <c r="A51" s="30">
        <v>3.0833333333330502</v>
      </c>
      <c r="B51" s="31">
        <v>2.1874999999998601</v>
      </c>
      <c r="C51" s="32">
        <v>2.22916666666652</v>
      </c>
      <c r="D51" s="62">
        <v>1.68749999999994</v>
      </c>
      <c r="E51" s="63">
        <v>1.56249999999996</v>
      </c>
      <c r="F51" s="111"/>
      <c r="G51" s="108"/>
      <c r="H51" s="111"/>
      <c r="I51" s="108"/>
      <c r="J51" s="111"/>
      <c r="K51" s="108"/>
      <c r="L51" s="111"/>
      <c r="M51" s="108"/>
      <c r="N51" s="111"/>
      <c r="O51" s="108"/>
      <c r="P51" s="111"/>
      <c r="Q51" s="108"/>
      <c r="R51" s="130"/>
      <c r="S51" s="131"/>
      <c r="T51" s="37">
        <v>2.1874999999998601</v>
      </c>
      <c r="U51" s="32">
        <v>2.22916666666652</v>
      </c>
      <c r="V51" s="62">
        <v>1.68749999999994</v>
      </c>
      <c r="W51" s="63">
        <v>1.56249999999996</v>
      </c>
      <c r="X51" s="38">
        <v>3.0833333333330502</v>
      </c>
    </row>
    <row r="52" spans="1:24" ht="15" customHeight="1" x14ac:dyDescent="0.3">
      <c r="A52" s="30">
        <v>3.1041666666663801</v>
      </c>
      <c r="B52" s="31">
        <v>2.20833333333319</v>
      </c>
      <c r="C52" s="32">
        <v>2.2499999999998499</v>
      </c>
      <c r="D52" s="54">
        <v>1.70833333333327</v>
      </c>
      <c r="E52" s="34">
        <v>1.58333333333329</v>
      </c>
      <c r="F52" s="111"/>
      <c r="G52" s="108"/>
      <c r="H52" s="111"/>
      <c r="I52" s="108"/>
      <c r="J52" s="111"/>
      <c r="K52" s="108"/>
      <c r="L52" s="111"/>
      <c r="M52" s="108"/>
      <c r="N52" s="111"/>
      <c r="O52" s="108"/>
      <c r="P52" s="111"/>
      <c r="Q52" s="108"/>
      <c r="R52" s="130"/>
      <c r="S52" s="131"/>
      <c r="T52" s="37">
        <v>2.20833333333319</v>
      </c>
      <c r="U52" s="32">
        <v>2.2499999999998499</v>
      </c>
      <c r="V52" s="54">
        <v>1.70833333333327</v>
      </c>
      <c r="W52" s="34">
        <v>1.58333333333329</v>
      </c>
      <c r="X52" s="38">
        <v>3.1041666666663801</v>
      </c>
    </row>
    <row r="53" spans="1:24" ht="15.75" customHeight="1" thickBot="1" x14ac:dyDescent="0.35">
      <c r="A53" s="64">
        <v>3.12499999999971</v>
      </c>
      <c r="B53" s="65">
        <v>2.22916666666652</v>
      </c>
      <c r="C53" s="66">
        <v>2.2708333333331798</v>
      </c>
      <c r="D53" s="62">
        <v>1.7291666666665999</v>
      </c>
      <c r="E53" s="63">
        <v>1.6041666666666199</v>
      </c>
      <c r="F53" s="112"/>
      <c r="G53" s="109"/>
      <c r="H53" s="112"/>
      <c r="I53" s="109"/>
      <c r="J53" s="112"/>
      <c r="K53" s="109"/>
      <c r="L53" s="112"/>
      <c r="M53" s="109"/>
      <c r="N53" s="112"/>
      <c r="O53" s="109"/>
      <c r="P53" s="112"/>
      <c r="Q53" s="109"/>
      <c r="R53" s="130"/>
      <c r="S53" s="131"/>
      <c r="T53" s="67">
        <v>2.22916666666652</v>
      </c>
      <c r="U53" s="66">
        <v>2.2708333333331798</v>
      </c>
      <c r="V53" s="62">
        <v>1.7291666666665999</v>
      </c>
      <c r="W53" s="63">
        <v>1.6041666666666199</v>
      </c>
      <c r="X53" s="68">
        <v>3.12499999999971</v>
      </c>
    </row>
    <row r="54" spans="1:24" ht="15" thickBot="1" x14ac:dyDescent="0.35">
      <c r="N54" s="69"/>
      <c r="O54" s="48"/>
    </row>
    <row r="55" spans="1:24" ht="16.2" thickBot="1" x14ac:dyDescent="0.35">
      <c r="A55" s="70" t="s">
        <v>39</v>
      </c>
      <c r="B55" s="71"/>
      <c r="C55" s="72"/>
      <c r="F55" s="73" t="s">
        <v>40</v>
      </c>
      <c r="G55" s="74"/>
      <c r="H55" s="75" t="s">
        <v>40</v>
      </c>
      <c r="I55" s="76"/>
      <c r="J55" s="77" t="s">
        <v>40</v>
      </c>
      <c r="K55" s="78"/>
      <c r="L55" s="79" t="s">
        <v>40</v>
      </c>
      <c r="M55" s="80"/>
      <c r="N55" s="81" t="s">
        <v>40</v>
      </c>
      <c r="O55" s="82"/>
      <c r="P55" s="83" t="s">
        <v>40</v>
      </c>
      <c r="Q55" s="84"/>
    </row>
    <row r="56" spans="1:24" ht="16.2" thickBot="1" x14ac:dyDescent="0.35">
      <c r="A56" s="85" t="s">
        <v>41</v>
      </c>
      <c r="B56" s="86"/>
      <c r="C56" s="87"/>
      <c r="D56" s="87"/>
      <c r="E56" s="88"/>
      <c r="F56" s="89" t="s">
        <v>42</v>
      </c>
      <c r="G56" s="90"/>
      <c r="H56" s="89" t="s">
        <v>43</v>
      </c>
      <c r="I56" s="90"/>
      <c r="J56" s="89" t="s">
        <v>44</v>
      </c>
      <c r="K56" s="90"/>
      <c r="L56" s="89" t="s">
        <v>45</v>
      </c>
      <c r="M56" s="90"/>
      <c r="N56" s="89" t="s">
        <v>46</v>
      </c>
      <c r="O56" s="90"/>
      <c r="P56" s="91" t="s">
        <v>47</v>
      </c>
      <c r="Q56" s="92"/>
    </row>
    <row r="57" spans="1:24" ht="14.55" customHeight="1" x14ac:dyDescent="0.3">
      <c r="A57" s="70" t="s">
        <v>39</v>
      </c>
      <c r="B57" s="71"/>
      <c r="C57" s="93"/>
      <c r="D57" s="93"/>
      <c r="E57" s="94"/>
      <c r="F57" s="95" t="s">
        <v>40</v>
      </c>
      <c r="G57" s="96"/>
      <c r="H57" s="97" t="s">
        <v>40</v>
      </c>
      <c r="I57" s="98"/>
      <c r="J57" s="99" t="s">
        <v>40</v>
      </c>
      <c r="K57" s="100"/>
      <c r="L57" s="101"/>
      <c r="M57" s="102"/>
      <c r="N57" s="81"/>
      <c r="O57" s="82"/>
    </row>
    <row r="58" spans="1:24" ht="15" customHeight="1" thickBot="1" x14ac:dyDescent="0.35">
      <c r="A58" s="85" t="s">
        <v>41</v>
      </c>
      <c r="B58" s="86"/>
      <c r="C58" s="87"/>
      <c r="D58" s="87"/>
      <c r="E58" s="88"/>
      <c r="F58" s="89" t="s">
        <v>48</v>
      </c>
      <c r="G58" s="90"/>
      <c r="H58" s="89" t="s">
        <v>49</v>
      </c>
      <c r="I58" s="90"/>
      <c r="J58" s="89" t="s">
        <v>50</v>
      </c>
      <c r="K58" s="90"/>
      <c r="L58" s="89" t="s">
        <v>51</v>
      </c>
      <c r="M58" s="90"/>
      <c r="N58" s="89"/>
      <c r="O58" s="90"/>
    </row>
    <row r="59" spans="1:24" ht="14.55" customHeight="1" x14ac:dyDescent="0.3"/>
    <row r="60" spans="1:24" ht="14.55" customHeight="1" x14ac:dyDescent="0.3">
      <c r="F60" s="103"/>
    </row>
    <row r="61" spans="1:24" x14ac:dyDescent="0.3">
      <c r="F61" s="103"/>
    </row>
    <row r="62" spans="1:24" x14ac:dyDescent="0.3">
      <c r="F62" s="103"/>
      <c r="O62" s="104"/>
    </row>
    <row r="63" spans="1:24" x14ac:dyDescent="0.3">
      <c r="F63" s="103"/>
      <c r="O63" s="104"/>
    </row>
    <row r="64" spans="1:24" x14ac:dyDescent="0.3">
      <c r="F64" s="103"/>
      <c r="O64" s="104"/>
    </row>
    <row r="65" spans="6:15" ht="14.55" customHeight="1" x14ac:dyDescent="0.3">
      <c r="F65" s="103"/>
      <c r="O65" s="104"/>
    </row>
    <row r="66" spans="6:15" x14ac:dyDescent="0.3">
      <c r="F66" s="103"/>
      <c r="O66" s="104"/>
    </row>
    <row r="67" spans="6:15" x14ac:dyDescent="0.3">
      <c r="F67" s="103"/>
      <c r="O67" s="104"/>
    </row>
    <row r="68" spans="6:15" x14ac:dyDescent="0.3">
      <c r="F68" s="103"/>
    </row>
    <row r="69" spans="6:15" x14ac:dyDescent="0.3">
      <c r="F69" s="103"/>
    </row>
  </sheetData>
  <mergeCells count="79">
    <mergeCell ref="J12:J16"/>
    <mergeCell ref="R12:R16"/>
    <mergeCell ref="S12:S16"/>
    <mergeCell ref="L12:L16"/>
    <mergeCell ref="M12:M16"/>
    <mergeCell ref="A1:X1"/>
    <mergeCell ref="A2:X2"/>
    <mergeCell ref="F10:F11"/>
    <mergeCell ref="G10:G11"/>
    <mergeCell ref="R10:R11"/>
    <mergeCell ref="S10:S11"/>
    <mergeCell ref="N12:N16"/>
    <mergeCell ref="O12:O16"/>
    <mergeCell ref="P12:P16"/>
    <mergeCell ref="Q12:Q16"/>
    <mergeCell ref="Q20:Q24"/>
    <mergeCell ref="F19:O19"/>
    <mergeCell ref="F20:F24"/>
    <mergeCell ref="G20:G24"/>
    <mergeCell ref="H20:H24"/>
    <mergeCell ref="I20:I24"/>
    <mergeCell ref="J20:J24"/>
    <mergeCell ref="K12:K16"/>
    <mergeCell ref="F12:F16"/>
    <mergeCell ref="G12:G16"/>
    <mergeCell ref="H12:H16"/>
    <mergeCell ref="I12:I16"/>
    <mergeCell ref="F28:F29"/>
    <mergeCell ref="G28:G29"/>
    <mergeCell ref="R28:R29"/>
    <mergeCell ref="S28:S29"/>
    <mergeCell ref="K20:K24"/>
    <mergeCell ref="L20:L24"/>
    <mergeCell ref="M20:M24"/>
    <mergeCell ref="N20:N24"/>
    <mergeCell ref="O20:O24"/>
    <mergeCell ref="P20:P24"/>
    <mergeCell ref="R17:R21"/>
    <mergeCell ref="S17:S21"/>
    <mergeCell ref="R22:R27"/>
    <mergeCell ref="S22:S27"/>
    <mergeCell ref="P35:P36"/>
    <mergeCell ref="Q35:Q36"/>
    <mergeCell ref="R35:R36"/>
    <mergeCell ref="S35:S36"/>
    <mergeCell ref="F37:F41"/>
    <mergeCell ref="G37:G41"/>
    <mergeCell ref="H37:H41"/>
    <mergeCell ref="I37:I41"/>
    <mergeCell ref="J37:J41"/>
    <mergeCell ref="K37:K41"/>
    <mergeCell ref="L37:L41"/>
    <mergeCell ref="M37:M41"/>
    <mergeCell ref="N37:N41"/>
    <mergeCell ref="O37:O41"/>
    <mergeCell ref="P37:P41"/>
    <mergeCell ref="R37:R41"/>
    <mergeCell ref="S37:S41"/>
    <mergeCell ref="R42:R45"/>
    <mergeCell ref="S42:S45"/>
    <mergeCell ref="P46:P47"/>
    <mergeCell ref="Q46:Q47"/>
    <mergeCell ref="R46:R47"/>
    <mergeCell ref="S46:S47"/>
    <mergeCell ref="Q37:Q41"/>
    <mergeCell ref="S48:S53"/>
    <mergeCell ref="F49:F53"/>
    <mergeCell ref="G49:G53"/>
    <mergeCell ref="H49:H53"/>
    <mergeCell ref="I49:I53"/>
    <mergeCell ref="J49:J53"/>
    <mergeCell ref="K49:K53"/>
    <mergeCell ref="L49:L53"/>
    <mergeCell ref="M49:M53"/>
    <mergeCell ref="N49:N53"/>
    <mergeCell ref="O49:O53"/>
    <mergeCell ref="P49:P53"/>
    <mergeCell ref="Q49:Q53"/>
    <mergeCell ref="R48:R53"/>
  </mergeCells>
  <pageMargins left="0.25" right="0.25" top="0.75" bottom="0.75" header="0.3" footer="0.3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F1EC7-39CD-4E09-972F-277FFB16D970}">
  <sheetPr>
    <pageSetUpPr fitToPage="1"/>
  </sheetPr>
  <dimension ref="A1:X69"/>
  <sheetViews>
    <sheetView topLeftCell="C2" zoomScale="70" zoomScaleNormal="70" workbookViewId="0">
      <selection activeCell="H32" sqref="H32"/>
    </sheetView>
  </sheetViews>
  <sheetFormatPr defaultRowHeight="14.4" x14ac:dyDescent="0.3"/>
  <cols>
    <col min="1" max="1" width="5.44140625" bestFit="1" customWidth="1"/>
    <col min="2" max="3" width="8.21875" bestFit="1" customWidth="1"/>
    <col min="4" max="5" width="5.33203125" bestFit="1" customWidth="1"/>
    <col min="6" max="6" width="22.44140625" customWidth="1"/>
    <col min="7" max="7" width="6.44140625" customWidth="1"/>
    <col min="8" max="8" width="21.44140625" customWidth="1"/>
    <col min="9" max="9" width="6.44140625" customWidth="1"/>
    <col min="10" max="10" width="21.44140625" customWidth="1"/>
    <col min="11" max="11" width="6.44140625" customWidth="1"/>
    <col min="12" max="12" width="21.44140625" customWidth="1"/>
    <col min="13" max="13" width="6.44140625" customWidth="1"/>
    <col min="14" max="14" width="21.44140625" customWidth="1"/>
    <col min="15" max="15" width="6.44140625" customWidth="1"/>
    <col min="16" max="16" width="21.44140625" customWidth="1"/>
    <col min="17" max="17" width="6.44140625" customWidth="1"/>
    <col min="18" max="18" width="21.77734375" customWidth="1"/>
    <col min="19" max="19" width="6.44140625" customWidth="1"/>
    <col min="20" max="23" width="8.21875" bestFit="1" customWidth="1"/>
    <col min="24" max="24" width="6" customWidth="1"/>
  </cols>
  <sheetData>
    <row r="1" spans="1:24" ht="15.75" hidden="1" customHeight="1" x14ac:dyDescent="0.3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4"/>
    </row>
    <row r="2" spans="1:24" ht="15" thickBot="1" x14ac:dyDescent="0.35">
      <c r="A2" s="125" t="s">
        <v>57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7"/>
    </row>
    <row r="3" spans="1:24" ht="15" thickBot="1" x14ac:dyDescent="0.35">
      <c r="A3" s="1" t="s">
        <v>1</v>
      </c>
      <c r="B3" s="2" t="s">
        <v>2</v>
      </c>
      <c r="C3" s="3" t="s">
        <v>3</v>
      </c>
      <c r="D3" s="4" t="s">
        <v>4</v>
      </c>
      <c r="E3" s="5"/>
      <c r="F3" s="6">
        <v>45551</v>
      </c>
      <c r="G3" s="7"/>
      <c r="H3" s="8">
        <f>F3+1</f>
        <v>45552</v>
      </c>
      <c r="I3" s="7"/>
      <c r="J3" s="8">
        <f>H3+1</f>
        <v>45553</v>
      </c>
      <c r="K3" s="7"/>
      <c r="L3" s="8">
        <f>J3+1</f>
        <v>45554</v>
      </c>
      <c r="M3" s="7"/>
      <c r="N3" s="8">
        <f>L3+1</f>
        <v>45555</v>
      </c>
      <c r="O3" s="7"/>
      <c r="P3" s="8">
        <f>N3+1</f>
        <v>45556</v>
      </c>
      <c r="Q3" s="7"/>
      <c r="R3" s="8">
        <f>P3+1</f>
        <v>45557</v>
      </c>
      <c r="S3" s="9"/>
      <c r="T3" s="2" t="s">
        <v>2</v>
      </c>
      <c r="U3" s="10" t="s">
        <v>3</v>
      </c>
      <c r="V3" s="11" t="s">
        <v>4</v>
      </c>
      <c r="W3" s="5"/>
      <c r="X3" s="12" t="s">
        <v>1</v>
      </c>
    </row>
    <row r="4" spans="1:24" ht="15" thickBot="1" x14ac:dyDescent="0.35">
      <c r="A4" s="13" t="s">
        <v>5</v>
      </c>
      <c r="B4" s="14" t="s">
        <v>5</v>
      </c>
      <c r="C4" s="15" t="s">
        <v>5</v>
      </c>
      <c r="D4" s="14" t="s">
        <v>6</v>
      </c>
      <c r="E4" s="16" t="s">
        <v>7</v>
      </c>
      <c r="F4" s="17" t="s">
        <v>8</v>
      </c>
      <c r="G4" s="18" t="s">
        <v>9</v>
      </c>
      <c r="H4" s="18" t="s">
        <v>10</v>
      </c>
      <c r="I4" s="18" t="s">
        <v>9</v>
      </c>
      <c r="J4" s="18" t="s">
        <v>11</v>
      </c>
      <c r="K4" s="18" t="s">
        <v>9</v>
      </c>
      <c r="L4" s="18" t="s">
        <v>12</v>
      </c>
      <c r="M4" s="18" t="s">
        <v>9</v>
      </c>
      <c r="N4" s="18" t="s">
        <v>13</v>
      </c>
      <c r="O4" s="18" t="s">
        <v>9</v>
      </c>
      <c r="P4" s="18" t="s">
        <v>14</v>
      </c>
      <c r="Q4" s="18" t="s">
        <v>9</v>
      </c>
      <c r="R4" s="18" t="s">
        <v>15</v>
      </c>
      <c r="S4" s="19" t="s">
        <v>9</v>
      </c>
      <c r="T4" s="14" t="s">
        <v>5</v>
      </c>
      <c r="U4" s="16" t="s">
        <v>5</v>
      </c>
      <c r="V4" s="14" t="s">
        <v>6</v>
      </c>
      <c r="W4" s="16" t="s">
        <v>7</v>
      </c>
      <c r="X4" s="20" t="s">
        <v>5</v>
      </c>
    </row>
    <row r="5" spans="1:24" ht="15.75" customHeight="1" x14ac:dyDescent="0.3">
      <c r="A5" s="21">
        <v>2.1458333333331998</v>
      </c>
      <c r="B5" s="22">
        <v>1.25</v>
      </c>
      <c r="C5" s="23">
        <v>1.2916666666666701</v>
      </c>
      <c r="D5" s="24">
        <v>1.7499999999999301</v>
      </c>
      <c r="E5" s="25">
        <v>1.62499999999995</v>
      </c>
      <c r="F5" s="26" t="s">
        <v>16</v>
      </c>
      <c r="G5" s="27">
        <f>G30-2</f>
        <v>112</v>
      </c>
      <c r="H5" s="26" t="s">
        <v>16</v>
      </c>
      <c r="I5" s="27">
        <f t="shared" ref="I5:I11" si="0">G30</f>
        <v>114</v>
      </c>
      <c r="J5" s="26" t="s">
        <v>16</v>
      </c>
      <c r="K5" s="27">
        <f t="shared" ref="K5" si="1">I30</f>
        <v>115</v>
      </c>
      <c r="L5" s="26" t="s">
        <v>16</v>
      </c>
      <c r="M5" s="27">
        <f t="shared" ref="M5" si="2">K30</f>
        <v>116</v>
      </c>
      <c r="N5" s="26" t="s">
        <v>16</v>
      </c>
      <c r="O5" s="27">
        <f t="shared" ref="O5" si="3">M30</f>
        <v>117</v>
      </c>
      <c r="P5" s="26" t="s">
        <v>16</v>
      </c>
      <c r="Q5" s="27">
        <f t="shared" ref="Q5:Q11" si="4">O30</f>
        <v>118</v>
      </c>
      <c r="R5" s="26" t="s">
        <v>16</v>
      </c>
      <c r="S5" s="27">
        <f t="shared" ref="S5:S10" si="5">Q30</f>
        <v>119</v>
      </c>
      <c r="T5" s="28">
        <v>1.25</v>
      </c>
      <c r="U5" s="23">
        <v>1.2916666666666701</v>
      </c>
      <c r="V5" s="24">
        <v>1.7499999999999301</v>
      </c>
      <c r="W5" s="25">
        <v>1.62499999999995</v>
      </c>
      <c r="X5" s="29">
        <v>2.1458333333331998</v>
      </c>
    </row>
    <row r="6" spans="1:24" ht="15.75" customHeight="1" x14ac:dyDescent="0.3">
      <c r="A6" s="30">
        <v>2.1666666666665302</v>
      </c>
      <c r="B6" s="31">
        <v>1.2708333333333299</v>
      </c>
      <c r="C6" s="32">
        <v>1.3125</v>
      </c>
      <c r="D6" s="33">
        <v>1.77083333333326</v>
      </c>
      <c r="E6" s="34">
        <v>1.64583333333328</v>
      </c>
      <c r="F6" s="26" t="s">
        <v>16</v>
      </c>
      <c r="G6" s="35">
        <f>G30-1</f>
        <v>113</v>
      </c>
      <c r="H6" s="36" t="s">
        <v>17</v>
      </c>
      <c r="I6" s="35">
        <f>G31</f>
        <v>235</v>
      </c>
      <c r="J6" s="36" t="s">
        <v>17</v>
      </c>
      <c r="K6" s="35">
        <f>I31</f>
        <v>236</v>
      </c>
      <c r="L6" s="36" t="s">
        <v>17</v>
      </c>
      <c r="M6" s="35">
        <f>K31</f>
        <v>237</v>
      </c>
      <c r="N6" s="36" t="s">
        <v>17</v>
      </c>
      <c r="O6" s="35">
        <f>M31</f>
        <v>238</v>
      </c>
      <c r="P6" s="36" t="s">
        <v>17</v>
      </c>
      <c r="Q6" s="35">
        <f>O31</f>
        <v>239</v>
      </c>
      <c r="R6" s="26" t="s">
        <v>16</v>
      </c>
      <c r="S6" s="35">
        <f t="shared" si="5"/>
        <v>120</v>
      </c>
      <c r="T6" s="37">
        <v>1.2708333333333299</v>
      </c>
      <c r="U6" s="32">
        <v>1.3125</v>
      </c>
      <c r="V6" s="33">
        <v>1.77083333333326</v>
      </c>
      <c r="W6" s="34">
        <v>1.64583333333328</v>
      </c>
      <c r="X6" s="38">
        <v>2.1666666666665302</v>
      </c>
    </row>
    <row r="7" spans="1:24" ht="15" customHeight="1" x14ac:dyDescent="0.3">
      <c r="A7" s="30">
        <v>2.1874999999998601</v>
      </c>
      <c r="B7" s="31">
        <v>1.2916666666666701</v>
      </c>
      <c r="C7" s="32">
        <v>1.3333333333333299</v>
      </c>
      <c r="D7" s="39">
        <v>1.7916666666665899</v>
      </c>
      <c r="E7" s="34">
        <v>1.6666666666666099</v>
      </c>
      <c r="F7" s="36" t="s">
        <v>18</v>
      </c>
      <c r="G7" s="35">
        <f>G32-2</f>
        <v>332</v>
      </c>
      <c r="H7" s="36" t="s">
        <v>18</v>
      </c>
      <c r="I7" s="27">
        <f t="shared" si="0"/>
        <v>334</v>
      </c>
      <c r="J7" s="36" t="s">
        <v>18</v>
      </c>
      <c r="K7" s="27">
        <f t="shared" ref="K7:K11" si="6">I32</f>
        <v>336</v>
      </c>
      <c r="L7" s="36" t="s">
        <v>18</v>
      </c>
      <c r="M7" s="27">
        <f t="shared" ref="M7:M11" si="7">K32</f>
        <v>338</v>
      </c>
      <c r="N7" s="36" t="s">
        <v>18</v>
      </c>
      <c r="O7" s="27">
        <f t="shared" ref="O7:O11" si="8">M32</f>
        <v>340</v>
      </c>
      <c r="P7" s="36" t="s">
        <v>18</v>
      </c>
      <c r="Q7" s="27">
        <f t="shared" si="4"/>
        <v>342</v>
      </c>
      <c r="R7" s="36" t="s">
        <v>18</v>
      </c>
      <c r="S7" s="27">
        <f t="shared" si="5"/>
        <v>344</v>
      </c>
      <c r="T7" s="37">
        <v>1.2916666666666701</v>
      </c>
      <c r="U7" s="32">
        <v>1.3333333333333299</v>
      </c>
      <c r="V7" s="39">
        <v>1.7916666666665899</v>
      </c>
      <c r="W7" s="34">
        <v>1.6666666666666099</v>
      </c>
      <c r="X7" s="38">
        <v>2.1874999999998601</v>
      </c>
    </row>
    <row r="8" spans="1:24" ht="15" customHeight="1" x14ac:dyDescent="0.3">
      <c r="A8" s="30">
        <v>2.20833333333319</v>
      </c>
      <c r="B8" s="31">
        <v>1.3125</v>
      </c>
      <c r="C8" s="32">
        <v>1.3541666666666601</v>
      </c>
      <c r="D8" s="39">
        <v>1.8124999999999201</v>
      </c>
      <c r="E8" s="34">
        <v>1.68749999999994</v>
      </c>
      <c r="F8" s="36" t="s">
        <v>18</v>
      </c>
      <c r="G8" s="35">
        <f>G7+1</f>
        <v>333</v>
      </c>
      <c r="H8" s="36" t="s">
        <v>18</v>
      </c>
      <c r="I8" s="27">
        <f t="shared" si="0"/>
        <v>335</v>
      </c>
      <c r="J8" s="36" t="s">
        <v>18</v>
      </c>
      <c r="K8" s="27">
        <f t="shared" si="6"/>
        <v>337</v>
      </c>
      <c r="L8" s="36" t="s">
        <v>18</v>
      </c>
      <c r="M8" s="27">
        <f t="shared" si="7"/>
        <v>339</v>
      </c>
      <c r="N8" s="36" t="s">
        <v>18</v>
      </c>
      <c r="O8" s="27">
        <f t="shared" si="8"/>
        <v>341</v>
      </c>
      <c r="P8" s="36" t="s">
        <v>18</v>
      </c>
      <c r="Q8" s="27">
        <f t="shared" si="4"/>
        <v>343</v>
      </c>
      <c r="R8" s="36" t="s">
        <v>18</v>
      </c>
      <c r="S8" s="27">
        <f t="shared" si="5"/>
        <v>345</v>
      </c>
      <c r="T8" s="37">
        <v>1.3125</v>
      </c>
      <c r="U8" s="32">
        <v>1.3541666666666601</v>
      </c>
      <c r="V8" s="39">
        <v>1.8124999999999201</v>
      </c>
      <c r="W8" s="34">
        <v>1.68749999999994</v>
      </c>
      <c r="X8" s="38">
        <v>2.20833333333319</v>
      </c>
    </row>
    <row r="9" spans="1:24" ht="15.75" customHeight="1" x14ac:dyDescent="0.3">
      <c r="A9" s="30">
        <v>2.22916666666652</v>
      </c>
      <c r="B9" s="31">
        <v>1.3333333333333299</v>
      </c>
      <c r="C9" s="32">
        <v>1.37499999999999</v>
      </c>
      <c r="D9" s="39">
        <v>1.83333333333325</v>
      </c>
      <c r="E9" s="34">
        <v>1.70833333333327</v>
      </c>
      <c r="F9" s="36" t="s">
        <v>19</v>
      </c>
      <c r="G9" s="27">
        <f>G34-1</f>
        <v>32</v>
      </c>
      <c r="H9" s="36" t="s">
        <v>19</v>
      </c>
      <c r="I9" s="27">
        <f t="shared" si="0"/>
        <v>33</v>
      </c>
      <c r="J9" s="36" t="s">
        <v>19</v>
      </c>
      <c r="K9" s="27">
        <f t="shared" si="6"/>
        <v>34</v>
      </c>
      <c r="L9" s="36" t="s">
        <v>19</v>
      </c>
      <c r="M9" s="27">
        <f t="shared" si="7"/>
        <v>35</v>
      </c>
      <c r="N9" s="36" t="s">
        <v>19</v>
      </c>
      <c r="O9" s="27">
        <f t="shared" si="8"/>
        <v>36</v>
      </c>
      <c r="P9" s="36" t="s">
        <v>19</v>
      </c>
      <c r="Q9" s="27">
        <f t="shared" si="4"/>
        <v>37</v>
      </c>
      <c r="R9" s="36" t="s">
        <v>19</v>
      </c>
      <c r="S9" s="27">
        <f t="shared" si="5"/>
        <v>38</v>
      </c>
      <c r="T9" s="37">
        <v>1.3333333333333299</v>
      </c>
      <c r="U9" s="32">
        <v>1.37499999999999</v>
      </c>
      <c r="V9" s="39">
        <v>1.83333333333325</v>
      </c>
      <c r="W9" s="34">
        <v>1.70833333333327</v>
      </c>
      <c r="X9" s="38">
        <v>2.22916666666652</v>
      </c>
    </row>
    <row r="10" spans="1:24" ht="15" customHeight="1" x14ac:dyDescent="0.3">
      <c r="A10" s="30">
        <v>2.2499999999998499</v>
      </c>
      <c r="B10" s="31">
        <v>1.3541666666666601</v>
      </c>
      <c r="C10" s="32">
        <v>1.3958333333333199</v>
      </c>
      <c r="D10" s="39">
        <v>1.8541666666665799</v>
      </c>
      <c r="E10" s="34">
        <v>1.7291666666665999</v>
      </c>
      <c r="F10" s="128" t="s">
        <v>20</v>
      </c>
      <c r="G10" s="119">
        <v>26</v>
      </c>
      <c r="H10" s="40" t="s">
        <v>21</v>
      </c>
      <c r="I10" s="27">
        <f t="shared" si="0"/>
        <v>127</v>
      </c>
      <c r="J10" s="40" t="s">
        <v>21</v>
      </c>
      <c r="K10" s="27">
        <f t="shared" si="6"/>
        <v>129</v>
      </c>
      <c r="L10" s="40" t="s">
        <v>21</v>
      </c>
      <c r="M10" s="27">
        <f t="shared" si="7"/>
        <v>131</v>
      </c>
      <c r="N10" s="40" t="s">
        <v>21</v>
      </c>
      <c r="O10" s="27">
        <f t="shared" si="8"/>
        <v>133</v>
      </c>
      <c r="P10" s="40" t="s">
        <v>21</v>
      </c>
      <c r="Q10" s="27">
        <f t="shared" si="4"/>
        <v>135</v>
      </c>
      <c r="R10" s="128" t="s">
        <v>90</v>
      </c>
      <c r="S10" s="129">
        <f t="shared" si="5"/>
        <v>1</v>
      </c>
      <c r="T10" s="37">
        <v>1.3541666666666601</v>
      </c>
      <c r="U10" s="32">
        <v>1.3958333333333199</v>
      </c>
      <c r="V10" s="39">
        <v>1.8541666666665799</v>
      </c>
      <c r="W10" s="34">
        <v>1.7291666666665999</v>
      </c>
      <c r="X10" s="38">
        <v>2.2499999999998499</v>
      </c>
    </row>
    <row r="11" spans="1:24" ht="15" customHeight="1" x14ac:dyDescent="0.3">
      <c r="A11" s="30">
        <v>2.2708333333331798</v>
      </c>
      <c r="B11" s="31">
        <v>1.37499999999999</v>
      </c>
      <c r="C11" s="32">
        <v>1.4166666666666501</v>
      </c>
      <c r="D11" s="39">
        <v>1.8749999999999101</v>
      </c>
      <c r="E11" s="34">
        <v>1.7499999999999301</v>
      </c>
      <c r="F11" s="128"/>
      <c r="G11" s="119"/>
      <c r="H11" s="40" t="s">
        <v>21</v>
      </c>
      <c r="I11" s="27">
        <f t="shared" si="0"/>
        <v>128</v>
      </c>
      <c r="J11" s="40" t="s">
        <v>21</v>
      </c>
      <c r="K11" s="27">
        <f t="shared" si="6"/>
        <v>130</v>
      </c>
      <c r="L11" s="40" t="s">
        <v>21</v>
      </c>
      <c r="M11" s="27">
        <f t="shared" si="7"/>
        <v>132</v>
      </c>
      <c r="N11" s="40" t="s">
        <v>21</v>
      </c>
      <c r="O11" s="27">
        <f t="shared" si="8"/>
        <v>134</v>
      </c>
      <c r="P11" s="40" t="s">
        <v>21</v>
      </c>
      <c r="Q11" s="27">
        <f t="shared" si="4"/>
        <v>136</v>
      </c>
      <c r="R11" s="128"/>
      <c r="S11" s="129"/>
      <c r="T11" s="37">
        <v>1.37499999999999</v>
      </c>
      <c r="U11" s="32">
        <v>1.4166666666666501</v>
      </c>
      <c r="V11" s="39">
        <v>1.8749999999999101</v>
      </c>
      <c r="W11" s="34">
        <v>1.7499999999999301</v>
      </c>
      <c r="X11" s="38">
        <v>2.2708333333331798</v>
      </c>
    </row>
    <row r="12" spans="1:24" ht="15.75" customHeight="1" x14ac:dyDescent="0.3">
      <c r="A12" s="30">
        <v>2.2916666666665102</v>
      </c>
      <c r="B12" s="31">
        <v>1.3958333333333199</v>
      </c>
      <c r="C12" s="32">
        <v>1.43749999999998</v>
      </c>
      <c r="D12" s="39">
        <v>1.89583333333324</v>
      </c>
      <c r="E12" s="34">
        <v>1.77083333333326</v>
      </c>
      <c r="F12" s="110" t="s">
        <v>86</v>
      </c>
      <c r="G12" s="107" t="s">
        <v>23</v>
      </c>
      <c r="H12" s="110" t="s">
        <v>98</v>
      </c>
      <c r="I12" s="107" t="s">
        <v>23</v>
      </c>
      <c r="J12" s="110" t="s">
        <v>99</v>
      </c>
      <c r="K12" s="107" t="s">
        <v>23</v>
      </c>
      <c r="L12" s="110" t="s">
        <v>100</v>
      </c>
      <c r="M12" s="107" t="s">
        <v>23</v>
      </c>
      <c r="N12" s="110" t="s">
        <v>101</v>
      </c>
      <c r="O12" s="107" t="s">
        <v>23</v>
      </c>
      <c r="P12" s="110" t="s">
        <v>102</v>
      </c>
      <c r="Q12" s="107" t="s">
        <v>23</v>
      </c>
      <c r="R12" s="110" t="s">
        <v>103</v>
      </c>
      <c r="S12" s="107" t="s">
        <v>23</v>
      </c>
      <c r="T12" s="37">
        <v>1.3958333333333199</v>
      </c>
      <c r="U12" s="32">
        <v>1.43749999999998</v>
      </c>
      <c r="V12" s="39">
        <v>1.89583333333324</v>
      </c>
      <c r="W12" s="34">
        <v>1.77083333333326</v>
      </c>
      <c r="X12" s="38">
        <v>2.2916666666665102</v>
      </c>
    </row>
    <row r="13" spans="1:24" ht="15" customHeight="1" x14ac:dyDescent="0.3">
      <c r="A13" s="30">
        <v>2.3124999999998401</v>
      </c>
      <c r="B13" s="31">
        <v>1.4166666666666501</v>
      </c>
      <c r="C13" s="32">
        <v>1.4583333333333099</v>
      </c>
      <c r="D13" s="39">
        <v>1.9166666666665699</v>
      </c>
      <c r="E13" s="42">
        <v>1.7916666666665899</v>
      </c>
      <c r="F13" s="111"/>
      <c r="G13" s="108"/>
      <c r="H13" s="111"/>
      <c r="I13" s="108"/>
      <c r="J13" s="111"/>
      <c r="K13" s="108"/>
      <c r="L13" s="111"/>
      <c r="M13" s="108"/>
      <c r="N13" s="111"/>
      <c r="O13" s="108"/>
      <c r="P13" s="111"/>
      <c r="Q13" s="108"/>
      <c r="R13" s="111"/>
      <c r="S13" s="108"/>
      <c r="T13" s="37">
        <v>1.4166666666666501</v>
      </c>
      <c r="U13" s="32">
        <v>1.4583333333333099</v>
      </c>
      <c r="V13" s="39">
        <v>1.9166666666665699</v>
      </c>
      <c r="W13" s="42">
        <v>1.7916666666665899</v>
      </c>
      <c r="X13" s="38">
        <v>2.3124999999998401</v>
      </c>
    </row>
    <row r="14" spans="1:24" ht="15" customHeight="1" x14ac:dyDescent="0.3">
      <c r="A14" s="30">
        <v>2.3333333333331701</v>
      </c>
      <c r="B14" s="31">
        <v>1.43749999999998</v>
      </c>
      <c r="C14" s="32">
        <v>1.4791666666666401</v>
      </c>
      <c r="D14" s="39">
        <v>1.9374999999999001</v>
      </c>
      <c r="E14" s="42">
        <v>1.8124999999999201</v>
      </c>
      <c r="F14" s="111"/>
      <c r="G14" s="108"/>
      <c r="H14" s="111"/>
      <c r="I14" s="108"/>
      <c r="J14" s="111"/>
      <c r="K14" s="108"/>
      <c r="L14" s="111"/>
      <c r="M14" s="108"/>
      <c r="N14" s="111"/>
      <c r="O14" s="108"/>
      <c r="P14" s="111"/>
      <c r="Q14" s="108"/>
      <c r="R14" s="111"/>
      <c r="S14" s="108"/>
      <c r="T14" s="37">
        <v>1.43749999999998</v>
      </c>
      <c r="U14" s="32">
        <v>1.4791666666666401</v>
      </c>
      <c r="V14" s="39">
        <v>1.9374999999999001</v>
      </c>
      <c r="W14" s="42">
        <v>1.8124999999999201</v>
      </c>
      <c r="X14" s="38">
        <v>2.3333333333331701</v>
      </c>
    </row>
    <row r="15" spans="1:24" ht="15" customHeight="1" x14ac:dyDescent="0.3">
      <c r="A15" s="30">
        <v>2.3541666666665</v>
      </c>
      <c r="B15" s="31">
        <v>1.4583333333333099</v>
      </c>
      <c r="C15" s="32">
        <v>1.49999999999997</v>
      </c>
      <c r="D15" s="33">
        <v>1.95833333333323</v>
      </c>
      <c r="E15" s="42">
        <v>1.83333333333325</v>
      </c>
      <c r="F15" s="111"/>
      <c r="G15" s="108"/>
      <c r="H15" s="111"/>
      <c r="I15" s="108"/>
      <c r="J15" s="111"/>
      <c r="K15" s="108"/>
      <c r="L15" s="111"/>
      <c r="M15" s="108"/>
      <c r="N15" s="111"/>
      <c r="O15" s="108"/>
      <c r="P15" s="111"/>
      <c r="Q15" s="108"/>
      <c r="R15" s="111"/>
      <c r="S15" s="108"/>
      <c r="T15" s="37">
        <v>1.4583333333333099</v>
      </c>
      <c r="U15" s="32">
        <v>1.49999999999997</v>
      </c>
      <c r="V15" s="33">
        <v>1.95833333333323</v>
      </c>
      <c r="W15" s="42">
        <v>1.83333333333325</v>
      </c>
      <c r="X15" s="38">
        <v>2.3541666666665</v>
      </c>
    </row>
    <row r="16" spans="1:24" ht="15" customHeight="1" x14ac:dyDescent="0.3">
      <c r="A16" s="30">
        <v>2.3749999999998299</v>
      </c>
      <c r="B16" s="31">
        <v>1.4791666666666401</v>
      </c>
      <c r="C16" s="32">
        <v>1.5208333333333</v>
      </c>
      <c r="D16" s="33">
        <v>1.9791666666665599</v>
      </c>
      <c r="E16" s="42">
        <v>1.8541666666665799</v>
      </c>
      <c r="F16" s="112"/>
      <c r="G16" s="109"/>
      <c r="H16" s="111"/>
      <c r="I16" s="108"/>
      <c r="J16" s="111"/>
      <c r="K16" s="108"/>
      <c r="L16" s="111"/>
      <c r="M16" s="108"/>
      <c r="N16" s="111"/>
      <c r="O16" s="108"/>
      <c r="P16" s="111"/>
      <c r="Q16" s="108"/>
      <c r="R16" s="111"/>
      <c r="S16" s="108"/>
      <c r="T16" s="37">
        <v>1.4791666666666401</v>
      </c>
      <c r="U16" s="32">
        <v>1.5208333333333</v>
      </c>
      <c r="V16" s="33">
        <v>1.9791666666665599</v>
      </c>
      <c r="W16" s="42">
        <v>1.8541666666665799</v>
      </c>
      <c r="X16" s="38">
        <v>2.3749999999998299</v>
      </c>
    </row>
    <row r="17" spans="1:24" ht="15" customHeight="1" x14ac:dyDescent="0.3">
      <c r="A17" s="30">
        <v>2.3958333333331598</v>
      </c>
      <c r="B17" s="31">
        <v>1.49999999999997</v>
      </c>
      <c r="C17" s="32">
        <v>1.5416666666666301</v>
      </c>
      <c r="D17" s="33">
        <v>1.9999999999998901</v>
      </c>
      <c r="E17" s="42">
        <v>1.8749999999999101</v>
      </c>
      <c r="F17" s="43" t="s">
        <v>16</v>
      </c>
      <c r="G17" s="44">
        <f>G30-2</f>
        <v>112</v>
      </c>
      <c r="H17" s="112"/>
      <c r="I17" s="109"/>
      <c r="J17" s="112"/>
      <c r="K17" s="109"/>
      <c r="L17" s="112"/>
      <c r="M17" s="109"/>
      <c r="N17" s="112"/>
      <c r="O17" s="109"/>
      <c r="P17" s="112"/>
      <c r="Q17" s="109"/>
      <c r="R17" s="112"/>
      <c r="S17" s="109"/>
      <c r="T17" s="37">
        <v>1.49999999999997</v>
      </c>
      <c r="U17" s="32">
        <v>1.5416666666666301</v>
      </c>
      <c r="V17" s="33">
        <v>1.9999999999998901</v>
      </c>
      <c r="W17" s="42">
        <v>1.8749999999999101</v>
      </c>
      <c r="X17" s="38">
        <v>2.3958333333331598</v>
      </c>
    </row>
    <row r="18" spans="1:24" ht="15.75" customHeight="1" x14ac:dyDescent="0.3">
      <c r="A18" s="30">
        <v>2.4166666666664902</v>
      </c>
      <c r="B18" s="31">
        <v>1.5208333333333</v>
      </c>
      <c r="C18" s="32">
        <v>1.56249999999996</v>
      </c>
      <c r="D18" s="33">
        <v>2.0208333333332198</v>
      </c>
      <c r="E18" s="42">
        <v>1.89583333333324</v>
      </c>
      <c r="F18" s="45" t="s">
        <v>16</v>
      </c>
      <c r="G18" s="46">
        <f>G30-1</f>
        <v>113</v>
      </c>
      <c r="H18" s="45" t="s">
        <v>17</v>
      </c>
      <c r="I18" s="46">
        <f>G31</f>
        <v>235</v>
      </c>
      <c r="J18" s="45" t="s">
        <v>17</v>
      </c>
      <c r="K18" s="46">
        <f>I31</f>
        <v>236</v>
      </c>
      <c r="L18" s="45" t="s">
        <v>17</v>
      </c>
      <c r="M18" s="46">
        <f>K31</f>
        <v>237</v>
      </c>
      <c r="N18" s="45" t="s">
        <v>17</v>
      </c>
      <c r="O18" s="46">
        <f>M31</f>
        <v>238</v>
      </c>
      <c r="P18" s="45" t="s">
        <v>17</v>
      </c>
      <c r="Q18" s="46">
        <f>O31</f>
        <v>239</v>
      </c>
      <c r="R18" s="110" t="s">
        <v>104</v>
      </c>
      <c r="S18" s="115" t="s">
        <v>23</v>
      </c>
      <c r="T18" s="37">
        <v>1.5208333333333</v>
      </c>
      <c r="U18" s="32">
        <v>1.56249999999996</v>
      </c>
      <c r="V18" s="33">
        <v>2.0208333333332198</v>
      </c>
      <c r="W18" s="42">
        <v>1.89583333333324</v>
      </c>
      <c r="X18" s="38">
        <v>2.4166666666664902</v>
      </c>
    </row>
    <row r="19" spans="1:24" ht="15.75" customHeight="1" x14ac:dyDescent="0.3">
      <c r="A19" s="30"/>
      <c r="B19" s="31"/>
      <c r="C19" s="32"/>
      <c r="D19" s="33"/>
      <c r="E19" s="42"/>
      <c r="F19" s="121" t="s">
        <v>30</v>
      </c>
      <c r="G19" s="121"/>
      <c r="H19" s="121"/>
      <c r="I19" s="121"/>
      <c r="J19" s="121"/>
      <c r="K19" s="121"/>
      <c r="L19" s="121"/>
      <c r="M19" s="121"/>
      <c r="N19" s="121"/>
      <c r="O19" s="121"/>
      <c r="P19" s="47"/>
      <c r="Q19" s="48"/>
      <c r="R19" s="111"/>
      <c r="S19" s="116"/>
      <c r="T19" s="37"/>
      <c r="U19" s="32"/>
      <c r="V19" s="33"/>
      <c r="W19" s="42"/>
      <c r="X19" s="38"/>
    </row>
    <row r="20" spans="1:24" ht="15" customHeight="1" x14ac:dyDescent="0.3">
      <c r="A20" s="30">
        <v>2.4374999999998201</v>
      </c>
      <c r="B20" s="31">
        <v>1.5416666666666301</v>
      </c>
      <c r="C20" s="32">
        <v>1.58333333333329</v>
      </c>
      <c r="D20" s="33">
        <v>2.0416666666665502</v>
      </c>
      <c r="E20" s="42">
        <v>1.9166666666665699</v>
      </c>
      <c r="F20" s="110" t="s">
        <v>92</v>
      </c>
      <c r="G20" s="107" t="s">
        <v>23</v>
      </c>
      <c r="H20" s="110" t="s">
        <v>93</v>
      </c>
      <c r="I20" s="107" t="s">
        <v>23</v>
      </c>
      <c r="J20" s="110" t="s">
        <v>94</v>
      </c>
      <c r="K20" s="107" t="s">
        <v>23</v>
      </c>
      <c r="L20" s="110" t="s">
        <v>95</v>
      </c>
      <c r="M20" s="107" t="s">
        <v>23</v>
      </c>
      <c r="N20" s="110" t="s">
        <v>96</v>
      </c>
      <c r="O20" s="107" t="s">
        <v>23</v>
      </c>
      <c r="P20" s="110" t="s">
        <v>97</v>
      </c>
      <c r="Q20" s="107" t="s">
        <v>23</v>
      </c>
      <c r="R20" s="111"/>
      <c r="S20" s="116"/>
      <c r="T20" s="37">
        <v>1.5416666666666301</v>
      </c>
      <c r="U20" s="32">
        <v>1.58333333333329</v>
      </c>
      <c r="V20" s="33">
        <v>2.0416666666665502</v>
      </c>
      <c r="W20" s="42">
        <v>1.9166666666665699</v>
      </c>
      <c r="X20" s="38">
        <v>2.4374999999998201</v>
      </c>
    </row>
    <row r="21" spans="1:24" ht="15" customHeight="1" x14ac:dyDescent="0.3">
      <c r="A21" s="30">
        <v>2.4583333333331501</v>
      </c>
      <c r="B21" s="31">
        <v>1.56249999999996</v>
      </c>
      <c r="C21" s="32">
        <v>1.6041666666666199</v>
      </c>
      <c r="D21" s="33">
        <v>2.0624999999998801</v>
      </c>
      <c r="E21" s="42">
        <v>1.9374999999999001</v>
      </c>
      <c r="F21" s="111"/>
      <c r="G21" s="108"/>
      <c r="H21" s="111"/>
      <c r="I21" s="108"/>
      <c r="J21" s="111"/>
      <c r="K21" s="108"/>
      <c r="L21" s="111"/>
      <c r="M21" s="108"/>
      <c r="N21" s="111"/>
      <c r="O21" s="108"/>
      <c r="P21" s="111"/>
      <c r="Q21" s="108"/>
      <c r="R21" s="112"/>
      <c r="S21" s="117"/>
      <c r="T21" s="37">
        <v>1.56249999999996</v>
      </c>
      <c r="U21" s="32">
        <v>1.6041666666666199</v>
      </c>
      <c r="V21" s="33">
        <v>2.0624999999998801</v>
      </c>
      <c r="W21" s="42">
        <v>1.9374999999999001</v>
      </c>
      <c r="X21" s="38">
        <v>2.4583333333331501</v>
      </c>
    </row>
    <row r="22" spans="1:24" ht="15" customHeight="1" x14ac:dyDescent="0.3">
      <c r="A22" s="30">
        <v>2.47916666666648</v>
      </c>
      <c r="B22" s="31">
        <v>1.58333333333329</v>
      </c>
      <c r="C22" s="32">
        <v>1.62499999999995</v>
      </c>
      <c r="D22" s="33">
        <v>2.08333333333321</v>
      </c>
      <c r="E22" s="51">
        <v>1.95833333333323</v>
      </c>
      <c r="F22" s="111"/>
      <c r="G22" s="108"/>
      <c r="H22" s="111"/>
      <c r="I22" s="108"/>
      <c r="J22" s="111"/>
      <c r="K22" s="108"/>
      <c r="L22" s="111"/>
      <c r="M22" s="108"/>
      <c r="N22" s="111"/>
      <c r="O22" s="108"/>
      <c r="P22" s="111"/>
      <c r="Q22" s="108"/>
      <c r="R22" s="130" t="s">
        <v>91</v>
      </c>
      <c r="S22" s="131" t="s">
        <v>23</v>
      </c>
      <c r="T22" s="37">
        <v>1.58333333333329</v>
      </c>
      <c r="U22" s="32">
        <v>1.62499999999995</v>
      </c>
      <c r="V22" s="33">
        <v>2.08333333333321</v>
      </c>
      <c r="W22" s="51">
        <v>1.95833333333323</v>
      </c>
      <c r="X22" s="38">
        <v>2.47916666666648</v>
      </c>
    </row>
    <row r="23" spans="1:24" ht="15" customHeight="1" x14ac:dyDescent="0.3">
      <c r="A23" s="30">
        <v>2.4999999999998099</v>
      </c>
      <c r="B23" s="31">
        <v>1.6041666666666199</v>
      </c>
      <c r="C23" s="32">
        <v>1.64583333333328</v>
      </c>
      <c r="D23" s="33">
        <v>2.10416666666654</v>
      </c>
      <c r="E23" s="51">
        <v>1.9791666666665599</v>
      </c>
      <c r="F23" s="111"/>
      <c r="G23" s="108"/>
      <c r="H23" s="111"/>
      <c r="I23" s="108"/>
      <c r="J23" s="111"/>
      <c r="K23" s="108"/>
      <c r="L23" s="111"/>
      <c r="M23" s="108"/>
      <c r="N23" s="111"/>
      <c r="O23" s="108"/>
      <c r="P23" s="111"/>
      <c r="Q23" s="108"/>
      <c r="R23" s="130"/>
      <c r="S23" s="131"/>
      <c r="T23" s="37">
        <v>1.6041666666666199</v>
      </c>
      <c r="U23" s="32">
        <v>1.64583333333328</v>
      </c>
      <c r="V23" s="33">
        <v>2.10416666666654</v>
      </c>
      <c r="W23" s="51">
        <v>1.9791666666665599</v>
      </c>
      <c r="X23" s="38">
        <v>2.4999999999998099</v>
      </c>
    </row>
    <row r="24" spans="1:24" ht="15" customHeight="1" x14ac:dyDescent="0.3">
      <c r="A24" s="30">
        <v>2.5208333333331399</v>
      </c>
      <c r="B24" s="31">
        <v>1.62499999999995</v>
      </c>
      <c r="C24" s="32">
        <v>1.6666666666666099</v>
      </c>
      <c r="D24" s="33">
        <v>2.1249999999998699</v>
      </c>
      <c r="E24" s="51">
        <v>1.9999999999998901</v>
      </c>
      <c r="F24" s="111"/>
      <c r="G24" s="108"/>
      <c r="H24" s="111"/>
      <c r="I24" s="108"/>
      <c r="J24" s="111"/>
      <c r="K24" s="108"/>
      <c r="L24" s="111"/>
      <c r="M24" s="108"/>
      <c r="N24" s="111"/>
      <c r="O24" s="108"/>
      <c r="P24" s="111"/>
      <c r="Q24" s="108"/>
      <c r="R24" s="130"/>
      <c r="S24" s="131"/>
      <c r="T24" s="37">
        <v>1.62499999999995</v>
      </c>
      <c r="U24" s="32">
        <v>1.6666666666666099</v>
      </c>
      <c r="V24" s="33">
        <v>2.1249999999998699</v>
      </c>
      <c r="W24" s="51">
        <v>1.9999999999998901</v>
      </c>
      <c r="X24" s="38">
        <v>2.5208333333331399</v>
      </c>
    </row>
    <row r="25" spans="1:24" ht="15" customHeight="1" x14ac:dyDescent="0.3">
      <c r="A25" s="30">
        <v>2.5416666666664698</v>
      </c>
      <c r="B25" s="31">
        <v>1.64583333333328</v>
      </c>
      <c r="C25" s="32">
        <v>1.68749999999994</v>
      </c>
      <c r="D25" s="33">
        <v>2.1458333333331998</v>
      </c>
      <c r="E25" s="51">
        <v>2.0208333333332198</v>
      </c>
      <c r="F25" s="112"/>
      <c r="G25" s="109"/>
      <c r="H25" s="112"/>
      <c r="I25" s="109"/>
      <c r="J25" s="112"/>
      <c r="K25" s="109"/>
      <c r="L25" s="112"/>
      <c r="M25" s="109"/>
      <c r="N25" s="112"/>
      <c r="O25" s="109"/>
      <c r="P25" s="112"/>
      <c r="Q25" s="109"/>
      <c r="R25" s="130"/>
      <c r="S25" s="131"/>
      <c r="T25" s="37">
        <v>1.64583333333328</v>
      </c>
      <c r="U25" s="32">
        <v>1.68749999999994</v>
      </c>
      <c r="V25" s="33">
        <v>2.1458333333331998</v>
      </c>
      <c r="W25" s="51">
        <v>2.0208333333332198</v>
      </c>
      <c r="X25" s="38">
        <v>2.5416666666664698</v>
      </c>
    </row>
    <row r="26" spans="1:24" ht="15" customHeight="1" x14ac:dyDescent="0.3">
      <c r="A26" s="30">
        <v>2.5624999999998002</v>
      </c>
      <c r="B26" s="31">
        <v>1.6666666666666099</v>
      </c>
      <c r="C26" s="32">
        <v>1.70833333333327</v>
      </c>
      <c r="D26" s="33">
        <v>2.1666666666665302</v>
      </c>
      <c r="E26" s="51">
        <v>2.0416666666665502</v>
      </c>
      <c r="F26" s="45" t="s">
        <v>18</v>
      </c>
      <c r="G26" s="46">
        <f>G33-2</f>
        <v>333</v>
      </c>
      <c r="H26" s="45" t="s">
        <v>18</v>
      </c>
      <c r="I26" s="46">
        <f>G33</f>
        <v>335</v>
      </c>
      <c r="J26" s="45" t="s">
        <v>18</v>
      </c>
      <c r="K26" s="46">
        <f>I33</f>
        <v>337</v>
      </c>
      <c r="L26" s="45" t="s">
        <v>18</v>
      </c>
      <c r="M26" s="46">
        <f>K33</f>
        <v>339</v>
      </c>
      <c r="N26" s="45" t="s">
        <v>18</v>
      </c>
      <c r="O26" s="46">
        <f>M33</f>
        <v>341</v>
      </c>
      <c r="P26" s="45" t="s">
        <v>18</v>
      </c>
      <c r="Q26" s="46">
        <f>O33</f>
        <v>343</v>
      </c>
      <c r="R26" s="130"/>
      <c r="S26" s="131"/>
      <c r="T26" s="37">
        <v>1.6666666666666099</v>
      </c>
      <c r="U26" s="32">
        <v>1.70833333333327</v>
      </c>
      <c r="V26" s="33">
        <v>2.1666666666665302</v>
      </c>
      <c r="W26" s="51">
        <v>2.0416666666665502</v>
      </c>
      <c r="X26" s="38">
        <v>2.5624999999998002</v>
      </c>
    </row>
    <row r="27" spans="1:24" ht="15" customHeight="1" x14ac:dyDescent="0.3">
      <c r="A27" s="30">
        <v>2.5833333333331301</v>
      </c>
      <c r="B27" s="31">
        <v>1.68749999999994</v>
      </c>
      <c r="C27" s="32">
        <v>1.7291666666665999</v>
      </c>
      <c r="D27" s="33">
        <v>2.1874999999998601</v>
      </c>
      <c r="E27" s="51">
        <v>2.0624999999998801</v>
      </c>
      <c r="F27" s="43" t="s">
        <v>19</v>
      </c>
      <c r="G27" s="46">
        <f>G34-1</f>
        <v>32</v>
      </c>
      <c r="H27" s="43" t="s">
        <v>19</v>
      </c>
      <c r="I27" s="46">
        <f>G34</f>
        <v>33</v>
      </c>
      <c r="J27" s="43" t="s">
        <v>19</v>
      </c>
      <c r="K27" s="46">
        <f>I34</f>
        <v>34</v>
      </c>
      <c r="L27" s="43" t="s">
        <v>19</v>
      </c>
      <c r="M27" s="46">
        <f>K34</f>
        <v>35</v>
      </c>
      <c r="N27" s="43" t="s">
        <v>19</v>
      </c>
      <c r="O27" s="46">
        <f>M34</f>
        <v>36</v>
      </c>
      <c r="P27" s="43" t="s">
        <v>19</v>
      </c>
      <c r="Q27" s="46">
        <f>O34</f>
        <v>37</v>
      </c>
      <c r="R27" s="130"/>
      <c r="S27" s="131"/>
      <c r="T27" s="37">
        <v>1.68749999999994</v>
      </c>
      <c r="U27" s="32">
        <v>1.7291666666665999</v>
      </c>
      <c r="V27" s="33">
        <v>2.1874999999998601</v>
      </c>
      <c r="W27" s="51">
        <v>2.0624999999998801</v>
      </c>
      <c r="X27" s="38">
        <v>2.5833333333331301</v>
      </c>
    </row>
    <row r="28" spans="1:24" ht="15" customHeight="1" x14ac:dyDescent="0.3">
      <c r="A28" s="30">
        <v>2.60416666666646</v>
      </c>
      <c r="B28" s="31">
        <v>1.70833333333327</v>
      </c>
      <c r="C28" s="32">
        <v>1.7499999999999301</v>
      </c>
      <c r="D28" s="33">
        <v>2.20833333333319</v>
      </c>
      <c r="E28" s="51">
        <v>2.08333333333321</v>
      </c>
      <c r="F28" s="120" t="s">
        <v>20</v>
      </c>
      <c r="G28" s="120">
        <v>26</v>
      </c>
      <c r="H28" s="52" t="s">
        <v>21</v>
      </c>
      <c r="I28" s="46">
        <f>G35</f>
        <v>127</v>
      </c>
      <c r="J28" s="52" t="s">
        <v>21</v>
      </c>
      <c r="K28" s="46">
        <f>I35</f>
        <v>129</v>
      </c>
      <c r="L28" s="52" t="s">
        <v>21</v>
      </c>
      <c r="M28" s="46">
        <f>K35</f>
        <v>131</v>
      </c>
      <c r="N28" s="52" t="s">
        <v>21</v>
      </c>
      <c r="O28" s="46">
        <f>M35</f>
        <v>133</v>
      </c>
      <c r="P28" s="52" t="s">
        <v>21</v>
      </c>
      <c r="Q28" s="46">
        <f>O35</f>
        <v>135</v>
      </c>
      <c r="R28" s="120" t="s">
        <v>90</v>
      </c>
      <c r="S28" s="120">
        <f>Q35</f>
        <v>1</v>
      </c>
      <c r="T28" s="37">
        <v>1.70833333333327</v>
      </c>
      <c r="U28" s="32">
        <v>1.7499999999999301</v>
      </c>
      <c r="V28" s="33">
        <v>2.20833333333319</v>
      </c>
      <c r="W28" s="51">
        <v>2.08333333333321</v>
      </c>
      <c r="X28" s="38">
        <v>2.60416666666646</v>
      </c>
    </row>
    <row r="29" spans="1:24" ht="15" customHeight="1" x14ac:dyDescent="0.3">
      <c r="A29" s="30">
        <v>2.6249999999997899</v>
      </c>
      <c r="B29" s="31">
        <v>1.7291666666665999</v>
      </c>
      <c r="C29" s="32">
        <v>1.77083333333326</v>
      </c>
      <c r="D29" s="33">
        <v>2.22916666666652</v>
      </c>
      <c r="E29" s="51">
        <v>2.10416666666654</v>
      </c>
      <c r="F29" s="120"/>
      <c r="G29" s="120"/>
      <c r="H29" s="52" t="s">
        <v>21</v>
      </c>
      <c r="I29" s="46">
        <f>G36</f>
        <v>128</v>
      </c>
      <c r="J29" s="52" t="s">
        <v>21</v>
      </c>
      <c r="K29" s="46">
        <f>I36</f>
        <v>130</v>
      </c>
      <c r="L29" s="52" t="s">
        <v>21</v>
      </c>
      <c r="M29" s="46">
        <f>K36</f>
        <v>132</v>
      </c>
      <c r="N29" s="52" t="s">
        <v>21</v>
      </c>
      <c r="O29" s="46">
        <f>M36</f>
        <v>134</v>
      </c>
      <c r="P29" s="52" t="s">
        <v>21</v>
      </c>
      <c r="Q29" s="46">
        <f>O36</f>
        <v>136</v>
      </c>
      <c r="R29" s="120"/>
      <c r="S29" s="120"/>
      <c r="T29" s="37">
        <v>1.7291666666665999</v>
      </c>
      <c r="U29" s="32">
        <v>1.77083333333326</v>
      </c>
      <c r="V29" s="33">
        <v>2.22916666666652</v>
      </c>
      <c r="W29" s="51">
        <v>2.10416666666654</v>
      </c>
      <c r="X29" s="38">
        <v>2.6249999999997899</v>
      </c>
    </row>
    <row r="30" spans="1:24" ht="15" customHeight="1" x14ac:dyDescent="0.3">
      <c r="A30" s="30">
        <v>2.6458333333331199</v>
      </c>
      <c r="B30" s="31">
        <v>1.7499999999999301</v>
      </c>
      <c r="C30" s="53">
        <v>1.7916666666665899</v>
      </c>
      <c r="D30" s="54">
        <v>1.25</v>
      </c>
      <c r="E30" s="51">
        <v>2.1249999999998699</v>
      </c>
      <c r="F30" s="55" t="s">
        <v>16</v>
      </c>
      <c r="G30" s="41">
        <v>114</v>
      </c>
      <c r="H30" s="55" t="s">
        <v>16</v>
      </c>
      <c r="I30" s="41">
        <f>G30+1</f>
        <v>115</v>
      </c>
      <c r="J30" s="55" t="s">
        <v>16</v>
      </c>
      <c r="K30" s="41">
        <f>I30+1</f>
        <v>116</v>
      </c>
      <c r="L30" s="55" t="s">
        <v>16</v>
      </c>
      <c r="M30" s="41">
        <f>K30+1</f>
        <v>117</v>
      </c>
      <c r="N30" s="55" t="s">
        <v>16</v>
      </c>
      <c r="O30" s="41">
        <f>M30+1</f>
        <v>118</v>
      </c>
      <c r="P30" s="55" t="s">
        <v>16</v>
      </c>
      <c r="Q30" s="41">
        <f>O30+1</f>
        <v>119</v>
      </c>
      <c r="R30" s="55" t="s">
        <v>16</v>
      </c>
      <c r="S30" s="41">
        <f>Q31+1</f>
        <v>121</v>
      </c>
      <c r="T30" s="37">
        <v>1.7499999999999301</v>
      </c>
      <c r="U30" s="53">
        <v>1.7916666666665899</v>
      </c>
      <c r="V30" s="54">
        <v>1.25</v>
      </c>
      <c r="W30" s="51">
        <v>2.1249999999998699</v>
      </c>
      <c r="X30" s="38">
        <v>2.6458333333331199</v>
      </c>
    </row>
    <row r="31" spans="1:24" ht="15.75" customHeight="1" x14ac:dyDescent="0.3">
      <c r="A31" s="30">
        <v>2.6666666666664498</v>
      </c>
      <c r="B31" s="31">
        <v>1.77083333333326</v>
      </c>
      <c r="C31" s="53">
        <v>1.8124999999999201</v>
      </c>
      <c r="D31" s="54">
        <v>1.2708333333333299</v>
      </c>
      <c r="E31" s="51">
        <v>2.1458333333331998</v>
      </c>
      <c r="F31" s="56" t="s">
        <v>17</v>
      </c>
      <c r="G31" s="41">
        <v>235</v>
      </c>
      <c r="H31" s="56" t="s">
        <v>17</v>
      </c>
      <c r="I31" s="41">
        <f>G31+1</f>
        <v>236</v>
      </c>
      <c r="J31" s="56" t="s">
        <v>17</v>
      </c>
      <c r="K31" s="41">
        <f>I31+1</f>
        <v>237</v>
      </c>
      <c r="L31" s="56" t="s">
        <v>17</v>
      </c>
      <c r="M31" s="41">
        <f>K31+1</f>
        <v>238</v>
      </c>
      <c r="N31" s="56" t="s">
        <v>17</v>
      </c>
      <c r="O31" s="41">
        <f>M31+1</f>
        <v>239</v>
      </c>
      <c r="P31" s="55" t="s">
        <v>16</v>
      </c>
      <c r="Q31" s="41">
        <f>Q30+1</f>
        <v>120</v>
      </c>
      <c r="R31" s="55" t="s">
        <v>16</v>
      </c>
      <c r="S31" s="41">
        <f>S30+1</f>
        <v>122</v>
      </c>
      <c r="T31" s="37">
        <v>1.77083333333326</v>
      </c>
      <c r="U31" s="53">
        <v>1.8124999999999201</v>
      </c>
      <c r="V31" s="54">
        <v>1.2708333333333299</v>
      </c>
      <c r="W31" s="51">
        <v>2.1458333333331998</v>
      </c>
      <c r="X31" s="38">
        <v>2.6666666666664498</v>
      </c>
    </row>
    <row r="32" spans="1:24" ht="15.75" customHeight="1" x14ac:dyDescent="0.3">
      <c r="A32" s="30">
        <v>2.6874999999997802</v>
      </c>
      <c r="B32" s="57">
        <v>1.7916666666665899</v>
      </c>
      <c r="C32" s="53">
        <v>1.83333333333325</v>
      </c>
      <c r="D32" s="54">
        <v>1.2916666666666701</v>
      </c>
      <c r="E32" s="51">
        <v>2.1666666666665302</v>
      </c>
      <c r="F32" s="58" t="s">
        <v>18</v>
      </c>
      <c r="G32" s="41">
        <v>334</v>
      </c>
      <c r="H32" s="58" t="s">
        <v>18</v>
      </c>
      <c r="I32" s="41">
        <f>G33+1</f>
        <v>336</v>
      </c>
      <c r="J32" s="58" t="s">
        <v>18</v>
      </c>
      <c r="K32" s="41">
        <f>I33+1</f>
        <v>338</v>
      </c>
      <c r="L32" s="58" t="s">
        <v>18</v>
      </c>
      <c r="M32" s="41">
        <f>K33+1</f>
        <v>340</v>
      </c>
      <c r="N32" s="58" t="s">
        <v>18</v>
      </c>
      <c r="O32" s="41">
        <f>M33+1</f>
        <v>342</v>
      </c>
      <c r="P32" s="58" t="s">
        <v>18</v>
      </c>
      <c r="Q32" s="41">
        <f>O33+1</f>
        <v>344</v>
      </c>
      <c r="R32" s="58" t="s">
        <v>18</v>
      </c>
      <c r="S32" s="41">
        <f>Q33+1</f>
        <v>346</v>
      </c>
      <c r="T32" s="59">
        <v>1.7916666666665899</v>
      </c>
      <c r="U32" s="53">
        <v>1.83333333333325</v>
      </c>
      <c r="V32" s="54">
        <v>1.2916666666666701</v>
      </c>
      <c r="W32" s="51">
        <v>2.1666666666665302</v>
      </c>
      <c r="X32" s="38">
        <v>2.6874999999997802</v>
      </c>
    </row>
    <row r="33" spans="1:24" ht="15" customHeight="1" x14ac:dyDescent="0.3">
      <c r="A33" s="30">
        <v>2.7083333333331101</v>
      </c>
      <c r="B33" s="57">
        <v>1.8124999999999201</v>
      </c>
      <c r="C33" s="53">
        <v>1.8541666666665799</v>
      </c>
      <c r="D33" s="54">
        <v>1.3125</v>
      </c>
      <c r="E33" s="51">
        <v>2.1874999999998601</v>
      </c>
      <c r="F33" s="58" t="s">
        <v>18</v>
      </c>
      <c r="G33" s="41">
        <f>G32+1</f>
        <v>335</v>
      </c>
      <c r="H33" s="58" t="s">
        <v>18</v>
      </c>
      <c r="I33" s="41">
        <f>I32+1</f>
        <v>337</v>
      </c>
      <c r="J33" s="58" t="s">
        <v>18</v>
      </c>
      <c r="K33" s="41">
        <f>K32+1</f>
        <v>339</v>
      </c>
      <c r="L33" s="58" t="s">
        <v>18</v>
      </c>
      <c r="M33" s="41">
        <f>M32+1</f>
        <v>341</v>
      </c>
      <c r="N33" s="58" t="s">
        <v>18</v>
      </c>
      <c r="O33" s="41">
        <f>O32+1</f>
        <v>343</v>
      </c>
      <c r="P33" s="58" t="s">
        <v>18</v>
      </c>
      <c r="Q33" s="41">
        <f>Q32+1</f>
        <v>345</v>
      </c>
      <c r="R33" s="58" t="s">
        <v>18</v>
      </c>
      <c r="S33" s="41">
        <f>S32+1</f>
        <v>347</v>
      </c>
      <c r="T33" s="59">
        <v>1.8124999999999201</v>
      </c>
      <c r="U33" s="53">
        <v>1.8541666666665799</v>
      </c>
      <c r="V33" s="54">
        <v>1.3125</v>
      </c>
      <c r="W33" s="51">
        <v>2.1874999999998601</v>
      </c>
      <c r="X33" s="38">
        <v>2.7083333333331101</v>
      </c>
    </row>
    <row r="34" spans="1:24" ht="15" customHeight="1" x14ac:dyDescent="0.3">
      <c r="A34" s="30">
        <v>2.72916666666644</v>
      </c>
      <c r="B34" s="57">
        <v>1.83333333333325</v>
      </c>
      <c r="C34" s="53">
        <v>1.8749999999999101</v>
      </c>
      <c r="D34" s="54">
        <v>1.3333333333333299</v>
      </c>
      <c r="E34" s="51">
        <v>2.20833333333319</v>
      </c>
      <c r="F34" s="56" t="s">
        <v>19</v>
      </c>
      <c r="G34" s="41">
        <v>33</v>
      </c>
      <c r="H34" s="56" t="s">
        <v>19</v>
      </c>
      <c r="I34" s="41">
        <f>G34+1</f>
        <v>34</v>
      </c>
      <c r="J34" s="56" t="s">
        <v>19</v>
      </c>
      <c r="K34" s="41">
        <f>I34+1</f>
        <v>35</v>
      </c>
      <c r="L34" s="56" t="s">
        <v>19</v>
      </c>
      <c r="M34" s="41">
        <f>K34+1</f>
        <v>36</v>
      </c>
      <c r="N34" s="56" t="s">
        <v>19</v>
      </c>
      <c r="O34" s="41">
        <f>M34+1</f>
        <v>37</v>
      </c>
      <c r="P34" s="56" t="s">
        <v>19</v>
      </c>
      <c r="Q34" s="41">
        <f>O34+1</f>
        <v>38</v>
      </c>
      <c r="R34" s="56" t="s">
        <v>19</v>
      </c>
      <c r="S34" s="41">
        <f>Q34+1</f>
        <v>39</v>
      </c>
      <c r="T34" s="59">
        <v>1.83333333333325</v>
      </c>
      <c r="U34" s="53">
        <v>1.8749999999999101</v>
      </c>
      <c r="V34" s="54">
        <v>1.3333333333333299</v>
      </c>
      <c r="W34" s="51">
        <v>2.20833333333319</v>
      </c>
      <c r="X34" s="38">
        <v>2.72916666666644</v>
      </c>
    </row>
    <row r="35" spans="1:24" ht="15" customHeight="1" x14ac:dyDescent="0.3">
      <c r="A35" s="30">
        <v>2.74999999999977</v>
      </c>
      <c r="B35" s="57">
        <v>1.8541666666665799</v>
      </c>
      <c r="C35" s="53">
        <v>1.89583333333324</v>
      </c>
      <c r="D35" s="54">
        <v>1.3541666666666601</v>
      </c>
      <c r="E35" s="51">
        <v>2.22916666666652</v>
      </c>
      <c r="F35" s="60" t="s">
        <v>21</v>
      </c>
      <c r="G35" s="41">
        <v>127</v>
      </c>
      <c r="H35" s="60" t="s">
        <v>21</v>
      </c>
      <c r="I35" s="35">
        <f>G36+1</f>
        <v>129</v>
      </c>
      <c r="J35" s="60" t="s">
        <v>21</v>
      </c>
      <c r="K35" s="35">
        <f>I36+1</f>
        <v>131</v>
      </c>
      <c r="L35" s="60" t="s">
        <v>21</v>
      </c>
      <c r="M35" s="35">
        <f>K36+1</f>
        <v>133</v>
      </c>
      <c r="N35" s="60" t="s">
        <v>21</v>
      </c>
      <c r="O35" s="35">
        <f>M36+1</f>
        <v>135</v>
      </c>
      <c r="P35" s="118" t="s">
        <v>90</v>
      </c>
      <c r="Q35" s="119">
        <v>1</v>
      </c>
      <c r="R35" s="118" t="s">
        <v>90</v>
      </c>
      <c r="S35" s="119">
        <f>Q35+1</f>
        <v>2</v>
      </c>
      <c r="T35" s="59">
        <v>1.8541666666665799</v>
      </c>
      <c r="U35" s="53">
        <v>1.89583333333324</v>
      </c>
      <c r="V35" s="54">
        <v>1.3541666666666601</v>
      </c>
      <c r="W35" s="51">
        <v>2.22916666666652</v>
      </c>
      <c r="X35" s="38">
        <v>2.74999999999977</v>
      </c>
    </row>
    <row r="36" spans="1:24" ht="15" customHeight="1" x14ac:dyDescent="0.3">
      <c r="A36" s="30">
        <v>2.7708333333330999</v>
      </c>
      <c r="B36" s="57">
        <v>1.8749999999999101</v>
      </c>
      <c r="C36" s="53">
        <v>1.9166666666665699</v>
      </c>
      <c r="D36" s="54">
        <v>1.37499999999999</v>
      </c>
      <c r="E36" s="34">
        <v>1.25</v>
      </c>
      <c r="F36" s="60" t="s">
        <v>21</v>
      </c>
      <c r="G36" s="41">
        <f>G35+1</f>
        <v>128</v>
      </c>
      <c r="H36" s="60" t="s">
        <v>21</v>
      </c>
      <c r="I36" s="35">
        <f>I35+1</f>
        <v>130</v>
      </c>
      <c r="J36" s="60" t="s">
        <v>21</v>
      </c>
      <c r="K36" s="35">
        <f>K35+1</f>
        <v>132</v>
      </c>
      <c r="L36" s="60" t="s">
        <v>21</v>
      </c>
      <c r="M36" s="35">
        <f>M35+1</f>
        <v>134</v>
      </c>
      <c r="N36" s="60" t="s">
        <v>21</v>
      </c>
      <c r="O36" s="35">
        <f>O35+1</f>
        <v>136</v>
      </c>
      <c r="P36" s="118"/>
      <c r="Q36" s="119"/>
      <c r="R36" s="118"/>
      <c r="S36" s="119"/>
      <c r="T36" s="59">
        <v>1.8749999999999101</v>
      </c>
      <c r="U36" s="53">
        <v>1.9166666666665699</v>
      </c>
      <c r="V36" s="54">
        <v>1.37499999999999</v>
      </c>
      <c r="W36" s="34">
        <v>1.25</v>
      </c>
      <c r="X36" s="38">
        <v>2.7708333333330999</v>
      </c>
    </row>
    <row r="37" spans="1:24" ht="15" customHeight="1" x14ac:dyDescent="0.3">
      <c r="A37" s="30">
        <v>2.7916666666664298</v>
      </c>
      <c r="B37" s="57">
        <v>1.89583333333324</v>
      </c>
      <c r="C37" s="53">
        <v>1.9374999999999001</v>
      </c>
      <c r="D37" s="54">
        <v>1.3958333333333199</v>
      </c>
      <c r="E37" s="34">
        <v>1.2708333333333299</v>
      </c>
      <c r="F37" s="110" t="s">
        <v>98</v>
      </c>
      <c r="G37" s="107" t="s">
        <v>23</v>
      </c>
      <c r="H37" s="110" t="s">
        <v>99</v>
      </c>
      <c r="I37" s="107" t="s">
        <v>23</v>
      </c>
      <c r="J37" s="110" t="s">
        <v>100</v>
      </c>
      <c r="K37" s="107" t="s">
        <v>23</v>
      </c>
      <c r="L37" s="110" t="s">
        <v>101</v>
      </c>
      <c r="M37" s="107" t="s">
        <v>23</v>
      </c>
      <c r="N37" s="110" t="s">
        <v>102</v>
      </c>
      <c r="O37" s="107" t="s">
        <v>23</v>
      </c>
      <c r="P37" s="110" t="s">
        <v>103</v>
      </c>
      <c r="Q37" s="107" t="s">
        <v>23</v>
      </c>
      <c r="R37" s="110" t="s">
        <v>105</v>
      </c>
      <c r="S37" s="107" t="s">
        <v>23</v>
      </c>
      <c r="T37" s="59">
        <v>1.89583333333324</v>
      </c>
      <c r="U37" s="53">
        <v>1.9374999999999001</v>
      </c>
      <c r="V37" s="54">
        <v>1.3958333333333199</v>
      </c>
      <c r="W37" s="34">
        <v>1.2708333333333299</v>
      </c>
      <c r="X37" s="38">
        <v>2.7916666666664298</v>
      </c>
    </row>
    <row r="38" spans="1:24" ht="15" customHeight="1" x14ac:dyDescent="0.3">
      <c r="A38" s="30">
        <v>2.8124999999997602</v>
      </c>
      <c r="B38" s="57">
        <v>1.9166666666665699</v>
      </c>
      <c r="C38" s="32">
        <v>1.95833333333323</v>
      </c>
      <c r="D38" s="54">
        <v>1.4166666666666501</v>
      </c>
      <c r="E38" s="34">
        <v>1.2916666666666701</v>
      </c>
      <c r="F38" s="111"/>
      <c r="G38" s="108"/>
      <c r="H38" s="111"/>
      <c r="I38" s="108"/>
      <c r="J38" s="111"/>
      <c r="K38" s="108"/>
      <c r="L38" s="111"/>
      <c r="M38" s="108"/>
      <c r="N38" s="111"/>
      <c r="O38" s="108"/>
      <c r="P38" s="111"/>
      <c r="Q38" s="108"/>
      <c r="R38" s="111"/>
      <c r="S38" s="108"/>
      <c r="T38" s="59">
        <v>1.9166666666665699</v>
      </c>
      <c r="U38" s="32">
        <v>1.95833333333323</v>
      </c>
      <c r="V38" s="54">
        <v>1.4166666666666501</v>
      </c>
      <c r="W38" s="34">
        <v>1.2916666666666701</v>
      </c>
      <c r="X38" s="38">
        <v>2.8124999999997602</v>
      </c>
    </row>
    <row r="39" spans="1:24" ht="15.75" customHeight="1" x14ac:dyDescent="0.3">
      <c r="A39" s="30">
        <v>2.8333333333330901</v>
      </c>
      <c r="B39" s="57">
        <v>1.9374999999999001</v>
      </c>
      <c r="C39" s="32">
        <v>1.9791666666665599</v>
      </c>
      <c r="D39" s="54">
        <v>1.43749999999998</v>
      </c>
      <c r="E39" s="34">
        <v>1.3125</v>
      </c>
      <c r="F39" s="111"/>
      <c r="G39" s="108"/>
      <c r="H39" s="111"/>
      <c r="I39" s="108"/>
      <c r="J39" s="111"/>
      <c r="K39" s="108"/>
      <c r="L39" s="111"/>
      <c r="M39" s="108"/>
      <c r="N39" s="111"/>
      <c r="O39" s="108"/>
      <c r="P39" s="111"/>
      <c r="Q39" s="108"/>
      <c r="R39" s="111"/>
      <c r="S39" s="108"/>
      <c r="T39" s="59">
        <v>1.9374999999999001</v>
      </c>
      <c r="U39" s="32">
        <v>1.9791666666665599</v>
      </c>
      <c r="V39" s="54">
        <v>1.43749999999998</v>
      </c>
      <c r="W39" s="34">
        <v>1.3125</v>
      </c>
      <c r="X39" s="38">
        <v>2.8333333333330901</v>
      </c>
    </row>
    <row r="40" spans="1:24" ht="15" customHeight="1" x14ac:dyDescent="0.3">
      <c r="A40" s="30">
        <v>2.85416666666642</v>
      </c>
      <c r="B40" s="31">
        <v>1.95833333333323</v>
      </c>
      <c r="C40" s="32">
        <v>1.9999999999998901</v>
      </c>
      <c r="D40" s="54">
        <v>1.4583333333333099</v>
      </c>
      <c r="E40" s="34">
        <v>1.3333333333333299</v>
      </c>
      <c r="F40" s="111"/>
      <c r="G40" s="108"/>
      <c r="H40" s="111"/>
      <c r="I40" s="108"/>
      <c r="J40" s="111"/>
      <c r="K40" s="108"/>
      <c r="L40" s="111"/>
      <c r="M40" s="108"/>
      <c r="N40" s="111"/>
      <c r="O40" s="108"/>
      <c r="P40" s="111"/>
      <c r="Q40" s="108"/>
      <c r="R40" s="111"/>
      <c r="S40" s="108"/>
      <c r="T40" s="37">
        <v>1.95833333333323</v>
      </c>
      <c r="U40" s="32">
        <v>1.9999999999998901</v>
      </c>
      <c r="V40" s="54">
        <v>1.4583333333333099</v>
      </c>
      <c r="W40" s="34">
        <v>1.3333333333333299</v>
      </c>
      <c r="X40" s="38">
        <v>2.85416666666642</v>
      </c>
    </row>
    <row r="41" spans="1:24" ht="15" customHeight="1" x14ac:dyDescent="0.3">
      <c r="A41" s="30">
        <v>2.87499999999975</v>
      </c>
      <c r="B41" s="31">
        <v>1.9791666666665599</v>
      </c>
      <c r="C41" s="32">
        <v>2.0208333333332198</v>
      </c>
      <c r="D41" s="54">
        <v>1.4791666666666401</v>
      </c>
      <c r="E41" s="34">
        <v>1.3541666666666601</v>
      </c>
      <c r="F41" s="111"/>
      <c r="G41" s="108"/>
      <c r="H41" s="111"/>
      <c r="I41" s="108"/>
      <c r="J41" s="111"/>
      <c r="K41" s="108"/>
      <c r="L41" s="111"/>
      <c r="M41" s="108"/>
      <c r="N41" s="111"/>
      <c r="O41" s="108"/>
      <c r="P41" s="111"/>
      <c r="Q41" s="108"/>
      <c r="R41" s="111"/>
      <c r="S41" s="108"/>
      <c r="T41" s="37">
        <v>1.9791666666665599</v>
      </c>
      <c r="U41" s="32">
        <v>2.0208333333332198</v>
      </c>
      <c r="V41" s="54">
        <v>1.4791666666666401</v>
      </c>
      <c r="W41" s="34">
        <v>1.3541666666666601</v>
      </c>
      <c r="X41" s="38">
        <v>2.87499999999975</v>
      </c>
    </row>
    <row r="42" spans="1:24" ht="15" customHeight="1" x14ac:dyDescent="0.3">
      <c r="A42" s="30">
        <v>2.8958333333330799</v>
      </c>
      <c r="B42" s="31">
        <v>1.9999999999998901</v>
      </c>
      <c r="C42" s="32">
        <v>2.0416666666665502</v>
      </c>
      <c r="D42" s="54">
        <v>1.49999999999997</v>
      </c>
      <c r="E42" s="34">
        <v>1.37499999999999</v>
      </c>
      <c r="F42" s="112"/>
      <c r="G42" s="109"/>
      <c r="H42" s="112"/>
      <c r="I42" s="109"/>
      <c r="J42" s="112"/>
      <c r="K42" s="109"/>
      <c r="L42" s="112"/>
      <c r="M42" s="109"/>
      <c r="N42" s="112"/>
      <c r="O42" s="109"/>
      <c r="P42" s="112"/>
      <c r="Q42" s="109"/>
      <c r="R42" s="112"/>
      <c r="S42" s="109"/>
      <c r="T42" s="37">
        <v>1.9999999999998901</v>
      </c>
      <c r="U42" s="32">
        <v>2.0416666666665502</v>
      </c>
      <c r="V42" s="54">
        <v>1.49999999999997</v>
      </c>
      <c r="W42" s="34">
        <v>1.37499999999999</v>
      </c>
      <c r="X42" s="38">
        <v>2.8958333333330799</v>
      </c>
    </row>
    <row r="43" spans="1:24" ht="15" customHeight="1" x14ac:dyDescent="0.3">
      <c r="A43" s="30">
        <v>2.9166666666664098</v>
      </c>
      <c r="B43" s="31">
        <v>2.0208333333332198</v>
      </c>
      <c r="C43" s="32">
        <v>2.0624999999998801</v>
      </c>
      <c r="D43" s="54">
        <v>1.5208333333333</v>
      </c>
      <c r="E43" s="34">
        <v>1.3958333333333199</v>
      </c>
      <c r="F43" s="45" t="s">
        <v>17</v>
      </c>
      <c r="G43" s="46">
        <f>G31</f>
        <v>235</v>
      </c>
      <c r="H43" s="45" t="s">
        <v>17</v>
      </c>
      <c r="I43" s="46">
        <f>I31</f>
        <v>236</v>
      </c>
      <c r="J43" s="45" t="s">
        <v>17</v>
      </c>
      <c r="K43" s="46">
        <f>K31</f>
        <v>237</v>
      </c>
      <c r="L43" s="45" t="s">
        <v>17</v>
      </c>
      <c r="M43" s="46">
        <f>M31</f>
        <v>238</v>
      </c>
      <c r="N43" s="45" t="s">
        <v>17</v>
      </c>
      <c r="O43" s="46">
        <f>O31</f>
        <v>239</v>
      </c>
      <c r="P43" s="45" t="s">
        <v>16</v>
      </c>
      <c r="Q43" s="46">
        <f t="shared" ref="Q43:Q45" si="9">Q31</f>
        <v>120</v>
      </c>
      <c r="R43" s="110" t="s">
        <v>104</v>
      </c>
      <c r="S43" s="115" t="s">
        <v>23</v>
      </c>
      <c r="T43" s="37">
        <v>2.0208333333332198</v>
      </c>
      <c r="U43" s="32">
        <v>2.0624999999998801</v>
      </c>
      <c r="V43" s="54">
        <v>1.5208333333333</v>
      </c>
      <c r="W43" s="34">
        <v>1.3958333333333199</v>
      </c>
      <c r="X43" s="38">
        <v>2.9166666666664098</v>
      </c>
    </row>
    <row r="44" spans="1:24" ht="15" customHeight="1" x14ac:dyDescent="0.3">
      <c r="A44" s="30">
        <v>2.9374999999997402</v>
      </c>
      <c r="B44" s="31">
        <v>2.0416666666665502</v>
      </c>
      <c r="C44" s="32">
        <v>2.08333333333321</v>
      </c>
      <c r="D44" s="54">
        <v>1.5416666666666301</v>
      </c>
      <c r="E44" s="34">
        <v>1.4166666666666501</v>
      </c>
      <c r="F44" s="45" t="s">
        <v>18</v>
      </c>
      <c r="G44" s="46">
        <f t="shared" ref="G44:M47" si="10">G32</f>
        <v>334</v>
      </c>
      <c r="H44" s="45" t="s">
        <v>18</v>
      </c>
      <c r="I44" s="46">
        <f t="shared" ref="I44:K47" si="11">I32</f>
        <v>336</v>
      </c>
      <c r="J44" s="45" t="s">
        <v>18</v>
      </c>
      <c r="K44" s="46">
        <f t="shared" si="11"/>
        <v>338</v>
      </c>
      <c r="L44" s="45" t="s">
        <v>18</v>
      </c>
      <c r="M44" s="46">
        <f t="shared" ref="M44:M45" si="12">M32</f>
        <v>340</v>
      </c>
      <c r="N44" s="45" t="s">
        <v>18</v>
      </c>
      <c r="O44" s="46">
        <f t="shared" ref="O44:O47" si="13">O32</f>
        <v>342</v>
      </c>
      <c r="P44" s="45" t="s">
        <v>18</v>
      </c>
      <c r="Q44" s="46">
        <f t="shared" si="9"/>
        <v>344</v>
      </c>
      <c r="R44" s="111"/>
      <c r="S44" s="116"/>
      <c r="T44" s="37">
        <v>2.0416666666665502</v>
      </c>
      <c r="U44" s="32">
        <v>2.08333333333321</v>
      </c>
      <c r="V44" s="54">
        <v>1.5416666666666301</v>
      </c>
      <c r="W44" s="34">
        <v>1.4166666666666501</v>
      </c>
      <c r="X44" s="38">
        <v>2.9374999999997402</v>
      </c>
    </row>
    <row r="45" spans="1:24" ht="15" customHeight="1" x14ac:dyDescent="0.3">
      <c r="A45" s="30">
        <v>2.9583333333330701</v>
      </c>
      <c r="B45" s="31">
        <v>2.0624999999998801</v>
      </c>
      <c r="C45" s="32">
        <v>2.10416666666654</v>
      </c>
      <c r="D45" s="54">
        <v>1.56249999999996</v>
      </c>
      <c r="E45" s="34">
        <v>1.43749999999998</v>
      </c>
      <c r="F45" s="45" t="s">
        <v>18</v>
      </c>
      <c r="G45" s="46">
        <f t="shared" si="10"/>
        <v>335</v>
      </c>
      <c r="H45" s="45" t="s">
        <v>18</v>
      </c>
      <c r="I45" s="46">
        <f t="shared" si="11"/>
        <v>337</v>
      </c>
      <c r="J45" s="45" t="s">
        <v>18</v>
      </c>
      <c r="K45" s="46">
        <f t="shared" si="11"/>
        <v>339</v>
      </c>
      <c r="L45" s="45" t="s">
        <v>18</v>
      </c>
      <c r="M45" s="46">
        <f t="shared" si="12"/>
        <v>341</v>
      </c>
      <c r="N45" s="45" t="s">
        <v>18</v>
      </c>
      <c r="O45" s="46">
        <f t="shared" si="13"/>
        <v>343</v>
      </c>
      <c r="P45" s="45" t="s">
        <v>18</v>
      </c>
      <c r="Q45" s="46">
        <f t="shared" si="9"/>
        <v>345</v>
      </c>
      <c r="R45" s="112"/>
      <c r="S45" s="117"/>
      <c r="T45" s="37">
        <v>2.0624999999998801</v>
      </c>
      <c r="U45" s="32">
        <v>2.10416666666654</v>
      </c>
      <c r="V45" s="54">
        <v>1.56249999999996</v>
      </c>
      <c r="W45" s="34">
        <v>1.43749999999998</v>
      </c>
      <c r="X45" s="38">
        <v>2.9583333333330701</v>
      </c>
    </row>
    <row r="46" spans="1:24" ht="15" customHeight="1" x14ac:dyDescent="0.3">
      <c r="A46" s="30">
        <v>2.9791666666664001</v>
      </c>
      <c r="B46" s="31">
        <v>2.08333333333321</v>
      </c>
      <c r="C46" s="32">
        <v>2.1249999999998699</v>
      </c>
      <c r="D46" s="54">
        <v>1.58333333333329</v>
      </c>
      <c r="E46" s="34">
        <v>1.4583333333333099</v>
      </c>
      <c r="F46" s="43" t="s">
        <v>19</v>
      </c>
      <c r="G46" s="46">
        <f t="shared" si="10"/>
        <v>33</v>
      </c>
      <c r="H46" s="43" t="s">
        <v>19</v>
      </c>
      <c r="I46" s="46">
        <f t="shared" si="10"/>
        <v>34</v>
      </c>
      <c r="J46" s="43" t="s">
        <v>19</v>
      </c>
      <c r="K46" s="46">
        <f t="shared" si="10"/>
        <v>35</v>
      </c>
      <c r="L46" s="43" t="s">
        <v>19</v>
      </c>
      <c r="M46" s="46">
        <f t="shared" si="10"/>
        <v>36</v>
      </c>
      <c r="N46" s="43" t="s">
        <v>19</v>
      </c>
      <c r="O46" s="46">
        <f t="shared" si="13"/>
        <v>37</v>
      </c>
      <c r="P46" s="113" t="s">
        <v>90</v>
      </c>
      <c r="Q46" s="114">
        <f>Q35</f>
        <v>1</v>
      </c>
      <c r="R46" s="132" t="s">
        <v>90</v>
      </c>
      <c r="S46" s="134">
        <f>S35</f>
        <v>2</v>
      </c>
      <c r="T46" s="37">
        <v>2.08333333333321</v>
      </c>
      <c r="U46" s="32">
        <v>2.1249999999998699</v>
      </c>
      <c r="V46" s="54">
        <v>1.58333333333329</v>
      </c>
      <c r="W46" s="34">
        <v>1.4583333333333099</v>
      </c>
      <c r="X46" s="38">
        <v>2.9791666666664001</v>
      </c>
    </row>
    <row r="47" spans="1:24" ht="15" customHeight="1" x14ac:dyDescent="0.3">
      <c r="A47" s="30">
        <v>2.99999999999973</v>
      </c>
      <c r="B47" s="31">
        <v>2.10416666666654</v>
      </c>
      <c r="C47" s="32">
        <v>2.1458333333331998</v>
      </c>
      <c r="D47" s="54">
        <v>1.6041666666666199</v>
      </c>
      <c r="E47" s="34">
        <v>1.4791666666666401</v>
      </c>
      <c r="F47" s="52" t="s">
        <v>21</v>
      </c>
      <c r="G47" s="44">
        <f t="shared" si="10"/>
        <v>127</v>
      </c>
      <c r="H47" s="52" t="s">
        <v>21</v>
      </c>
      <c r="I47" s="44">
        <f t="shared" si="11"/>
        <v>129</v>
      </c>
      <c r="J47" s="52" t="s">
        <v>21</v>
      </c>
      <c r="K47" s="44">
        <f t="shared" si="11"/>
        <v>131</v>
      </c>
      <c r="L47" s="52" t="s">
        <v>21</v>
      </c>
      <c r="M47" s="44">
        <f t="shared" si="10"/>
        <v>133</v>
      </c>
      <c r="N47" s="52" t="s">
        <v>21</v>
      </c>
      <c r="O47" s="44">
        <f t="shared" si="13"/>
        <v>135</v>
      </c>
      <c r="P47" s="113"/>
      <c r="Q47" s="114"/>
      <c r="R47" s="133"/>
      <c r="S47" s="135"/>
      <c r="T47" s="37">
        <v>2.10416666666654</v>
      </c>
      <c r="U47" s="32">
        <v>2.1458333333331998</v>
      </c>
      <c r="V47" s="54">
        <v>1.6041666666666199</v>
      </c>
      <c r="W47" s="34">
        <v>1.4791666666666401</v>
      </c>
      <c r="X47" s="38">
        <v>2.99999999999973</v>
      </c>
    </row>
    <row r="48" spans="1:24" ht="15" customHeight="1" x14ac:dyDescent="0.3">
      <c r="A48" s="30">
        <v>3.0208333333330599</v>
      </c>
      <c r="B48" s="31">
        <v>2.1249999999998699</v>
      </c>
      <c r="C48" s="32">
        <v>2.1666666666665302</v>
      </c>
      <c r="D48" s="54">
        <v>1.62499999999995</v>
      </c>
      <c r="E48" s="34">
        <v>1.49999999999997</v>
      </c>
      <c r="F48" s="110" t="s">
        <v>92</v>
      </c>
      <c r="G48" s="107" t="s">
        <v>23</v>
      </c>
      <c r="H48" s="110" t="s">
        <v>93</v>
      </c>
      <c r="I48" s="107" t="s">
        <v>23</v>
      </c>
      <c r="J48" s="110" t="s">
        <v>94</v>
      </c>
      <c r="K48" s="107" t="s">
        <v>23</v>
      </c>
      <c r="L48" s="110" t="s">
        <v>95</v>
      </c>
      <c r="M48" s="107" t="s">
        <v>23</v>
      </c>
      <c r="N48" s="110" t="s">
        <v>96</v>
      </c>
      <c r="O48" s="107" t="s">
        <v>23</v>
      </c>
      <c r="P48" s="110" t="s">
        <v>97</v>
      </c>
      <c r="Q48" s="107" t="s">
        <v>23</v>
      </c>
      <c r="R48" s="130" t="s">
        <v>91</v>
      </c>
      <c r="S48" s="131" t="s">
        <v>23</v>
      </c>
      <c r="T48" s="37">
        <v>2.1249999999998699</v>
      </c>
      <c r="U48" s="32">
        <v>2.1666666666665302</v>
      </c>
      <c r="V48" s="54">
        <v>1.62499999999995</v>
      </c>
      <c r="W48" s="34">
        <v>1.49999999999997</v>
      </c>
      <c r="X48" s="38">
        <v>3.0208333333330599</v>
      </c>
    </row>
    <row r="49" spans="1:24" ht="15" customHeight="1" x14ac:dyDescent="0.3">
      <c r="A49" s="30">
        <v>3.0416666666663899</v>
      </c>
      <c r="B49" s="31">
        <v>2.1458333333331998</v>
      </c>
      <c r="C49" s="32">
        <v>2.1874999999998601</v>
      </c>
      <c r="D49" s="54">
        <v>1.64583333333328</v>
      </c>
      <c r="E49" s="34">
        <v>1.5208333333333</v>
      </c>
      <c r="F49" s="111"/>
      <c r="G49" s="108"/>
      <c r="H49" s="111"/>
      <c r="I49" s="108"/>
      <c r="J49" s="111"/>
      <c r="K49" s="108"/>
      <c r="L49" s="111"/>
      <c r="M49" s="108"/>
      <c r="N49" s="111"/>
      <c r="O49" s="108"/>
      <c r="P49" s="111"/>
      <c r="Q49" s="108"/>
      <c r="R49" s="130"/>
      <c r="S49" s="131"/>
      <c r="T49" s="37">
        <v>2.1458333333331998</v>
      </c>
      <c r="U49" s="32">
        <v>2.1874999999998601</v>
      </c>
      <c r="V49" s="54">
        <v>1.64583333333328</v>
      </c>
      <c r="W49" s="34">
        <v>1.5208333333333</v>
      </c>
      <c r="X49" s="38">
        <v>3.0416666666663899</v>
      </c>
    </row>
    <row r="50" spans="1:24" ht="15" customHeight="1" x14ac:dyDescent="0.3">
      <c r="A50" s="30">
        <v>3.0624999999997198</v>
      </c>
      <c r="B50" s="31">
        <v>2.1666666666665302</v>
      </c>
      <c r="C50" s="32">
        <v>2.20833333333319</v>
      </c>
      <c r="D50" s="54">
        <v>1.6666666666666099</v>
      </c>
      <c r="E50" s="34">
        <v>1.5416666666666301</v>
      </c>
      <c r="F50" s="111"/>
      <c r="G50" s="108"/>
      <c r="H50" s="111"/>
      <c r="I50" s="108"/>
      <c r="J50" s="111"/>
      <c r="K50" s="108"/>
      <c r="L50" s="111"/>
      <c r="M50" s="108"/>
      <c r="N50" s="111"/>
      <c r="O50" s="108"/>
      <c r="P50" s="111"/>
      <c r="Q50" s="108"/>
      <c r="R50" s="130"/>
      <c r="S50" s="131"/>
      <c r="T50" s="37">
        <v>2.1666666666665302</v>
      </c>
      <c r="U50" s="32">
        <v>2.20833333333319</v>
      </c>
      <c r="V50" s="54">
        <v>1.6666666666666099</v>
      </c>
      <c r="W50" s="34">
        <v>1.5416666666666301</v>
      </c>
      <c r="X50" s="38">
        <v>3.0624999999997198</v>
      </c>
    </row>
    <row r="51" spans="1:24" ht="15" customHeight="1" thickBot="1" x14ac:dyDescent="0.35">
      <c r="A51" s="30">
        <v>3.0833333333330502</v>
      </c>
      <c r="B51" s="31">
        <v>2.1874999999998601</v>
      </c>
      <c r="C51" s="32">
        <v>2.22916666666652</v>
      </c>
      <c r="D51" s="62">
        <v>1.68749999999994</v>
      </c>
      <c r="E51" s="63">
        <v>1.56249999999996</v>
      </c>
      <c r="F51" s="111"/>
      <c r="G51" s="108"/>
      <c r="H51" s="111"/>
      <c r="I51" s="108"/>
      <c r="J51" s="111"/>
      <c r="K51" s="108"/>
      <c r="L51" s="111"/>
      <c r="M51" s="108"/>
      <c r="N51" s="111"/>
      <c r="O51" s="108"/>
      <c r="P51" s="111"/>
      <c r="Q51" s="108"/>
      <c r="R51" s="130"/>
      <c r="S51" s="131"/>
      <c r="T51" s="37">
        <v>2.1874999999998601</v>
      </c>
      <c r="U51" s="32">
        <v>2.22916666666652</v>
      </c>
      <c r="V51" s="62">
        <v>1.68749999999994</v>
      </c>
      <c r="W51" s="63">
        <v>1.56249999999996</v>
      </c>
      <c r="X51" s="38">
        <v>3.0833333333330502</v>
      </c>
    </row>
    <row r="52" spans="1:24" ht="15" customHeight="1" x14ac:dyDescent="0.3">
      <c r="A52" s="30">
        <v>3.1041666666663801</v>
      </c>
      <c r="B52" s="31">
        <v>2.20833333333319</v>
      </c>
      <c r="C52" s="32">
        <v>2.2499999999998499</v>
      </c>
      <c r="D52" s="54">
        <v>1.70833333333327</v>
      </c>
      <c r="E52" s="34">
        <v>1.58333333333329</v>
      </c>
      <c r="F52" s="111"/>
      <c r="G52" s="108"/>
      <c r="H52" s="111"/>
      <c r="I52" s="108"/>
      <c r="J52" s="111"/>
      <c r="K52" s="108"/>
      <c r="L52" s="111"/>
      <c r="M52" s="108"/>
      <c r="N52" s="111"/>
      <c r="O52" s="108"/>
      <c r="P52" s="111"/>
      <c r="Q52" s="108"/>
      <c r="R52" s="130"/>
      <c r="S52" s="131"/>
      <c r="T52" s="37">
        <v>2.20833333333319</v>
      </c>
      <c r="U52" s="32">
        <v>2.2499999999998499</v>
      </c>
      <c r="V52" s="54">
        <v>1.70833333333327</v>
      </c>
      <c r="W52" s="34">
        <v>1.58333333333329</v>
      </c>
      <c r="X52" s="38">
        <v>3.1041666666663801</v>
      </c>
    </row>
    <row r="53" spans="1:24" ht="15.75" customHeight="1" thickBot="1" x14ac:dyDescent="0.35">
      <c r="A53" s="64">
        <v>3.12499999999971</v>
      </c>
      <c r="B53" s="65">
        <v>2.22916666666652</v>
      </c>
      <c r="C53" s="66">
        <v>2.2708333333331798</v>
      </c>
      <c r="D53" s="62">
        <v>1.7291666666665999</v>
      </c>
      <c r="E53" s="63">
        <v>1.6041666666666199</v>
      </c>
      <c r="F53" s="112"/>
      <c r="G53" s="109"/>
      <c r="H53" s="112"/>
      <c r="I53" s="109"/>
      <c r="J53" s="112"/>
      <c r="K53" s="109"/>
      <c r="L53" s="112"/>
      <c r="M53" s="109"/>
      <c r="N53" s="112"/>
      <c r="O53" s="109"/>
      <c r="P53" s="112"/>
      <c r="Q53" s="109"/>
      <c r="R53" s="130"/>
      <c r="S53" s="131"/>
      <c r="T53" s="67">
        <v>2.22916666666652</v>
      </c>
      <c r="U53" s="66">
        <v>2.2708333333331798</v>
      </c>
      <c r="V53" s="62">
        <v>1.7291666666665999</v>
      </c>
      <c r="W53" s="63">
        <v>1.6041666666666199</v>
      </c>
      <c r="X53" s="68">
        <v>3.12499999999971</v>
      </c>
    </row>
    <row r="54" spans="1:24" ht="15" thickBot="1" x14ac:dyDescent="0.35">
      <c r="N54" s="69"/>
      <c r="O54" s="48"/>
    </row>
    <row r="55" spans="1:24" ht="16.2" thickBot="1" x14ac:dyDescent="0.35">
      <c r="A55" s="70" t="s">
        <v>39</v>
      </c>
      <c r="B55" s="71"/>
      <c r="C55" s="72"/>
      <c r="F55" s="73" t="s">
        <v>40</v>
      </c>
      <c r="G55" s="74"/>
      <c r="H55" s="75" t="s">
        <v>40</v>
      </c>
      <c r="I55" s="76"/>
      <c r="J55" s="77" t="s">
        <v>40</v>
      </c>
      <c r="K55" s="78"/>
      <c r="L55" s="79" t="s">
        <v>40</v>
      </c>
      <c r="M55" s="80"/>
      <c r="N55" s="81" t="s">
        <v>40</v>
      </c>
      <c r="O55" s="82"/>
      <c r="P55" s="83" t="s">
        <v>40</v>
      </c>
      <c r="Q55" s="84"/>
    </row>
    <row r="56" spans="1:24" ht="16.2" thickBot="1" x14ac:dyDescent="0.35">
      <c r="A56" s="85" t="s">
        <v>41</v>
      </c>
      <c r="B56" s="86"/>
      <c r="C56" s="87"/>
      <c r="D56" s="87"/>
      <c r="E56" s="88"/>
      <c r="F56" s="89" t="s">
        <v>42</v>
      </c>
      <c r="G56" s="90"/>
      <c r="H56" s="89" t="s">
        <v>43</v>
      </c>
      <c r="I56" s="90"/>
      <c r="J56" s="89" t="s">
        <v>44</v>
      </c>
      <c r="K56" s="90"/>
      <c r="L56" s="89" t="s">
        <v>45</v>
      </c>
      <c r="M56" s="90"/>
      <c r="N56" s="89" t="s">
        <v>46</v>
      </c>
      <c r="O56" s="90"/>
      <c r="P56" s="91" t="s">
        <v>47</v>
      </c>
      <c r="Q56" s="92"/>
    </row>
    <row r="57" spans="1:24" ht="14.55" customHeight="1" x14ac:dyDescent="0.3">
      <c r="A57" s="70" t="s">
        <v>39</v>
      </c>
      <c r="B57" s="71"/>
      <c r="C57" s="93"/>
      <c r="D57" s="93"/>
      <c r="E57" s="94"/>
      <c r="F57" s="95" t="s">
        <v>40</v>
      </c>
      <c r="G57" s="96"/>
      <c r="H57" s="97" t="s">
        <v>40</v>
      </c>
      <c r="I57" s="98"/>
      <c r="J57" s="99" t="s">
        <v>40</v>
      </c>
      <c r="K57" s="100"/>
      <c r="L57" s="101"/>
      <c r="M57" s="102"/>
      <c r="N57" s="81"/>
      <c r="O57" s="82"/>
    </row>
    <row r="58" spans="1:24" ht="15" customHeight="1" thickBot="1" x14ac:dyDescent="0.35">
      <c r="A58" s="85" t="s">
        <v>41</v>
      </c>
      <c r="B58" s="86"/>
      <c r="C58" s="87"/>
      <c r="D58" s="87"/>
      <c r="E58" s="88"/>
      <c r="F58" s="89" t="s">
        <v>48</v>
      </c>
      <c r="G58" s="90"/>
      <c r="H58" s="89" t="s">
        <v>49</v>
      </c>
      <c r="I58" s="90"/>
      <c r="J58" s="89" t="s">
        <v>50</v>
      </c>
      <c r="K58" s="90"/>
      <c r="L58" s="89" t="s">
        <v>51</v>
      </c>
      <c r="M58" s="90"/>
      <c r="N58" s="89"/>
      <c r="O58" s="90"/>
    </row>
    <row r="59" spans="1:24" ht="14.55" customHeight="1" x14ac:dyDescent="0.3"/>
    <row r="60" spans="1:24" ht="14.55" customHeight="1" x14ac:dyDescent="0.3">
      <c r="F60" s="103"/>
    </row>
    <row r="61" spans="1:24" x14ac:dyDescent="0.3">
      <c r="F61" s="103"/>
    </row>
    <row r="62" spans="1:24" x14ac:dyDescent="0.3">
      <c r="F62" s="103"/>
      <c r="O62" s="104"/>
    </row>
    <row r="63" spans="1:24" x14ac:dyDescent="0.3">
      <c r="F63" s="103"/>
      <c r="O63" s="104"/>
    </row>
    <row r="64" spans="1:24" x14ac:dyDescent="0.3">
      <c r="F64" s="103"/>
      <c r="O64" s="104"/>
    </row>
    <row r="65" spans="6:15" ht="14.55" customHeight="1" x14ac:dyDescent="0.3">
      <c r="F65" s="103"/>
      <c r="O65" s="104"/>
    </row>
    <row r="66" spans="6:15" x14ac:dyDescent="0.3">
      <c r="F66" s="103"/>
      <c r="O66" s="104"/>
    </row>
    <row r="67" spans="6:15" x14ac:dyDescent="0.3">
      <c r="F67" s="103"/>
      <c r="O67" s="104"/>
    </row>
    <row r="68" spans="6:15" x14ac:dyDescent="0.3">
      <c r="F68" s="103"/>
    </row>
    <row r="69" spans="6:15" x14ac:dyDescent="0.3">
      <c r="F69" s="103"/>
    </row>
  </sheetData>
  <mergeCells count="79">
    <mergeCell ref="A1:X1"/>
    <mergeCell ref="A2:X2"/>
    <mergeCell ref="F10:F11"/>
    <mergeCell ref="G10:G11"/>
    <mergeCell ref="R10:R11"/>
    <mergeCell ref="S10:S11"/>
    <mergeCell ref="F19:O19"/>
    <mergeCell ref="L12:L17"/>
    <mergeCell ref="M12:M17"/>
    <mergeCell ref="N12:N17"/>
    <mergeCell ref="O12:O17"/>
    <mergeCell ref="F12:F16"/>
    <mergeCell ref="G12:G16"/>
    <mergeCell ref="H12:H17"/>
    <mergeCell ref="I12:I17"/>
    <mergeCell ref="J12:J17"/>
    <mergeCell ref="K12:K17"/>
    <mergeCell ref="S28:S29"/>
    <mergeCell ref="L20:L25"/>
    <mergeCell ref="M20:M25"/>
    <mergeCell ref="N20:N25"/>
    <mergeCell ref="O20:O25"/>
    <mergeCell ref="P20:P25"/>
    <mergeCell ref="O37:O42"/>
    <mergeCell ref="P35:P36"/>
    <mergeCell ref="Q35:Q36"/>
    <mergeCell ref="R35:R36"/>
    <mergeCell ref="S35:S36"/>
    <mergeCell ref="R48:R53"/>
    <mergeCell ref="S48:S53"/>
    <mergeCell ref="P46:P47"/>
    <mergeCell ref="Q46:Q47"/>
    <mergeCell ref="R46:R47"/>
    <mergeCell ref="S46:S47"/>
    <mergeCell ref="N37:N42"/>
    <mergeCell ref="F20:F25"/>
    <mergeCell ref="G20:G25"/>
    <mergeCell ref="H20:H25"/>
    <mergeCell ref="I20:I25"/>
    <mergeCell ref="J20:J25"/>
    <mergeCell ref="K20:K25"/>
    <mergeCell ref="F28:F29"/>
    <mergeCell ref="G28:G29"/>
    <mergeCell ref="F37:F42"/>
    <mergeCell ref="G37:G42"/>
    <mergeCell ref="H37:H42"/>
    <mergeCell ref="I37:I42"/>
    <mergeCell ref="J37:J42"/>
    <mergeCell ref="Q48:Q53"/>
    <mergeCell ref="F48:F53"/>
    <mergeCell ref="G48:G53"/>
    <mergeCell ref="H48:H53"/>
    <mergeCell ref="I48:I53"/>
    <mergeCell ref="J48:J53"/>
    <mergeCell ref="K48:K53"/>
    <mergeCell ref="L48:L53"/>
    <mergeCell ref="M48:M53"/>
    <mergeCell ref="N48:N53"/>
    <mergeCell ref="O48:O53"/>
    <mergeCell ref="P48:P53"/>
    <mergeCell ref="K37:K42"/>
    <mergeCell ref="L37:L42"/>
    <mergeCell ref="M37:M42"/>
    <mergeCell ref="R43:R45"/>
    <mergeCell ref="S43:S45"/>
    <mergeCell ref="R37:R42"/>
    <mergeCell ref="S37:S42"/>
    <mergeCell ref="P12:P17"/>
    <mergeCell ref="Q12:Q17"/>
    <mergeCell ref="R12:R17"/>
    <mergeCell ref="S12:S17"/>
    <mergeCell ref="R18:R21"/>
    <mergeCell ref="S18:S21"/>
    <mergeCell ref="Q20:Q25"/>
    <mergeCell ref="P37:P42"/>
    <mergeCell ref="Q37:Q42"/>
    <mergeCell ref="R22:R27"/>
    <mergeCell ref="S22:S27"/>
    <mergeCell ref="R28:R29"/>
  </mergeCells>
  <pageMargins left="0.25" right="0.25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EEA48-8954-41FF-A0AE-4AF4D9B28F71}">
  <sheetPr>
    <pageSetUpPr fitToPage="1"/>
  </sheetPr>
  <dimension ref="A1:X69"/>
  <sheetViews>
    <sheetView topLeftCell="B21" zoomScale="70" zoomScaleNormal="70" workbookViewId="0">
      <selection activeCell="G31" sqref="G31"/>
    </sheetView>
  </sheetViews>
  <sheetFormatPr defaultRowHeight="14.4" x14ac:dyDescent="0.3"/>
  <cols>
    <col min="1" max="1" width="5.44140625" bestFit="1" customWidth="1"/>
    <col min="2" max="3" width="8.21875" bestFit="1" customWidth="1"/>
    <col min="4" max="5" width="5.33203125" bestFit="1" customWidth="1"/>
    <col min="6" max="6" width="22.44140625" customWidth="1"/>
    <col min="7" max="7" width="6.44140625" customWidth="1"/>
    <col min="8" max="8" width="21.44140625" customWidth="1"/>
    <col min="9" max="9" width="6.44140625" customWidth="1"/>
    <col min="10" max="10" width="21.44140625" customWidth="1"/>
    <col min="11" max="11" width="6.44140625" customWidth="1"/>
    <col min="12" max="12" width="21.44140625" customWidth="1"/>
    <col min="13" max="13" width="6.44140625" customWidth="1"/>
    <col min="14" max="14" width="21.44140625" customWidth="1"/>
    <col min="15" max="15" width="6.44140625" customWidth="1"/>
    <col min="16" max="16" width="21.44140625" customWidth="1"/>
    <col min="17" max="17" width="6.44140625" customWidth="1"/>
    <col min="18" max="18" width="21.77734375" customWidth="1"/>
    <col min="19" max="19" width="6.44140625" customWidth="1"/>
    <col min="20" max="23" width="8.21875" bestFit="1" customWidth="1"/>
    <col min="24" max="24" width="6" customWidth="1"/>
  </cols>
  <sheetData>
    <row r="1" spans="1:24" ht="15.75" hidden="1" customHeight="1" x14ac:dyDescent="0.3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4"/>
    </row>
    <row r="2" spans="1:24" ht="15" thickBot="1" x14ac:dyDescent="0.35">
      <c r="A2" s="125" t="s">
        <v>57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7"/>
    </row>
    <row r="3" spans="1:24" ht="15" thickBot="1" x14ac:dyDescent="0.35">
      <c r="A3" s="1" t="s">
        <v>1</v>
      </c>
      <c r="B3" s="2" t="s">
        <v>2</v>
      </c>
      <c r="C3" s="3" t="s">
        <v>3</v>
      </c>
      <c r="D3" s="4" t="s">
        <v>4</v>
      </c>
      <c r="E3" s="5"/>
      <c r="F3" s="6">
        <v>45558</v>
      </c>
      <c r="G3" s="7"/>
      <c r="H3" s="8">
        <f>F3+1</f>
        <v>45559</v>
      </c>
      <c r="I3" s="7"/>
      <c r="J3" s="8">
        <f>H3+1</f>
        <v>45560</v>
      </c>
      <c r="K3" s="7"/>
      <c r="L3" s="8">
        <f>J3+1</f>
        <v>45561</v>
      </c>
      <c r="M3" s="7"/>
      <c r="N3" s="8">
        <f>L3+1</f>
        <v>45562</v>
      </c>
      <c r="O3" s="7"/>
      <c r="P3" s="8">
        <f>N3+1</f>
        <v>45563</v>
      </c>
      <c r="Q3" s="7"/>
      <c r="R3" s="8">
        <f>P3+1</f>
        <v>45564</v>
      </c>
      <c r="S3" s="9"/>
      <c r="T3" s="2" t="s">
        <v>2</v>
      </c>
      <c r="U3" s="10" t="s">
        <v>3</v>
      </c>
      <c r="V3" s="11" t="s">
        <v>4</v>
      </c>
      <c r="W3" s="5"/>
      <c r="X3" s="12" t="s">
        <v>1</v>
      </c>
    </row>
    <row r="4" spans="1:24" ht="15" thickBot="1" x14ac:dyDescent="0.35">
      <c r="A4" s="13" t="s">
        <v>5</v>
      </c>
      <c r="B4" s="14" t="s">
        <v>5</v>
      </c>
      <c r="C4" s="15" t="s">
        <v>5</v>
      </c>
      <c r="D4" s="14" t="s">
        <v>6</v>
      </c>
      <c r="E4" s="16" t="s">
        <v>7</v>
      </c>
      <c r="F4" s="17" t="s">
        <v>8</v>
      </c>
      <c r="G4" s="18" t="s">
        <v>9</v>
      </c>
      <c r="H4" s="18" t="s">
        <v>10</v>
      </c>
      <c r="I4" s="18" t="s">
        <v>9</v>
      </c>
      <c r="J4" s="18" t="s">
        <v>11</v>
      </c>
      <c r="K4" s="18" t="s">
        <v>9</v>
      </c>
      <c r="L4" s="18" t="s">
        <v>12</v>
      </c>
      <c r="M4" s="18" t="s">
        <v>9</v>
      </c>
      <c r="N4" s="18" t="s">
        <v>13</v>
      </c>
      <c r="O4" s="18" t="s">
        <v>9</v>
      </c>
      <c r="P4" s="18" t="s">
        <v>14</v>
      </c>
      <c r="Q4" s="18" t="s">
        <v>9</v>
      </c>
      <c r="R4" s="18" t="s">
        <v>15</v>
      </c>
      <c r="S4" s="19" t="s">
        <v>9</v>
      </c>
      <c r="T4" s="14" t="s">
        <v>5</v>
      </c>
      <c r="U4" s="16" t="s">
        <v>5</v>
      </c>
      <c r="V4" s="14" t="s">
        <v>6</v>
      </c>
      <c r="W4" s="16" t="s">
        <v>7</v>
      </c>
      <c r="X4" s="20" t="s">
        <v>5</v>
      </c>
    </row>
    <row r="5" spans="1:24" ht="15.75" customHeight="1" x14ac:dyDescent="0.3">
      <c r="A5" s="21">
        <v>2.1458333333331998</v>
      </c>
      <c r="B5" s="22">
        <v>1.25</v>
      </c>
      <c r="C5" s="23">
        <v>1.2916666666666701</v>
      </c>
      <c r="D5" s="24">
        <v>1.7499999999999301</v>
      </c>
      <c r="E5" s="25">
        <v>1.62499999999995</v>
      </c>
      <c r="F5" s="26" t="s">
        <v>16</v>
      </c>
      <c r="G5" s="27">
        <f>G30-2</f>
        <v>121</v>
      </c>
      <c r="H5" s="26" t="s">
        <v>16</v>
      </c>
      <c r="I5" s="27">
        <f t="shared" ref="I5:I11" si="0">G30</f>
        <v>123</v>
      </c>
      <c r="J5" s="26" t="s">
        <v>16</v>
      </c>
      <c r="K5" s="27">
        <f t="shared" ref="K5" si="1">I30</f>
        <v>124</v>
      </c>
      <c r="L5" s="26" t="s">
        <v>16</v>
      </c>
      <c r="M5" s="27">
        <f t="shared" ref="M5" si="2">K30</f>
        <v>125</v>
      </c>
      <c r="N5" s="26" t="s">
        <v>16</v>
      </c>
      <c r="O5" s="27">
        <f t="shared" ref="O5" si="3">M30</f>
        <v>126</v>
      </c>
      <c r="P5" s="26" t="s">
        <v>16</v>
      </c>
      <c r="Q5" s="27">
        <f t="shared" ref="Q5:Q11" si="4">O30</f>
        <v>127</v>
      </c>
      <c r="R5" s="26" t="s">
        <v>16</v>
      </c>
      <c r="S5" s="27">
        <f t="shared" ref="S5:S10" si="5">Q30</f>
        <v>128</v>
      </c>
      <c r="T5" s="28">
        <v>1.25</v>
      </c>
      <c r="U5" s="23">
        <v>1.2916666666666701</v>
      </c>
      <c r="V5" s="24">
        <v>1.7499999999999301</v>
      </c>
      <c r="W5" s="25">
        <v>1.62499999999995</v>
      </c>
      <c r="X5" s="29">
        <v>2.1458333333331998</v>
      </c>
    </row>
    <row r="6" spans="1:24" ht="15.75" customHeight="1" x14ac:dyDescent="0.3">
      <c r="A6" s="30">
        <v>2.1666666666665302</v>
      </c>
      <c r="B6" s="31">
        <v>1.2708333333333299</v>
      </c>
      <c r="C6" s="32">
        <v>1.3125</v>
      </c>
      <c r="D6" s="33">
        <v>1.77083333333326</v>
      </c>
      <c r="E6" s="34">
        <v>1.64583333333328</v>
      </c>
      <c r="F6" s="26" t="s">
        <v>16</v>
      </c>
      <c r="G6" s="35">
        <f>G30-1</f>
        <v>122</v>
      </c>
      <c r="H6" s="36" t="s">
        <v>17</v>
      </c>
      <c r="I6" s="35">
        <f>G31</f>
        <v>240</v>
      </c>
      <c r="J6" s="36" t="s">
        <v>17</v>
      </c>
      <c r="K6" s="35">
        <f>I31</f>
        <v>241</v>
      </c>
      <c r="L6" s="36" t="s">
        <v>17</v>
      </c>
      <c r="M6" s="35">
        <f>K31</f>
        <v>242</v>
      </c>
      <c r="N6" s="36" t="s">
        <v>17</v>
      </c>
      <c r="O6" s="35">
        <f>M31</f>
        <v>243</v>
      </c>
      <c r="P6" s="36" t="s">
        <v>17</v>
      </c>
      <c r="Q6" s="35">
        <f>O31</f>
        <v>244</v>
      </c>
      <c r="R6" s="26" t="s">
        <v>16</v>
      </c>
      <c r="S6" s="35">
        <f t="shared" si="5"/>
        <v>129</v>
      </c>
      <c r="T6" s="37">
        <v>1.2708333333333299</v>
      </c>
      <c r="U6" s="32">
        <v>1.3125</v>
      </c>
      <c r="V6" s="33">
        <v>1.77083333333326</v>
      </c>
      <c r="W6" s="34">
        <v>1.64583333333328</v>
      </c>
      <c r="X6" s="38">
        <v>2.1666666666665302</v>
      </c>
    </row>
    <row r="7" spans="1:24" ht="15" customHeight="1" x14ac:dyDescent="0.3">
      <c r="A7" s="30">
        <v>2.1874999999998601</v>
      </c>
      <c r="B7" s="31">
        <v>1.2916666666666701</v>
      </c>
      <c r="C7" s="32">
        <v>1.3333333333333299</v>
      </c>
      <c r="D7" s="39">
        <v>1.7916666666665899</v>
      </c>
      <c r="E7" s="34">
        <v>1.6666666666666099</v>
      </c>
      <c r="F7" s="36" t="s">
        <v>18</v>
      </c>
      <c r="G7" s="35">
        <f>G32-2</f>
        <v>346</v>
      </c>
      <c r="H7" s="36" t="s">
        <v>18</v>
      </c>
      <c r="I7" s="27">
        <f t="shared" si="0"/>
        <v>348</v>
      </c>
      <c r="J7" s="36" t="s">
        <v>18</v>
      </c>
      <c r="K7" s="27">
        <f t="shared" ref="K7:K11" si="6">I32</f>
        <v>350</v>
      </c>
      <c r="L7" s="36" t="s">
        <v>18</v>
      </c>
      <c r="M7" s="27">
        <f t="shared" ref="M7:M11" si="7">K32</f>
        <v>352</v>
      </c>
      <c r="N7" s="36" t="s">
        <v>18</v>
      </c>
      <c r="O7" s="27">
        <f t="shared" ref="O7:O11" si="8">M32</f>
        <v>354</v>
      </c>
      <c r="P7" s="36" t="s">
        <v>18</v>
      </c>
      <c r="Q7" s="27">
        <f t="shared" si="4"/>
        <v>356</v>
      </c>
      <c r="R7" s="36" t="s">
        <v>18</v>
      </c>
      <c r="S7" s="27">
        <f t="shared" si="5"/>
        <v>358</v>
      </c>
      <c r="T7" s="37">
        <v>1.2916666666666701</v>
      </c>
      <c r="U7" s="32">
        <v>1.3333333333333299</v>
      </c>
      <c r="V7" s="39">
        <v>1.7916666666665899</v>
      </c>
      <c r="W7" s="34">
        <v>1.6666666666666099</v>
      </c>
      <c r="X7" s="38">
        <v>2.1874999999998601</v>
      </c>
    </row>
    <row r="8" spans="1:24" ht="15" customHeight="1" x14ac:dyDescent="0.3">
      <c r="A8" s="30">
        <v>2.20833333333319</v>
      </c>
      <c r="B8" s="31">
        <v>1.3125</v>
      </c>
      <c r="C8" s="32">
        <v>1.3541666666666601</v>
      </c>
      <c r="D8" s="39">
        <v>1.8124999999999201</v>
      </c>
      <c r="E8" s="34">
        <v>1.68749999999994</v>
      </c>
      <c r="F8" s="36" t="s">
        <v>18</v>
      </c>
      <c r="G8" s="35">
        <f>G7+1</f>
        <v>347</v>
      </c>
      <c r="H8" s="36" t="s">
        <v>18</v>
      </c>
      <c r="I8" s="27">
        <f t="shared" si="0"/>
        <v>349</v>
      </c>
      <c r="J8" s="36" t="s">
        <v>18</v>
      </c>
      <c r="K8" s="27">
        <f t="shared" si="6"/>
        <v>351</v>
      </c>
      <c r="L8" s="36" t="s">
        <v>18</v>
      </c>
      <c r="M8" s="27">
        <f t="shared" si="7"/>
        <v>353</v>
      </c>
      <c r="N8" s="36" t="s">
        <v>18</v>
      </c>
      <c r="O8" s="27">
        <f t="shared" si="8"/>
        <v>355</v>
      </c>
      <c r="P8" s="36" t="s">
        <v>18</v>
      </c>
      <c r="Q8" s="27">
        <f t="shared" si="4"/>
        <v>357</v>
      </c>
      <c r="R8" s="36" t="s">
        <v>18</v>
      </c>
      <c r="S8" s="27">
        <f t="shared" si="5"/>
        <v>359</v>
      </c>
      <c r="T8" s="37">
        <v>1.3125</v>
      </c>
      <c r="U8" s="32">
        <v>1.3541666666666601</v>
      </c>
      <c r="V8" s="39">
        <v>1.8124999999999201</v>
      </c>
      <c r="W8" s="34">
        <v>1.68749999999994</v>
      </c>
      <c r="X8" s="38">
        <v>2.20833333333319</v>
      </c>
    </row>
    <row r="9" spans="1:24" ht="15.75" customHeight="1" x14ac:dyDescent="0.3">
      <c r="A9" s="30">
        <v>2.22916666666652</v>
      </c>
      <c r="B9" s="31">
        <v>1.3333333333333299</v>
      </c>
      <c r="C9" s="32">
        <v>1.37499999999999</v>
      </c>
      <c r="D9" s="39">
        <v>1.83333333333325</v>
      </c>
      <c r="E9" s="34">
        <v>1.70833333333327</v>
      </c>
      <c r="F9" s="36" t="s">
        <v>19</v>
      </c>
      <c r="G9" s="27">
        <f>G34-1</f>
        <v>39</v>
      </c>
      <c r="H9" s="36" t="s">
        <v>19</v>
      </c>
      <c r="I9" s="27">
        <f t="shared" si="0"/>
        <v>40</v>
      </c>
      <c r="J9" s="36" t="s">
        <v>19</v>
      </c>
      <c r="K9" s="27">
        <f t="shared" si="6"/>
        <v>41</v>
      </c>
      <c r="L9" s="36" t="s">
        <v>19</v>
      </c>
      <c r="M9" s="27">
        <f t="shared" si="7"/>
        <v>42</v>
      </c>
      <c r="N9" s="36" t="s">
        <v>19</v>
      </c>
      <c r="O9" s="27">
        <f t="shared" si="8"/>
        <v>43</v>
      </c>
      <c r="P9" s="36" t="s">
        <v>19</v>
      </c>
      <c r="Q9" s="27">
        <f t="shared" si="4"/>
        <v>44</v>
      </c>
      <c r="R9" s="36" t="s">
        <v>19</v>
      </c>
      <c r="S9" s="27">
        <f t="shared" si="5"/>
        <v>45</v>
      </c>
      <c r="T9" s="37">
        <v>1.3333333333333299</v>
      </c>
      <c r="U9" s="32">
        <v>1.37499999999999</v>
      </c>
      <c r="V9" s="39">
        <v>1.83333333333325</v>
      </c>
      <c r="W9" s="34">
        <v>1.70833333333327</v>
      </c>
      <c r="X9" s="38">
        <v>2.22916666666652</v>
      </c>
    </row>
    <row r="10" spans="1:24" ht="15" customHeight="1" x14ac:dyDescent="0.3">
      <c r="A10" s="30">
        <v>2.2499999999998499</v>
      </c>
      <c r="B10" s="31">
        <v>1.3541666666666601</v>
      </c>
      <c r="C10" s="32">
        <v>1.3958333333333199</v>
      </c>
      <c r="D10" s="39">
        <v>1.8541666666665799</v>
      </c>
      <c r="E10" s="34">
        <v>1.7291666666665999</v>
      </c>
      <c r="F10" s="128" t="s">
        <v>20</v>
      </c>
      <c r="G10" s="119">
        <f>Q35-1</f>
        <v>2</v>
      </c>
      <c r="H10" s="40" t="s">
        <v>21</v>
      </c>
      <c r="I10" s="27">
        <f t="shared" si="0"/>
        <v>137</v>
      </c>
      <c r="J10" s="40" t="s">
        <v>21</v>
      </c>
      <c r="K10" s="27">
        <f t="shared" si="6"/>
        <v>139</v>
      </c>
      <c r="L10" s="40" t="s">
        <v>21</v>
      </c>
      <c r="M10" s="27">
        <f t="shared" si="7"/>
        <v>141</v>
      </c>
      <c r="N10" s="40" t="s">
        <v>21</v>
      </c>
      <c r="O10" s="27">
        <f t="shared" si="8"/>
        <v>143</v>
      </c>
      <c r="P10" s="40" t="s">
        <v>21</v>
      </c>
      <c r="Q10" s="27">
        <f t="shared" si="4"/>
        <v>145</v>
      </c>
      <c r="R10" s="128" t="s">
        <v>90</v>
      </c>
      <c r="S10" s="129">
        <f t="shared" si="5"/>
        <v>3</v>
      </c>
      <c r="T10" s="37">
        <v>1.3541666666666601</v>
      </c>
      <c r="U10" s="32">
        <v>1.3958333333333199</v>
      </c>
      <c r="V10" s="39">
        <v>1.8541666666665799</v>
      </c>
      <c r="W10" s="34">
        <v>1.7291666666665999</v>
      </c>
      <c r="X10" s="38">
        <v>2.2499999999998499</v>
      </c>
    </row>
    <row r="11" spans="1:24" ht="15" customHeight="1" x14ac:dyDescent="0.3">
      <c r="A11" s="30">
        <v>2.2708333333331798</v>
      </c>
      <c r="B11" s="31">
        <v>1.37499999999999</v>
      </c>
      <c r="C11" s="32">
        <v>1.4166666666666501</v>
      </c>
      <c r="D11" s="39">
        <v>1.8749999999999101</v>
      </c>
      <c r="E11" s="34">
        <v>1.7499999999999301</v>
      </c>
      <c r="F11" s="128"/>
      <c r="G11" s="119"/>
      <c r="H11" s="40" t="s">
        <v>21</v>
      </c>
      <c r="I11" s="27">
        <f t="shared" si="0"/>
        <v>138</v>
      </c>
      <c r="J11" s="40" t="s">
        <v>21</v>
      </c>
      <c r="K11" s="27">
        <f t="shared" si="6"/>
        <v>140</v>
      </c>
      <c r="L11" s="40" t="s">
        <v>21</v>
      </c>
      <c r="M11" s="27">
        <f t="shared" si="7"/>
        <v>142</v>
      </c>
      <c r="N11" s="40" t="s">
        <v>21</v>
      </c>
      <c r="O11" s="27">
        <f t="shared" si="8"/>
        <v>144</v>
      </c>
      <c r="P11" s="40" t="s">
        <v>21</v>
      </c>
      <c r="Q11" s="27">
        <f t="shared" si="4"/>
        <v>146</v>
      </c>
      <c r="R11" s="128"/>
      <c r="S11" s="129"/>
      <c r="T11" s="37">
        <v>1.37499999999999</v>
      </c>
      <c r="U11" s="32">
        <v>1.4166666666666501</v>
      </c>
      <c r="V11" s="39">
        <v>1.8749999999999101</v>
      </c>
      <c r="W11" s="34">
        <v>1.7499999999999301</v>
      </c>
      <c r="X11" s="38">
        <v>2.2708333333331798</v>
      </c>
    </row>
    <row r="12" spans="1:24" ht="15.75" customHeight="1" x14ac:dyDescent="0.3">
      <c r="A12" s="30">
        <v>2.2916666666665102</v>
      </c>
      <c r="B12" s="31">
        <v>1.3958333333333199</v>
      </c>
      <c r="C12" s="32">
        <v>1.43749999999998</v>
      </c>
      <c r="D12" s="39">
        <v>1.89583333333324</v>
      </c>
      <c r="E12" s="34">
        <v>1.77083333333326</v>
      </c>
      <c r="F12" s="110" t="s">
        <v>105</v>
      </c>
      <c r="G12" s="107" t="s">
        <v>23</v>
      </c>
      <c r="H12" s="110" t="s">
        <v>112</v>
      </c>
      <c r="I12" s="107" t="s">
        <v>23</v>
      </c>
      <c r="J12" s="110" t="s">
        <v>113</v>
      </c>
      <c r="K12" s="107" t="s">
        <v>23</v>
      </c>
      <c r="L12" s="110" t="s">
        <v>114</v>
      </c>
      <c r="M12" s="107" t="s">
        <v>23</v>
      </c>
      <c r="N12" s="110" t="s">
        <v>115</v>
      </c>
      <c r="O12" s="107" t="s">
        <v>23</v>
      </c>
      <c r="P12" s="110" t="s">
        <v>116</v>
      </c>
      <c r="Q12" s="107" t="s">
        <v>23</v>
      </c>
      <c r="R12" s="110" t="s">
        <v>117</v>
      </c>
      <c r="S12" s="107" t="s">
        <v>23</v>
      </c>
      <c r="T12" s="37">
        <v>1.3958333333333199</v>
      </c>
      <c r="U12" s="32">
        <v>1.43749999999998</v>
      </c>
      <c r="V12" s="39">
        <v>1.89583333333324</v>
      </c>
      <c r="W12" s="34">
        <v>1.77083333333326</v>
      </c>
      <c r="X12" s="38">
        <v>2.2916666666665102</v>
      </c>
    </row>
    <row r="13" spans="1:24" ht="15" customHeight="1" x14ac:dyDescent="0.3">
      <c r="A13" s="30">
        <v>2.3124999999998401</v>
      </c>
      <c r="B13" s="31">
        <v>1.4166666666666501</v>
      </c>
      <c r="C13" s="32">
        <v>1.4583333333333099</v>
      </c>
      <c r="D13" s="39">
        <v>1.9166666666665699</v>
      </c>
      <c r="E13" s="42">
        <v>1.7916666666665899</v>
      </c>
      <c r="F13" s="111"/>
      <c r="G13" s="108"/>
      <c r="H13" s="111"/>
      <c r="I13" s="108"/>
      <c r="J13" s="111"/>
      <c r="K13" s="108"/>
      <c r="L13" s="111"/>
      <c r="M13" s="108"/>
      <c r="N13" s="111"/>
      <c r="O13" s="108"/>
      <c r="P13" s="111"/>
      <c r="Q13" s="108"/>
      <c r="R13" s="111"/>
      <c r="S13" s="108"/>
      <c r="T13" s="37">
        <v>1.4166666666666501</v>
      </c>
      <c r="U13" s="32">
        <v>1.4583333333333099</v>
      </c>
      <c r="V13" s="39">
        <v>1.9166666666665699</v>
      </c>
      <c r="W13" s="42">
        <v>1.7916666666665899</v>
      </c>
      <c r="X13" s="38">
        <v>2.3124999999998401</v>
      </c>
    </row>
    <row r="14" spans="1:24" ht="15" customHeight="1" x14ac:dyDescent="0.3">
      <c r="A14" s="30">
        <v>2.3333333333331701</v>
      </c>
      <c r="B14" s="31">
        <v>1.43749999999998</v>
      </c>
      <c r="C14" s="32">
        <v>1.4791666666666401</v>
      </c>
      <c r="D14" s="39">
        <v>1.9374999999999001</v>
      </c>
      <c r="E14" s="42">
        <v>1.8124999999999201</v>
      </c>
      <c r="F14" s="111"/>
      <c r="G14" s="108"/>
      <c r="H14" s="111"/>
      <c r="I14" s="108"/>
      <c r="J14" s="111"/>
      <c r="K14" s="108"/>
      <c r="L14" s="111"/>
      <c r="M14" s="108"/>
      <c r="N14" s="111"/>
      <c r="O14" s="108"/>
      <c r="P14" s="111"/>
      <c r="Q14" s="108"/>
      <c r="R14" s="111"/>
      <c r="S14" s="108"/>
      <c r="T14" s="37">
        <v>1.43749999999998</v>
      </c>
      <c r="U14" s="32">
        <v>1.4791666666666401</v>
      </c>
      <c r="V14" s="39">
        <v>1.9374999999999001</v>
      </c>
      <c r="W14" s="42">
        <v>1.8124999999999201</v>
      </c>
      <c r="X14" s="38">
        <v>2.3333333333331701</v>
      </c>
    </row>
    <row r="15" spans="1:24" ht="15" customHeight="1" x14ac:dyDescent="0.3">
      <c r="A15" s="30">
        <v>2.3541666666665</v>
      </c>
      <c r="B15" s="31">
        <v>1.4583333333333099</v>
      </c>
      <c r="C15" s="32">
        <v>1.49999999999997</v>
      </c>
      <c r="D15" s="33">
        <v>1.95833333333323</v>
      </c>
      <c r="E15" s="42">
        <v>1.83333333333325</v>
      </c>
      <c r="F15" s="111"/>
      <c r="G15" s="108"/>
      <c r="H15" s="111"/>
      <c r="I15" s="108"/>
      <c r="J15" s="111"/>
      <c r="K15" s="108"/>
      <c r="L15" s="111"/>
      <c r="M15" s="108"/>
      <c r="N15" s="111"/>
      <c r="O15" s="108"/>
      <c r="P15" s="111"/>
      <c r="Q15" s="108"/>
      <c r="R15" s="111"/>
      <c r="S15" s="108"/>
      <c r="T15" s="37">
        <v>1.4583333333333099</v>
      </c>
      <c r="U15" s="32">
        <v>1.49999999999997</v>
      </c>
      <c r="V15" s="33">
        <v>1.95833333333323</v>
      </c>
      <c r="W15" s="42">
        <v>1.83333333333325</v>
      </c>
      <c r="X15" s="38">
        <v>2.3541666666665</v>
      </c>
    </row>
    <row r="16" spans="1:24" ht="15" customHeight="1" x14ac:dyDescent="0.3">
      <c r="A16" s="30">
        <v>2.3749999999998299</v>
      </c>
      <c r="B16" s="31">
        <v>1.4791666666666401</v>
      </c>
      <c r="C16" s="32">
        <v>1.5208333333333</v>
      </c>
      <c r="D16" s="33">
        <v>1.9791666666665599</v>
      </c>
      <c r="E16" s="42">
        <v>1.8541666666665799</v>
      </c>
      <c r="F16" s="111"/>
      <c r="G16" s="108"/>
      <c r="H16" s="111"/>
      <c r="I16" s="108"/>
      <c r="J16" s="111"/>
      <c r="K16" s="108"/>
      <c r="L16" s="111"/>
      <c r="M16" s="108"/>
      <c r="N16" s="111"/>
      <c r="O16" s="108"/>
      <c r="P16" s="111"/>
      <c r="Q16" s="108"/>
      <c r="R16" s="111"/>
      <c r="S16" s="108"/>
      <c r="T16" s="37">
        <v>1.4791666666666401</v>
      </c>
      <c r="U16" s="32">
        <v>1.5208333333333</v>
      </c>
      <c r="V16" s="33">
        <v>1.9791666666665599</v>
      </c>
      <c r="W16" s="42">
        <v>1.8541666666665799</v>
      </c>
      <c r="X16" s="38">
        <v>2.3749999999998299</v>
      </c>
    </row>
    <row r="17" spans="1:24" ht="15" customHeight="1" x14ac:dyDescent="0.3">
      <c r="A17" s="30">
        <v>2.3958333333331598</v>
      </c>
      <c r="B17" s="31">
        <v>1.49999999999997</v>
      </c>
      <c r="C17" s="32">
        <v>1.5416666666666301</v>
      </c>
      <c r="D17" s="33">
        <v>1.9999999999998901</v>
      </c>
      <c r="E17" s="42">
        <v>1.8749999999999101</v>
      </c>
      <c r="F17" s="112"/>
      <c r="G17" s="109"/>
      <c r="H17" s="112"/>
      <c r="I17" s="109"/>
      <c r="J17" s="112"/>
      <c r="K17" s="109"/>
      <c r="L17" s="112"/>
      <c r="M17" s="109"/>
      <c r="N17" s="112"/>
      <c r="O17" s="109"/>
      <c r="P17" s="112"/>
      <c r="Q17" s="109"/>
      <c r="R17" s="112"/>
      <c r="S17" s="109"/>
      <c r="T17" s="37">
        <v>1.49999999999997</v>
      </c>
      <c r="U17" s="32">
        <v>1.5416666666666301</v>
      </c>
      <c r="V17" s="33">
        <v>1.9999999999998901</v>
      </c>
      <c r="W17" s="42">
        <v>1.8749999999999101</v>
      </c>
      <c r="X17" s="38">
        <v>2.3958333333331598</v>
      </c>
    </row>
    <row r="18" spans="1:24" ht="15.75" customHeight="1" x14ac:dyDescent="0.3">
      <c r="A18" s="30">
        <v>2.4166666666664902</v>
      </c>
      <c r="B18" s="31">
        <v>1.5208333333333</v>
      </c>
      <c r="C18" s="32">
        <v>1.56249999999996</v>
      </c>
      <c r="D18" s="33">
        <v>2.0208333333332198</v>
      </c>
      <c r="E18" s="42">
        <v>1.89583333333324</v>
      </c>
      <c r="F18" s="45" t="s">
        <v>16</v>
      </c>
      <c r="G18" s="46">
        <f>G30-1</f>
        <v>122</v>
      </c>
      <c r="H18" s="45" t="s">
        <v>17</v>
      </c>
      <c r="I18" s="46">
        <f>G31</f>
        <v>240</v>
      </c>
      <c r="J18" s="45" t="s">
        <v>17</v>
      </c>
      <c r="K18" s="46">
        <f>I31</f>
        <v>241</v>
      </c>
      <c r="L18" s="45" t="s">
        <v>17</v>
      </c>
      <c r="M18" s="46">
        <f>K31</f>
        <v>242</v>
      </c>
      <c r="N18" s="45" t="s">
        <v>17</v>
      </c>
      <c r="O18" s="46">
        <f>M31</f>
        <v>243</v>
      </c>
      <c r="P18" s="45" t="s">
        <v>17</v>
      </c>
      <c r="Q18" s="46">
        <f>O31</f>
        <v>244</v>
      </c>
      <c r="R18" s="110" t="s">
        <v>119</v>
      </c>
      <c r="S18" s="115" t="s">
        <v>23</v>
      </c>
      <c r="T18" s="37">
        <v>1.5208333333333</v>
      </c>
      <c r="U18" s="32">
        <v>1.56249999999996</v>
      </c>
      <c r="V18" s="33">
        <v>2.0208333333332198</v>
      </c>
      <c r="W18" s="42">
        <v>1.89583333333324</v>
      </c>
      <c r="X18" s="38">
        <v>2.4166666666664902</v>
      </c>
    </row>
    <row r="19" spans="1:24" ht="15.75" customHeight="1" x14ac:dyDescent="0.3">
      <c r="A19" s="30"/>
      <c r="B19" s="31"/>
      <c r="C19" s="32"/>
      <c r="D19" s="33"/>
      <c r="E19" s="42"/>
      <c r="F19" s="121" t="s">
        <v>30</v>
      </c>
      <c r="G19" s="121"/>
      <c r="H19" s="121"/>
      <c r="I19" s="121"/>
      <c r="J19" s="121"/>
      <c r="K19" s="121"/>
      <c r="L19" s="121"/>
      <c r="M19" s="121"/>
      <c r="N19" s="121"/>
      <c r="O19" s="121"/>
      <c r="P19" s="47"/>
      <c r="Q19" s="48"/>
      <c r="R19" s="111"/>
      <c r="S19" s="116"/>
      <c r="T19" s="37"/>
      <c r="U19" s="32"/>
      <c r="V19" s="33"/>
      <c r="W19" s="42"/>
      <c r="X19" s="38"/>
    </row>
    <row r="20" spans="1:24" ht="15" customHeight="1" x14ac:dyDescent="0.3">
      <c r="A20" s="30">
        <v>2.4374999999998201</v>
      </c>
      <c r="B20" s="31">
        <v>1.5416666666666301</v>
      </c>
      <c r="C20" s="32">
        <v>1.58333333333329</v>
      </c>
      <c r="D20" s="33">
        <v>2.0416666666665502</v>
      </c>
      <c r="E20" s="42">
        <v>1.9166666666665699</v>
      </c>
      <c r="F20" s="110" t="s">
        <v>106</v>
      </c>
      <c r="G20" s="107" t="s">
        <v>23</v>
      </c>
      <c r="H20" s="110" t="s">
        <v>107</v>
      </c>
      <c r="I20" s="107" t="s">
        <v>23</v>
      </c>
      <c r="J20" s="110" t="s">
        <v>108</v>
      </c>
      <c r="K20" s="107" t="s">
        <v>23</v>
      </c>
      <c r="L20" s="110" t="s">
        <v>109</v>
      </c>
      <c r="M20" s="107" t="s">
        <v>23</v>
      </c>
      <c r="N20" s="110" t="s">
        <v>110</v>
      </c>
      <c r="O20" s="107" t="s">
        <v>23</v>
      </c>
      <c r="P20" s="110" t="s">
        <v>111</v>
      </c>
      <c r="Q20" s="107" t="s">
        <v>23</v>
      </c>
      <c r="R20" s="111"/>
      <c r="S20" s="116"/>
      <c r="T20" s="37">
        <v>1.5416666666666301</v>
      </c>
      <c r="U20" s="32">
        <v>1.58333333333329</v>
      </c>
      <c r="V20" s="33">
        <v>2.0416666666665502</v>
      </c>
      <c r="W20" s="42">
        <v>1.9166666666665699</v>
      </c>
      <c r="X20" s="38">
        <v>2.4374999999998201</v>
      </c>
    </row>
    <row r="21" spans="1:24" ht="15" customHeight="1" x14ac:dyDescent="0.3">
      <c r="A21" s="30">
        <v>2.4583333333331501</v>
      </c>
      <c r="B21" s="31">
        <v>1.56249999999996</v>
      </c>
      <c r="C21" s="32">
        <v>1.6041666666666199</v>
      </c>
      <c r="D21" s="33">
        <v>2.0624999999998801</v>
      </c>
      <c r="E21" s="42">
        <v>1.9374999999999001</v>
      </c>
      <c r="F21" s="111"/>
      <c r="G21" s="108"/>
      <c r="H21" s="111"/>
      <c r="I21" s="108"/>
      <c r="J21" s="111"/>
      <c r="K21" s="108"/>
      <c r="L21" s="111"/>
      <c r="M21" s="108"/>
      <c r="N21" s="111"/>
      <c r="O21" s="108"/>
      <c r="P21" s="111"/>
      <c r="Q21" s="108"/>
      <c r="R21" s="112"/>
      <c r="S21" s="117"/>
      <c r="T21" s="37">
        <v>1.56249999999996</v>
      </c>
      <c r="U21" s="32">
        <v>1.6041666666666199</v>
      </c>
      <c r="V21" s="33">
        <v>2.0624999999998801</v>
      </c>
      <c r="W21" s="42">
        <v>1.9374999999999001</v>
      </c>
      <c r="X21" s="38">
        <v>2.4583333333331501</v>
      </c>
    </row>
    <row r="22" spans="1:24" ht="15" customHeight="1" x14ac:dyDescent="0.3">
      <c r="A22" s="30">
        <v>2.47916666666648</v>
      </c>
      <c r="B22" s="31">
        <v>1.58333333333329</v>
      </c>
      <c r="C22" s="32">
        <v>1.62499999999995</v>
      </c>
      <c r="D22" s="33">
        <v>2.08333333333321</v>
      </c>
      <c r="E22" s="51">
        <v>1.95833333333323</v>
      </c>
      <c r="F22" s="111"/>
      <c r="G22" s="108"/>
      <c r="H22" s="111"/>
      <c r="I22" s="108"/>
      <c r="J22" s="111"/>
      <c r="K22" s="108"/>
      <c r="L22" s="111"/>
      <c r="M22" s="108"/>
      <c r="N22" s="111"/>
      <c r="O22" s="108"/>
      <c r="P22" s="111"/>
      <c r="Q22" s="108"/>
      <c r="R22" s="110" t="s">
        <v>118</v>
      </c>
      <c r="S22" s="107" t="s">
        <v>23</v>
      </c>
      <c r="T22" s="37">
        <v>1.58333333333329</v>
      </c>
      <c r="U22" s="32">
        <v>1.62499999999995</v>
      </c>
      <c r="V22" s="33">
        <v>2.08333333333321</v>
      </c>
      <c r="W22" s="51">
        <v>1.95833333333323</v>
      </c>
      <c r="X22" s="38">
        <v>2.47916666666648</v>
      </c>
    </row>
    <row r="23" spans="1:24" ht="15" customHeight="1" x14ac:dyDescent="0.3">
      <c r="A23" s="30">
        <v>2.4999999999998099</v>
      </c>
      <c r="B23" s="31">
        <v>1.6041666666666199</v>
      </c>
      <c r="C23" s="32">
        <v>1.64583333333328</v>
      </c>
      <c r="D23" s="33">
        <v>2.10416666666654</v>
      </c>
      <c r="E23" s="51">
        <v>1.9791666666665599</v>
      </c>
      <c r="F23" s="111"/>
      <c r="G23" s="108"/>
      <c r="H23" s="111"/>
      <c r="I23" s="108"/>
      <c r="J23" s="111"/>
      <c r="K23" s="108"/>
      <c r="L23" s="111"/>
      <c r="M23" s="108"/>
      <c r="N23" s="111"/>
      <c r="O23" s="108"/>
      <c r="P23" s="111"/>
      <c r="Q23" s="108"/>
      <c r="R23" s="111"/>
      <c r="S23" s="108"/>
      <c r="T23" s="37">
        <v>1.6041666666666199</v>
      </c>
      <c r="U23" s="32">
        <v>1.64583333333328</v>
      </c>
      <c r="V23" s="33">
        <v>2.10416666666654</v>
      </c>
      <c r="W23" s="51">
        <v>1.9791666666665599</v>
      </c>
      <c r="X23" s="38">
        <v>2.4999999999998099</v>
      </c>
    </row>
    <row r="24" spans="1:24" ht="15" customHeight="1" x14ac:dyDescent="0.3">
      <c r="A24" s="30">
        <v>2.5208333333331399</v>
      </c>
      <c r="B24" s="31">
        <v>1.62499999999995</v>
      </c>
      <c r="C24" s="32">
        <v>1.6666666666666099</v>
      </c>
      <c r="D24" s="33">
        <v>2.1249999999998699</v>
      </c>
      <c r="E24" s="51">
        <v>1.9999999999998901</v>
      </c>
      <c r="F24" s="111"/>
      <c r="G24" s="108"/>
      <c r="H24" s="111"/>
      <c r="I24" s="108"/>
      <c r="J24" s="111"/>
      <c r="K24" s="108"/>
      <c r="L24" s="111"/>
      <c r="M24" s="108"/>
      <c r="N24" s="111"/>
      <c r="O24" s="108"/>
      <c r="P24" s="111"/>
      <c r="Q24" s="108"/>
      <c r="R24" s="111"/>
      <c r="S24" s="108"/>
      <c r="T24" s="37">
        <v>1.62499999999995</v>
      </c>
      <c r="U24" s="32">
        <v>1.6666666666666099</v>
      </c>
      <c r="V24" s="33">
        <v>2.1249999999998699</v>
      </c>
      <c r="W24" s="51">
        <v>1.9999999999998901</v>
      </c>
      <c r="X24" s="38">
        <v>2.5208333333331399</v>
      </c>
    </row>
    <row r="25" spans="1:24" ht="15" customHeight="1" x14ac:dyDescent="0.3">
      <c r="A25" s="30">
        <v>2.5416666666664698</v>
      </c>
      <c r="B25" s="31">
        <v>1.64583333333328</v>
      </c>
      <c r="C25" s="32">
        <v>1.68749999999994</v>
      </c>
      <c r="D25" s="33">
        <v>2.1458333333331998</v>
      </c>
      <c r="E25" s="51">
        <v>2.0208333333332198</v>
      </c>
      <c r="F25" s="112"/>
      <c r="G25" s="109"/>
      <c r="H25" s="112"/>
      <c r="I25" s="109"/>
      <c r="J25" s="112"/>
      <c r="K25" s="109"/>
      <c r="L25" s="112"/>
      <c r="M25" s="109"/>
      <c r="N25" s="112"/>
      <c r="O25" s="109"/>
      <c r="P25" s="112"/>
      <c r="Q25" s="109"/>
      <c r="R25" s="111"/>
      <c r="S25" s="108"/>
      <c r="T25" s="37">
        <v>1.64583333333328</v>
      </c>
      <c r="U25" s="32">
        <v>1.68749999999994</v>
      </c>
      <c r="V25" s="33">
        <v>2.1458333333331998</v>
      </c>
      <c r="W25" s="51">
        <v>2.0208333333332198</v>
      </c>
      <c r="X25" s="38">
        <v>2.5416666666664698</v>
      </c>
    </row>
    <row r="26" spans="1:24" ht="15" customHeight="1" x14ac:dyDescent="0.3">
      <c r="A26" s="30">
        <v>2.5624999999998002</v>
      </c>
      <c r="B26" s="31">
        <v>1.6666666666666099</v>
      </c>
      <c r="C26" s="32">
        <v>1.70833333333327</v>
      </c>
      <c r="D26" s="33">
        <v>2.1666666666665302</v>
      </c>
      <c r="E26" s="51">
        <v>2.0416666666665502</v>
      </c>
      <c r="F26" s="45" t="s">
        <v>18</v>
      </c>
      <c r="G26" s="46">
        <f>G33-2</f>
        <v>347</v>
      </c>
      <c r="H26" s="45" t="s">
        <v>18</v>
      </c>
      <c r="I26" s="46">
        <f>G33</f>
        <v>349</v>
      </c>
      <c r="J26" s="45" t="s">
        <v>18</v>
      </c>
      <c r="K26" s="46">
        <f>I33</f>
        <v>351</v>
      </c>
      <c r="L26" s="45" t="s">
        <v>18</v>
      </c>
      <c r="M26" s="46">
        <f>K33</f>
        <v>353</v>
      </c>
      <c r="N26" s="45" t="s">
        <v>18</v>
      </c>
      <c r="O26" s="46">
        <f>M33</f>
        <v>355</v>
      </c>
      <c r="P26" s="45" t="s">
        <v>18</v>
      </c>
      <c r="Q26" s="46">
        <f>O33</f>
        <v>357</v>
      </c>
      <c r="R26" s="111"/>
      <c r="S26" s="108"/>
      <c r="T26" s="37">
        <v>1.6666666666666099</v>
      </c>
      <c r="U26" s="32">
        <v>1.70833333333327</v>
      </c>
      <c r="V26" s="33">
        <v>2.1666666666665302</v>
      </c>
      <c r="W26" s="51">
        <v>2.0416666666665502</v>
      </c>
      <c r="X26" s="38">
        <v>2.5624999999998002</v>
      </c>
    </row>
    <row r="27" spans="1:24" ht="15" customHeight="1" x14ac:dyDescent="0.3">
      <c r="A27" s="30">
        <v>2.5833333333331301</v>
      </c>
      <c r="B27" s="31">
        <v>1.68749999999994</v>
      </c>
      <c r="C27" s="32">
        <v>1.7291666666665999</v>
      </c>
      <c r="D27" s="33">
        <v>2.1874999999998601</v>
      </c>
      <c r="E27" s="51">
        <v>2.0624999999998801</v>
      </c>
      <c r="F27" s="43" t="s">
        <v>19</v>
      </c>
      <c r="G27" s="46">
        <f>G34-1</f>
        <v>39</v>
      </c>
      <c r="H27" s="43" t="s">
        <v>19</v>
      </c>
      <c r="I27" s="46">
        <f>G34</f>
        <v>40</v>
      </c>
      <c r="J27" s="43" t="s">
        <v>19</v>
      </c>
      <c r="K27" s="46">
        <f>I34</f>
        <v>41</v>
      </c>
      <c r="L27" s="43" t="s">
        <v>19</v>
      </c>
      <c r="M27" s="46">
        <f>K34</f>
        <v>42</v>
      </c>
      <c r="N27" s="43" t="s">
        <v>19</v>
      </c>
      <c r="O27" s="46">
        <f>M34</f>
        <v>43</v>
      </c>
      <c r="P27" s="43" t="s">
        <v>19</v>
      </c>
      <c r="Q27" s="46">
        <f>O34</f>
        <v>44</v>
      </c>
      <c r="R27" s="112"/>
      <c r="S27" s="109"/>
      <c r="T27" s="37">
        <v>1.68749999999994</v>
      </c>
      <c r="U27" s="32">
        <v>1.7291666666665999</v>
      </c>
      <c r="V27" s="33">
        <v>2.1874999999998601</v>
      </c>
      <c r="W27" s="51">
        <v>2.0624999999998801</v>
      </c>
      <c r="X27" s="38">
        <v>2.5833333333331301</v>
      </c>
    </row>
    <row r="28" spans="1:24" ht="15" customHeight="1" x14ac:dyDescent="0.3">
      <c r="A28" s="30">
        <v>2.60416666666646</v>
      </c>
      <c r="B28" s="31">
        <v>1.70833333333327</v>
      </c>
      <c r="C28" s="32">
        <v>1.7499999999999301</v>
      </c>
      <c r="D28" s="33">
        <v>2.20833333333319</v>
      </c>
      <c r="E28" s="51">
        <v>2.08333333333321</v>
      </c>
      <c r="F28" s="120" t="s">
        <v>20</v>
      </c>
      <c r="G28" s="120">
        <f>Q35-1</f>
        <v>2</v>
      </c>
      <c r="H28" s="52" t="s">
        <v>21</v>
      </c>
      <c r="I28" s="46">
        <f>G35</f>
        <v>137</v>
      </c>
      <c r="J28" s="52" t="s">
        <v>21</v>
      </c>
      <c r="K28" s="46">
        <f>I35</f>
        <v>139</v>
      </c>
      <c r="L28" s="52" t="s">
        <v>21</v>
      </c>
      <c r="M28" s="46">
        <f>K35</f>
        <v>141</v>
      </c>
      <c r="N28" s="52" t="s">
        <v>21</v>
      </c>
      <c r="O28" s="46">
        <f>M35</f>
        <v>143</v>
      </c>
      <c r="P28" s="52" t="s">
        <v>21</v>
      </c>
      <c r="Q28" s="46">
        <f>O35</f>
        <v>145</v>
      </c>
      <c r="R28" s="120" t="s">
        <v>90</v>
      </c>
      <c r="S28" s="120">
        <f>Q35</f>
        <v>3</v>
      </c>
      <c r="T28" s="37">
        <v>1.70833333333327</v>
      </c>
      <c r="U28" s="32">
        <v>1.7499999999999301</v>
      </c>
      <c r="V28" s="33">
        <v>2.20833333333319</v>
      </c>
      <c r="W28" s="51">
        <v>2.08333333333321</v>
      </c>
      <c r="X28" s="38">
        <v>2.60416666666646</v>
      </c>
    </row>
    <row r="29" spans="1:24" ht="15" customHeight="1" x14ac:dyDescent="0.3">
      <c r="A29" s="30">
        <v>2.6249999999997899</v>
      </c>
      <c r="B29" s="31">
        <v>1.7291666666665999</v>
      </c>
      <c r="C29" s="32">
        <v>1.77083333333326</v>
      </c>
      <c r="D29" s="33">
        <v>2.22916666666652</v>
      </c>
      <c r="E29" s="51">
        <v>2.10416666666654</v>
      </c>
      <c r="F29" s="120"/>
      <c r="G29" s="120"/>
      <c r="H29" s="52" t="s">
        <v>21</v>
      </c>
      <c r="I29" s="46">
        <f>G36</f>
        <v>138</v>
      </c>
      <c r="J29" s="52" t="s">
        <v>21</v>
      </c>
      <c r="K29" s="46">
        <f>I36</f>
        <v>140</v>
      </c>
      <c r="L29" s="52" t="s">
        <v>21</v>
      </c>
      <c r="M29" s="46">
        <f>K36</f>
        <v>142</v>
      </c>
      <c r="N29" s="52" t="s">
        <v>21</v>
      </c>
      <c r="O29" s="46">
        <f>M36</f>
        <v>144</v>
      </c>
      <c r="P29" s="52" t="s">
        <v>21</v>
      </c>
      <c r="Q29" s="46">
        <f>O36</f>
        <v>146</v>
      </c>
      <c r="R29" s="120"/>
      <c r="S29" s="120"/>
      <c r="T29" s="37">
        <v>1.7291666666665999</v>
      </c>
      <c r="U29" s="32">
        <v>1.77083333333326</v>
      </c>
      <c r="V29" s="33">
        <v>2.22916666666652</v>
      </c>
      <c r="W29" s="51">
        <v>2.10416666666654</v>
      </c>
      <c r="X29" s="38">
        <v>2.6249999999997899</v>
      </c>
    </row>
    <row r="30" spans="1:24" ht="15" customHeight="1" x14ac:dyDescent="0.3">
      <c r="A30" s="30">
        <v>2.6458333333331199</v>
      </c>
      <c r="B30" s="31">
        <v>1.7499999999999301</v>
      </c>
      <c r="C30" s="53">
        <v>1.7916666666665899</v>
      </c>
      <c r="D30" s="54">
        <v>1.25</v>
      </c>
      <c r="E30" s="51">
        <v>2.1249999999998699</v>
      </c>
      <c r="F30" s="55" t="s">
        <v>16</v>
      </c>
      <c r="G30" s="41">
        <v>123</v>
      </c>
      <c r="H30" s="55" t="s">
        <v>16</v>
      </c>
      <c r="I30" s="41">
        <f>G30+1</f>
        <v>124</v>
      </c>
      <c r="J30" s="55" t="s">
        <v>16</v>
      </c>
      <c r="K30" s="41">
        <f>I30+1</f>
        <v>125</v>
      </c>
      <c r="L30" s="55" t="s">
        <v>16</v>
      </c>
      <c r="M30" s="41">
        <f>K30+1</f>
        <v>126</v>
      </c>
      <c r="N30" s="55" t="s">
        <v>16</v>
      </c>
      <c r="O30" s="41">
        <f>M30+1</f>
        <v>127</v>
      </c>
      <c r="P30" s="55" t="s">
        <v>16</v>
      </c>
      <c r="Q30" s="41">
        <f>O30+1</f>
        <v>128</v>
      </c>
      <c r="R30" s="55" t="s">
        <v>16</v>
      </c>
      <c r="S30" s="41">
        <f>Q31+1</f>
        <v>130</v>
      </c>
      <c r="T30" s="37">
        <v>1.7499999999999301</v>
      </c>
      <c r="U30" s="53">
        <v>1.7916666666665899</v>
      </c>
      <c r="V30" s="54">
        <v>1.25</v>
      </c>
      <c r="W30" s="51">
        <v>2.1249999999998699</v>
      </c>
      <c r="X30" s="38">
        <v>2.6458333333331199</v>
      </c>
    </row>
    <row r="31" spans="1:24" ht="15.75" customHeight="1" x14ac:dyDescent="0.3">
      <c r="A31" s="30">
        <v>2.6666666666664498</v>
      </c>
      <c r="B31" s="31">
        <v>1.77083333333326</v>
      </c>
      <c r="C31" s="53">
        <v>1.8124999999999201</v>
      </c>
      <c r="D31" s="54">
        <v>1.2708333333333299</v>
      </c>
      <c r="E31" s="51">
        <v>2.1458333333331998</v>
      </c>
      <c r="F31" s="56" t="s">
        <v>17</v>
      </c>
      <c r="G31" s="41">
        <v>240</v>
      </c>
      <c r="H31" s="56" t="s">
        <v>17</v>
      </c>
      <c r="I31" s="41">
        <f>G31+1</f>
        <v>241</v>
      </c>
      <c r="J31" s="56" t="s">
        <v>17</v>
      </c>
      <c r="K31" s="41">
        <f>I31+1</f>
        <v>242</v>
      </c>
      <c r="L31" s="56" t="s">
        <v>17</v>
      </c>
      <c r="M31" s="41">
        <f>K31+1</f>
        <v>243</v>
      </c>
      <c r="N31" s="56" t="s">
        <v>17</v>
      </c>
      <c r="O31" s="41">
        <f>M31+1</f>
        <v>244</v>
      </c>
      <c r="P31" s="55" t="s">
        <v>16</v>
      </c>
      <c r="Q31" s="41">
        <f>Q30+1</f>
        <v>129</v>
      </c>
      <c r="R31" s="55" t="s">
        <v>16</v>
      </c>
      <c r="S31" s="41">
        <f>S30+1</f>
        <v>131</v>
      </c>
      <c r="T31" s="37">
        <v>1.77083333333326</v>
      </c>
      <c r="U31" s="53">
        <v>1.8124999999999201</v>
      </c>
      <c r="V31" s="54">
        <v>1.2708333333333299</v>
      </c>
      <c r="W31" s="51">
        <v>2.1458333333331998</v>
      </c>
      <c r="X31" s="38">
        <v>2.6666666666664498</v>
      </c>
    </row>
    <row r="32" spans="1:24" ht="15.75" customHeight="1" x14ac:dyDescent="0.3">
      <c r="A32" s="30">
        <v>2.6874999999997802</v>
      </c>
      <c r="B32" s="57">
        <v>1.7916666666665899</v>
      </c>
      <c r="C32" s="53">
        <v>1.83333333333325</v>
      </c>
      <c r="D32" s="54">
        <v>1.2916666666666701</v>
      </c>
      <c r="E32" s="51">
        <v>2.1666666666665302</v>
      </c>
      <c r="F32" s="58" t="s">
        <v>18</v>
      </c>
      <c r="G32" s="41">
        <v>348</v>
      </c>
      <c r="H32" s="58" t="s">
        <v>18</v>
      </c>
      <c r="I32" s="41">
        <f>G33+1</f>
        <v>350</v>
      </c>
      <c r="J32" s="58" t="s">
        <v>18</v>
      </c>
      <c r="K32" s="41">
        <f>I33+1</f>
        <v>352</v>
      </c>
      <c r="L32" s="58" t="s">
        <v>18</v>
      </c>
      <c r="M32" s="41">
        <f>K33+1</f>
        <v>354</v>
      </c>
      <c r="N32" s="58" t="s">
        <v>18</v>
      </c>
      <c r="O32" s="41">
        <f>M33+1</f>
        <v>356</v>
      </c>
      <c r="P32" s="58" t="s">
        <v>18</v>
      </c>
      <c r="Q32" s="41">
        <f>O33+1</f>
        <v>358</v>
      </c>
      <c r="R32" s="58" t="s">
        <v>18</v>
      </c>
      <c r="S32" s="41">
        <f>Q33+1</f>
        <v>360</v>
      </c>
      <c r="T32" s="59">
        <v>1.7916666666665899</v>
      </c>
      <c r="U32" s="53">
        <v>1.83333333333325</v>
      </c>
      <c r="V32" s="54">
        <v>1.2916666666666701</v>
      </c>
      <c r="W32" s="51">
        <v>2.1666666666665302</v>
      </c>
      <c r="X32" s="38">
        <v>2.6874999999997802</v>
      </c>
    </row>
    <row r="33" spans="1:24" ht="15" customHeight="1" x14ac:dyDescent="0.3">
      <c r="A33" s="30">
        <v>2.7083333333331101</v>
      </c>
      <c r="B33" s="57">
        <v>1.8124999999999201</v>
      </c>
      <c r="C33" s="53">
        <v>1.8541666666665799</v>
      </c>
      <c r="D33" s="54">
        <v>1.3125</v>
      </c>
      <c r="E33" s="51">
        <v>2.1874999999998601</v>
      </c>
      <c r="F33" s="58" t="s">
        <v>18</v>
      </c>
      <c r="G33" s="41">
        <f>G32+1</f>
        <v>349</v>
      </c>
      <c r="H33" s="58" t="s">
        <v>18</v>
      </c>
      <c r="I33" s="41">
        <f>I32+1</f>
        <v>351</v>
      </c>
      <c r="J33" s="58" t="s">
        <v>18</v>
      </c>
      <c r="K33" s="41">
        <f>K32+1</f>
        <v>353</v>
      </c>
      <c r="L33" s="58" t="s">
        <v>18</v>
      </c>
      <c r="M33" s="41">
        <f>M32+1</f>
        <v>355</v>
      </c>
      <c r="N33" s="58" t="s">
        <v>18</v>
      </c>
      <c r="O33" s="41">
        <f>O32+1</f>
        <v>357</v>
      </c>
      <c r="P33" s="58" t="s">
        <v>18</v>
      </c>
      <c r="Q33" s="41">
        <f>Q32+1</f>
        <v>359</v>
      </c>
      <c r="R33" s="58" t="s">
        <v>18</v>
      </c>
      <c r="S33" s="41">
        <f>S32+1</f>
        <v>361</v>
      </c>
      <c r="T33" s="59">
        <v>1.8124999999999201</v>
      </c>
      <c r="U33" s="53">
        <v>1.8541666666665799</v>
      </c>
      <c r="V33" s="54">
        <v>1.3125</v>
      </c>
      <c r="W33" s="51">
        <v>2.1874999999998601</v>
      </c>
      <c r="X33" s="38">
        <v>2.7083333333331101</v>
      </c>
    </row>
    <row r="34" spans="1:24" ht="15" customHeight="1" x14ac:dyDescent="0.3">
      <c r="A34" s="30">
        <v>2.72916666666644</v>
      </c>
      <c r="B34" s="57">
        <v>1.83333333333325</v>
      </c>
      <c r="C34" s="53">
        <v>1.8749999999999101</v>
      </c>
      <c r="D34" s="54">
        <v>1.3333333333333299</v>
      </c>
      <c r="E34" s="51">
        <v>2.20833333333319</v>
      </c>
      <c r="F34" s="56" t="s">
        <v>19</v>
      </c>
      <c r="G34" s="41">
        <v>40</v>
      </c>
      <c r="H34" s="56" t="s">
        <v>19</v>
      </c>
      <c r="I34" s="41">
        <f>G34+1</f>
        <v>41</v>
      </c>
      <c r="J34" s="56" t="s">
        <v>19</v>
      </c>
      <c r="K34" s="41">
        <f>I34+1</f>
        <v>42</v>
      </c>
      <c r="L34" s="56" t="s">
        <v>19</v>
      </c>
      <c r="M34" s="41">
        <f>K34+1</f>
        <v>43</v>
      </c>
      <c r="N34" s="56" t="s">
        <v>19</v>
      </c>
      <c r="O34" s="41">
        <f>M34+1</f>
        <v>44</v>
      </c>
      <c r="P34" s="56" t="s">
        <v>19</v>
      </c>
      <c r="Q34" s="41">
        <f>O34+1</f>
        <v>45</v>
      </c>
      <c r="R34" s="56" t="s">
        <v>19</v>
      </c>
      <c r="S34" s="41">
        <f>Q34+1</f>
        <v>46</v>
      </c>
      <c r="T34" s="59">
        <v>1.83333333333325</v>
      </c>
      <c r="U34" s="53">
        <v>1.8749999999999101</v>
      </c>
      <c r="V34" s="54">
        <v>1.3333333333333299</v>
      </c>
      <c r="W34" s="51">
        <v>2.20833333333319</v>
      </c>
      <c r="X34" s="38">
        <v>2.72916666666644</v>
      </c>
    </row>
    <row r="35" spans="1:24" ht="15" customHeight="1" x14ac:dyDescent="0.3">
      <c r="A35" s="30">
        <v>2.74999999999977</v>
      </c>
      <c r="B35" s="57">
        <v>1.8541666666665799</v>
      </c>
      <c r="C35" s="53">
        <v>1.89583333333324</v>
      </c>
      <c r="D35" s="54">
        <v>1.3541666666666601</v>
      </c>
      <c r="E35" s="51">
        <v>2.22916666666652</v>
      </c>
      <c r="F35" s="60" t="s">
        <v>21</v>
      </c>
      <c r="G35" s="41">
        <v>137</v>
      </c>
      <c r="H35" s="60" t="s">
        <v>21</v>
      </c>
      <c r="I35" s="35">
        <f>G36+1</f>
        <v>139</v>
      </c>
      <c r="J35" s="60" t="s">
        <v>21</v>
      </c>
      <c r="K35" s="35">
        <f>I36+1</f>
        <v>141</v>
      </c>
      <c r="L35" s="60" t="s">
        <v>21</v>
      </c>
      <c r="M35" s="35">
        <f>K36+1</f>
        <v>143</v>
      </c>
      <c r="N35" s="60" t="s">
        <v>21</v>
      </c>
      <c r="O35" s="35">
        <f>M36+1</f>
        <v>145</v>
      </c>
      <c r="P35" s="118" t="s">
        <v>90</v>
      </c>
      <c r="Q35" s="119">
        <v>3</v>
      </c>
      <c r="R35" s="118" t="s">
        <v>90</v>
      </c>
      <c r="S35" s="119">
        <f>Q35+1</f>
        <v>4</v>
      </c>
      <c r="T35" s="59">
        <v>1.8541666666665799</v>
      </c>
      <c r="U35" s="53">
        <v>1.89583333333324</v>
      </c>
      <c r="V35" s="54">
        <v>1.3541666666666601</v>
      </c>
      <c r="W35" s="51">
        <v>2.22916666666652</v>
      </c>
      <c r="X35" s="38">
        <v>2.74999999999977</v>
      </c>
    </row>
    <row r="36" spans="1:24" ht="15" customHeight="1" x14ac:dyDescent="0.3">
      <c r="A36" s="30">
        <v>2.7708333333330999</v>
      </c>
      <c r="B36" s="57">
        <v>1.8749999999999101</v>
      </c>
      <c r="C36" s="53">
        <v>1.9166666666665699</v>
      </c>
      <c r="D36" s="54">
        <v>1.37499999999999</v>
      </c>
      <c r="E36" s="34">
        <v>1.25</v>
      </c>
      <c r="F36" s="60" t="s">
        <v>21</v>
      </c>
      <c r="G36" s="41">
        <f>G35+1</f>
        <v>138</v>
      </c>
      <c r="H36" s="60" t="s">
        <v>21</v>
      </c>
      <c r="I36" s="35">
        <f>I35+1</f>
        <v>140</v>
      </c>
      <c r="J36" s="60" t="s">
        <v>21</v>
      </c>
      <c r="K36" s="35">
        <f>K35+1</f>
        <v>142</v>
      </c>
      <c r="L36" s="60" t="s">
        <v>21</v>
      </c>
      <c r="M36" s="35">
        <f>M35+1</f>
        <v>144</v>
      </c>
      <c r="N36" s="60" t="s">
        <v>21</v>
      </c>
      <c r="O36" s="35">
        <f>O35+1</f>
        <v>146</v>
      </c>
      <c r="P36" s="118"/>
      <c r="Q36" s="119"/>
      <c r="R36" s="118"/>
      <c r="S36" s="119"/>
      <c r="T36" s="59">
        <v>1.8749999999999101</v>
      </c>
      <c r="U36" s="53">
        <v>1.9166666666665699</v>
      </c>
      <c r="V36" s="54">
        <v>1.37499999999999</v>
      </c>
      <c r="W36" s="34">
        <v>1.25</v>
      </c>
      <c r="X36" s="38">
        <v>2.7708333333330999</v>
      </c>
    </row>
    <row r="37" spans="1:24" ht="15" customHeight="1" x14ac:dyDescent="0.3">
      <c r="A37" s="30">
        <v>2.7916666666664298</v>
      </c>
      <c r="B37" s="57">
        <v>1.89583333333324</v>
      </c>
      <c r="C37" s="53">
        <v>1.9374999999999001</v>
      </c>
      <c r="D37" s="54">
        <v>1.3958333333333199</v>
      </c>
      <c r="E37" s="34">
        <v>1.2708333333333299</v>
      </c>
      <c r="F37" s="110" t="s">
        <v>112</v>
      </c>
      <c r="G37" s="107" t="s">
        <v>23</v>
      </c>
      <c r="H37" s="110" t="s">
        <v>113</v>
      </c>
      <c r="I37" s="107" t="s">
        <v>23</v>
      </c>
      <c r="J37" s="110" t="s">
        <v>114</v>
      </c>
      <c r="K37" s="107" t="s">
        <v>23</v>
      </c>
      <c r="L37" s="110" t="s">
        <v>115</v>
      </c>
      <c r="M37" s="107" t="s">
        <v>23</v>
      </c>
      <c r="N37" s="110" t="s">
        <v>116</v>
      </c>
      <c r="O37" s="107" t="s">
        <v>23</v>
      </c>
      <c r="P37" s="110" t="s">
        <v>117</v>
      </c>
      <c r="Q37" s="107" t="s">
        <v>23</v>
      </c>
      <c r="R37" s="130" t="s">
        <v>71</v>
      </c>
      <c r="S37" s="131" t="s">
        <v>23</v>
      </c>
      <c r="T37" s="59">
        <v>1.89583333333324</v>
      </c>
      <c r="U37" s="53">
        <v>1.9374999999999001</v>
      </c>
      <c r="V37" s="54">
        <v>1.3958333333333199</v>
      </c>
      <c r="W37" s="34">
        <v>1.2708333333333299</v>
      </c>
      <c r="X37" s="38">
        <v>2.7916666666664298</v>
      </c>
    </row>
    <row r="38" spans="1:24" ht="15" customHeight="1" x14ac:dyDescent="0.3">
      <c r="A38" s="30">
        <v>2.8124999999997602</v>
      </c>
      <c r="B38" s="57">
        <v>1.9166666666665699</v>
      </c>
      <c r="C38" s="32">
        <v>1.95833333333323</v>
      </c>
      <c r="D38" s="54">
        <v>1.4166666666666501</v>
      </c>
      <c r="E38" s="34">
        <v>1.2916666666666701</v>
      </c>
      <c r="F38" s="111"/>
      <c r="G38" s="108"/>
      <c r="H38" s="111"/>
      <c r="I38" s="108"/>
      <c r="J38" s="111"/>
      <c r="K38" s="108"/>
      <c r="L38" s="111"/>
      <c r="M38" s="108"/>
      <c r="N38" s="111"/>
      <c r="O38" s="108"/>
      <c r="P38" s="111"/>
      <c r="Q38" s="108"/>
      <c r="R38" s="130"/>
      <c r="S38" s="131"/>
      <c r="T38" s="59">
        <v>1.9166666666665699</v>
      </c>
      <c r="U38" s="32">
        <v>1.95833333333323</v>
      </c>
      <c r="V38" s="54">
        <v>1.4166666666666501</v>
      </c>
      <c r="W38" s="34">
        <v>1.2916666666666701</v>
      </c>
      <c r="X38" s="38">
        <v>2.8124999999997602</v>
      </c>
    </row>
    <row r="39" spans="1:24" ht="15.75" customHeight="1" x14ac:dyDescent="0.3">
      <c r="A39" s="30">
        <v>2.8333333333330901</v>
      </c>
      <c r="B39" s="57">
        <v>1.9374999999999001</v>
      </c>
      <c r="C39" s="32">
        <v>1.9791666666665599</v>
      </c>
      <c r="D39" s="54">
        <v>1.43749999999998</v>
      </c>
      <c r="E39" s="34">
        <v>1.3125</v>
      </c>
      <c r="F39" s="111"/>
      <c r="G39" s="108"/>
      <c r="H39" s="111"/>
      <c r="I39" s="108"/>
      <c r="J39" s="111"/>
      <c r="K39" s="108"/>
      <c r="L39" s="111"/>
      <c r="M39" s="108"/>
      <c r="N39" s="111"/>
      <c r="O39" s="108"/>
      <c r="P39" s="111"/>
      <c r="Q39" s="108"/>
      <c r="R39" s="130"/>
      <c r="S39" s="131"/>
      <c r="T39" s="59">
        <v>1.9374999999999001</v>
      </c>
      <c r="U39" s="32">
        <v>1.9791666666665599</v>
      </c>
      <c r="V39" s="54">
        <v>1.43749999999998</v>
      </c>
      <c r="W39" s="34">
        <v>1.3125</v>
      </c>
      <c r="X39" s="38">
        <v>2.8333333333330901</v>
      </c>
    </row>
    <row r="40" spans="1:24" ht="15" customHeight="1" x14ac:dyDescent="0.3">
      <c r="A40" s="30">
        <v>2.85416666666642</v>
      </c>
      <c r="B40" s="31">
        <v>1.95833333333323</v>
      </c>
      <c r="C40" s="32">
        <v>1.9999999999998901</v>
      </c>
      <c r="D40" s="54">
        <v>1.4583333333333099</v>
      </c>
      <c r="E40" s="34">
        <v>1.3333333333333299</v>
      </c>
      <c r="F40" s="111"/>
      <c r="G40" s="108"/>
      <c r="H40" s="111"/>
      <c r="I40" s="108"/>
      <c r="J40" s="111"/>
      <c r="K40" s="108"/>
      <c r="L40" s="111"/>
      <c r="M40" s="108"/>
      <c r="N40" s="111"/>
      <c r="O40" s="108"/>
      <c r="P40" s="111"/>
      <c r="Q40" s="108"/>
      <c r="R40" s="130"/>
      <c r="S40" s="131"/>
      <c r="T40" s="37">
        <v>1.95833333333323</v>
      </c>
      <c r="U40" s="32">
        <v>1.9999999999998901</v>
      </c>
      <c r="V40" s="54">
        <v>1.4583333333333099</v>
      </c>
      <c r="W40" s="34">
        <v>1.3333333333333299</v>
      </c>
      <c r="X40" s="38">
        <v>2.85416666666642</v>
      </c>
    </row>
    <row r="41" spans="1:24" ht="15" customHeight="1" x14ac:dyDescent="0.3">
      <c r="A41" s="30">
        <v>2.87499999999975</v>
      </c>
      <c r="B41" s="31">
        <v>1.9791666666665599</v>
      </c>
      <c r="C41" s="32">
        <v>2.0208333333332198</v>
      </c>
      <c r="D41" s="54">
        <v>1.4791666666666401</v>
      </c>
      <c r="E41" s="34">
        <v>1.3541666666666601</v>
      </c>
      <c r="F41" s="111"/>
      <c r="G41" s="108"/>
      <c r="H41" s="111"/>
      <c r="I41" s="108"/>
      <c r="J41" s="111"/>
      <c r="K41" s="108"/>
      <c r="L41" s="111"/>
      <c r="M41" s="108"/>
      <c r="N41" s="111"/>
      <c r="O41" s="108"/>
      <c r="P41" s="111"/>
      <c r="Q41" s="108"/>
      <c r="R41" s="130"/>
      <c r="S41" s="131"/>
      <c r="T41" s="37">
        <v>1.9791666666665599</v>
      </c>
      <c r="U41" s="32">
        <v>2.0208333333332198</v>
      </c>
      <c r="V41" s="54">
        <v>1.4791666666666401</v>
      </c>
      <c r="W41" s="34">
        <v>1.3541666666666601</v>
      </c>
      <c r="X41" s="38">
        <v>2.87499999999975</v>
      </c>
    </row>
    <row r="42" spans="1:24" ht="15" customHeight="1" x14ac:dyDescent="0.3">
      <c r="A42" s="30">
        <v>2.8958333333330799</v>
      </c>
      <c r="B42" s="31">
        <v>1.9999999999998901</v>
      </c>
      <c r="C42" s="32">
        <v>2.0416666666665502</v>
      </c>
      <c r="D42" s="54">
        <v>1.49999999999997</v>
      </c>
      <c r="E42" s="34">
        <v>1.37499999999999</v>
      </c>
      <c r="F42" s="112"/>
      <c r="G42" s="109"/>
      <c r="H42" s="112"/>
      <c r="I42" s="109"/>
      <c r="J42" s="112"/>
      <c r="K42" s="109"/>
      <c r="L42" s="112"/>
      <c r="M42" s="109"/>
      <c r="N42" s="112"/>
      <c r="O42" s="109"/>
      <c r="P42" s="112"/>
      <c r="Q42" s="109"/>
      <c r="R42" s="130"/>
      <c r="S42" s="131"/>
      <c r="T42" s="37">
        <v>1.9999999999998901</v>
      </c>
      <c r="U42" s="32">
        <v>2.0416666666665502</v>
      </c>
      <c r="V42" s="54">
        <v>1.49999999999997</v>
      </c>
      <c r="W42" s="34">
        <v>1.37499999999999</v>
      </c>
      <c r="X42" s="38">
        <v>2.8958333333330799</v>
      </c>
    </row>
    <row r="43" spans="1:24" ht="15" customHeight="1" x14ac:dyDescent="0.3">
      <c r="A43" s="30">
        <v>2.9166666666664098</v>
      </c>
      <c r="B43" s="31">
        <v>2.0208333333332198</v>
      </c>
      <c r="C43" s="32">
        <v>2.0624999999998801</v>
      </c>
      <c r="D43" s="54">
        <v>1.5208333333333</v>
      </c>
      <c r="E43" s="34">
        <v>1.3958333333333199</v>
      </c>
      <c r="F43" s="45" t="s">
        <v>17</v>
      </c>
      <c r="G43" s="46">
        <f>G31</f>
        <v>240</v>
      </c>
      <c r="H43" s="45" t="s">
        <v>17</v>
      </c>
      <c r="I43" s="46">
        <f>I31</f>
        <v>241</v>
      </c>
      <c r="J43" s="45" t="s">
        <v>17</v>
      </c>
      <c r="K43" s="46">
        <f>K31</f>
        <v>242</v>
      </c>
      <c r="L43" s="45" t="s">
        <v>17</v>
      </c>
      <c r="M43" s="46">
        <f>M31</f>
        <v>243</v>
      </c>
      <c r="N43" s="45" t="s">
        <v>17</v>
      </c>
      <c r="O43" s="46">
        <f>O31</f>
        <v>244</v>
      </c>
      <c r="P43" s="45" t="s">
        <v>16</v>
      </c>
      <c r="Q43" s="46">
        <f t="shared" ref="Q43:Q45" si="9">Q31</f>
        <v>129</v>
      </c>
      <c r="R43" s="110" t="s">
        <v>119</v>
      </c>
      <c r="S43" s="115" t="s">
        <v>23</v>
      </c>
      <c r="T43" s="37">
        <v>2.0208333333332198</v>
      </c>
      <c r="U43" s="32">
        <v>2.0624999999998801</v>
      </c>
      <c r="V43" s="54">
        <v>1.5208333333333</v>
      </c>
      <c r="W43" s="34">
        <v>1.3958333333333199</v>
      </c>
      <c r="X43" s="38">
        <v>2.9166666666664098</v>
      </c>
    </row>
    <row r="44" spans="1:24" ht="15" customHeight="1" x14ac:dyDescent="0.3">
      <c r="A44" s="30">
        <v>2.9374999999997402</v>
      </c>
      <c r="B44" s="31">
        <v>2.0416666666665502</v>
      </c>
      <c r="C44" s="32">
        <v>2.08333333333321</v>
      </c>
      <c r="D44" s="54">
        <v>1.5416666666666301</v>
      </c>
      <c r="E44" s="34">
        <v>1.4166666666666501</v>
      </c>
      <c r="F44" s="45" t="s">
        <v>18</v>
      </c>
      <c r="G44" s="46">
        <f t="shared" ref="G44:M47" si="10">G32</f>
        <v>348</v>
      </c>
      <c r="H44" s="45" t="s">
        <v>18</v>
      </c>
      <c r="I44" s="46">
        <f t="shared" ref="I44:K47" si="11">I32</f>
        <v>350</v>
      </c>
      <c r="J44" s="45" t="s">
        <v>18</v>
      </c>
      <c r="K44" s="46">
        <f t="shared" si="11"/>
        <v>352</v>
      </c>
      <c r="L44" s="45" t="s">
        <v>18</v>
      </c>
      <c r="M44" s="46">
        <f t="shared" ref="M44:M45" si="12">M32</f>
        <v>354</v>
      </c>
      <c r="N44" s="45" t="s">
        <v>18</v>
      </c>
      <c r="O44" s="46">
        <f t="shared" ref="O44:O47" si="13">O32</f>
        <v>356</v>
      </c>
      <c r="P44" s="45" t="s">
        <v>18</v>
      </c>
      <c r="Q44" s="46">
        <f t="shared" si="9"/>
        <v>358</v>
      </c>
      <c r="R44" s="111"/>
      <c r="S44" s="116"/>
      <c r="T44" s="37">
        <v>2.0416666666665502</v>
      </c>
      <c r="U44" s="32">
        <v>2.08333333333321</v>
      </c>
      <c r="V44" s="54">
        <v>1.5416666666666301</v>
      </c>
      <c r="W44" s="34">
        <v>1.4166666666666501</v>
      </c>
      <c r="X44" s="38">
        <v>2.9374999999997402</v>
      </c>
    </row>
    <row r="45" spans="1:24" ht="15" customHeight="1" x14ac:dyDescent="0.3">
      <c r="A45" s="30">
        <v>2.9583333333330701</v>
      </c>
      <c r="B45" s="31">
        <v>2.0624999999998801</v>
      </c>
      <c r="C45" s="32">
        <v>2.10416666666654</v>
      </c>
      <c r="D45" s="54">
        <v>1.56249999999996</v>
      </c>
      <c r="E45" s="34">
        <v>1.43749999999998</v>
      </c>
      <c r="F45" s="45" t="s">
        <v>18</v>
      </c>
      <c r="G45" s="46">
        <f t="shared" si="10"/>
        <v>349</v>
      </c>
      <c r="H45" s="45" t="s">
        <v>18</v>
      </c>
      <c r="I45" s="46">
        <f t="shared" si="11"/>
        <v>351</v>
      </c>
      <c r="J45" s="45" t="s">
        <v>18</v>
      </c>
      <c r="K45" s="46">
        <f t="shared" si="11"/>
        <v>353</v>
      </c>
      <c r="L45" s="45" t="s">
        <v>18</v>
      </c>
      <c r="M45" s="46">
        <f t="shared" si="12"/>
        <v>355</v>
      </c>
      <c r="N45" s="45" t="s">
        <v>18</v>
      </c>
      <c r="O45" s="46">
        <f t="shared" si="13"/>
        <v>357</v>
      </c>
      <c r="P45" s="45" t="s">
        <v>18</v>
      </c>
      <c r="Q45" s="46">
        <f t="shared" si="9"/>
        <v>359</v>
      </c>
      <c r="R45" s="112"/>
      <c r="S45" s="117"/>
      <c r="T45" s="37">
        <v>2.0624999999998801</v>
      </c>
      <c r="U45" s="32">
        <v>2.10416666666654</v>
      </c>
      <c r="V45" s="54">
        <v>1.56249999999996</v>
      </c>
      <c r="W45" s="34">
        <v>1.43749999999998</v>
      </c>
      <c r="X45" s="38">
        <v>2.9583333333330701</v>
      </c>
    </row>
    <row r="46" spans="1:24" ht="15" customHeight="1" x14ac:dyDescent="0.3">
      <c r="A46" s="30">
        <v>2.9791666666664001</v>
      </c>
      <c r="B46" s="31">
        <v>2.08333333333321</v>
      </c>
      <c r="C46" s="32">
        <v>2.1249999999998699</v>
      </c>
      <c r="D46" s="54">
        <v>1.58333333333329</v>
      </c>
      <c r="E46" s="34">
        <v>1.4583333333333099</v>
      </c>
      <c r="F46" s="43" t="s">
        <v>19</v>
      </c>
      <c r="G46" s="46">
        <f t="shared" si="10"/>
        <v>40</v>
      </c>
      <c r="H46" s="43" t="s">
        <v>19</v>
      </c>
      <c r="I46" s="46">
        <f t="shared" si="10"/>
        <v>41</v>
      </c>
      <c r="J46" s="43" t="s">
        <v>19</v>
      </c>
      <c r="K46" s="46">
        <f t="shared" si="10"/>
        <v>42</v>
      </c>
      <c r="L46" s="43" t="s">
        <v>19</v>
      </c>
      <c r="M46" s="46">
        <f t="shared" si="10"/>
        <v>43</v>
      </c>
      <c r="N46" s="43" t="s">
        <v>19</v>
      </c>
      <c r="O46" s="46">
        <f t="shared" si="13"/>
        <v>44</v>
      </c>
      <c r="P46" s="113" t="s">
        <v>90</v>
      </c>
      <c r="Q46" s="114">
        <f>Q35</f>
        <v>3</v>
      </c>
      <c r="R46" s="132" t="s">
        <v>90</v>
      </c>
      <c r="S46" s="134">
        <f>S35</f>
        <v>4</v>
      </c>
      <c r="T46" s="37">
        <v>2.08333333333321</v>
      </c>
      <c r="U46" s="32">
        <v>2.1249999999998699</v>
      </c>
      <c r="V46" s="54">
        <v>1.58333333333329</v>
      </c>
      <c r="W46" s="34">
        <v>1.4583333333333099</v>
      </c>
      <c r="X46" s="38">
        <v>2.9791666666664001</v>
      </c>
    </row>
    <row r="47" spans="1:24" ht="15" customHeight="1" x14ac:dyDescent="0.3">
      <c r="A47" s="30">
        <v>2.99999999999973</v>
      </c>
      <c r="B47" s="31">
        <v>2.10416666666654</v>
      </c>
      <c r="C47" s="32">
        <v>2.1458333333331998</v>
      </c>
      <c r="D47" s="54">
        <v>1.6041666666666199</v>
      </c>
      <c r="E47" s="34">
        <v>1.4791666666666401</v>
      </c>
      <c r="F47" s="52" t="s">
        <v>21</v>
      </c>
      <c r="G47" s="44">
        <f t="shared" si="10"/>
        <v>137</v>
      </c>
      <c r="H47" s="52" t="s">
        <v>21</v>
      </c>
      <c r="I47" s="44">
        <f t="shared" si="11"/>
        <v>139</v>
      </c>
      <c r="J47" s="52" t="s">
        <v>21</v>
      </c>
      <c r="K47" s="44">
        <f t="shared" si="11"/>
        <v>141</v>
      </c>
      <c r="L47" s="52" t="s">
        <v>21</v>
      </c>
      <c r="M47" s="44">
        <f t="shared" si="10"/>
        <v>143</v>
      </c>
      <c r="N47" s="52" t="s">
        <v>21</v>
      </c>
      <c r="O47" s="44">
        <f t="shared" si="13"/>
        <v>145</v>
      </c>
      <c r="P47" s="113"/>
      <c r="Q47" s="114"/>
      <c r="R47" s="133"/>
      <c r="S47" s="135"/>
      <c r="T47" s="37">
        <v>2.10416666666654</v>
      </c>
      <c r="U47" s="32">
        <v>2.1458333333331998</v>
      </c>
      <c r="V47" s="54">
        <v>1.6041666666666199</v>
      </c>
      <c r="W47" s="34">
        <v>1.4791666666666401</v>
      </c>
      <c r="X47" s="38">
        <v>2.99999999999973</v>
      </c>
    </row>
    <row r="48" spans="1:24" ht="15" customHeight="1" x14ac:dyDescent="0.3">
      <c r="A48" s="30">
        <v>3.0208333333330599</v>
      </c>
      <c r="B48" s="31">
        <v>2.1249999999998699</v>
      </c>
      <c r="C48" s="32">
        <v>2.1666666666665302</v>
      </c>
      <c r="D48" s="54">
        <v>1.62499999999995</v>
      </c>
      <c r="E48" s="34">
        <v>1.49999999999997</v>
      </c>
      <c r="F48" s="110" t="s">
        <v>106</v>
      </c>
      <c r="G48" s="107" t="s">
        <v>23</v>
      </c>
      <c r="H48" s="110" t="s">
        <v>107</v>
      </c>
      <c r="I48" s="107" t="s">
        <v>23</v>
      </c>
      <c r="J48" s="110" t="s">
        <v>108</v>
      </c>
      <c r="K48" s="107" t="s">
        <v>23</v>
      </c>
      <c r="L48" s="110" t="s">
        <v>109</v>
      </c>
      <c r="M48" s="107" t="s">
        <v>23</v>
      </c>
      <c r="N48" s="110" t="s">
        <v>110</v>
      </c>
      <c r="O48" s="107" t="s">
        <v>23</v>
      </c>
      <c r="P48" s="110" t="s">
        <v>111</v>
      </c>
      <c r="Q48" s="107" t="s">
        <v>23</v>
      </c>
      <c r="R48" s="110" t="s">
        <v>118</v>
      </c>
      <c r="S48" s="107" t="s">
        <v>23</v>
      </c>
      <c r="T48" s="37">
        <v>2.1249999999998699</v>
      </c>
      <c r="U48" s="32">
        <v>2.1666666666665302</v>
      </c>
      <c r="V48" s="54">
        <v>1.62499999999995</v>
      </c>
      <c r="W48" s="34">
        <v>1.49999999999997</v>
      </c>
      <c r="X48" s="38">
        <v>3.0208333333330599</v>
      </c>
    </row>
    <row r="49" spans="1:24" ht="15" customHeight="1" x14ac:dyDescent="0.3">
      <c r="A49" s="30">
        <v>3.0416666666663899</v>
      </c>
      <c r="B49" s="31">
        <v>2.1458333333331998</v>
      </c>
      <c r="C49" s="32">
        <v>2.1874999999998601</v>
      </c>
      <c r="D49" s="54">
        <v>1.64583333333328</v>
      </c>
      <c r="E49" s="34">
        <v>1.5208333333333</v>
      </c>
      <c r="F49" s="111"/>
      <c r="G49" s="108"/>
      <c r="H49" s="111"/>
      <c r="I49" s="108"/>
      <c r="J49" s="111"/>
      <c r="K49" s="108"/>
      <c r="L49" s="111"/>
      <c r="M49" s="108"/>
      <c r="N49" s="111"/>
      <c r="O49" s="108"/>
      <c r="P49" s="111"/>
      <c r="Q49" s="108"/>
      <c r="R49" s="111"/>
      <c r="S49" s="108"/>
      <c r="T49" s="37">
        <v>2.1458333333331998</v>
      </c>
      <c r="U49" s="32">
        <v>2.1874999999998601</v>
      </c>
      <c r="V49" s="54">
        <v>1.64583333333328</v>
      </c>
      <c r="W49" s="34">
        <v>1.5208333333333</v>
      </c>
      <c r="X49" s="38">
        <v>3.0416666666663899</v>
      </c>
    </row>
    <row r="50" spans="1:24" ht="15" customHeight="1" x14ac:dyDescent="0.3">
      <c r="A50" s="30">
        <v>3.0624999999997198</v>
      </c>
      <c r="B50" s="31">
        <v>2.1666666666665302</v>
      </c>
      <c r="C50" s="32">
        <v>2.20833333333319</v>
      </c>
      <c r="D50" s="54">
        <v>1.6666666666666099</v>
      </c>
      <c r="E50" s="34">
        <v>1.5416666666666301</v>
      </c>
      <c r="F50" s="111"/>
      <c r="G50" s="108"/>
      <c r="H50" s="111"/>
      <c r="I50" s="108"/>
      <c r="J50" s="111"/>
      <c r="K50" s="108"/>
      <c r="L50" s="111"/>
      <c r="M50" s="108"/>
      <c r="N50" s="111"/>
      <c r="O50" s="108"/>
      <c r="P50" s="111"/>
      <c r="Q50" s="108"/>
      <c r="R50" s="111"/>
      <c r="S50" s="108"/>
      <c r="T50" s="37">
        <v>2.1666666666665302</v>
      </c>
      <c r="U50" s="32">
        <v>2.20833333333319</v>
      </c>
      <c r="V50" s="54">
        <v>1.6666666666666099</v>
      </c>
      <c r="W50" s="34">
        <v>1.5416666666666301</v>
      </c>
      <c r="X50" s="38">
        <v>3.0624999999997198</v>
      </c>
    </row>
    <row r="51" spans="1:24" ht="15" customHeight="1" thickBot="1" x14ac:dyDescent="0.35">
      <c r="A51" s="30">
        <v>3.0833333333330502</v>
      </c>
      <c r="B51" s="31">
        <v>2.1874999999998601</v>
      </c>
      <c r="C51" s="32">
        <v>2.22916666666652</v>
      </c>
      <c r="D51" s="62">
        <v>1.68749999999994</v>
      </c>
      <c r="E51" s="63">
        <v>1.56249999999996</v>
      </c>
      <c r="F51" s="111"/>
      <c r="G51" s="108"/>
      <c r="H51" s="111"/>
      <c r="I51" s="108"/>
      <c r="J51" s="111"/>
      <c r="K51" s="108"/>
      <c r="L51" s="111"/>
      <c r="M51" s="108"/>
      <c r="N51" s="111"/>
      <c r="O51" s="108"/>
      <c r="P51" s="111"/>
      <c r="Q51" s="108"/>
      <c r="R51" s="111"/>
      <c r="S51" s="108"/>
      <c r="T51" s="37">
        <v>2.1874999999998601</v>
      </c>
      <c r="U51" s="32">
        <v>2.22916666666652</v>
      </c>
      <c r="V51" s="62">
        <v>1.68749999999994</v>
      </c>
      <c r="W51" s="63">
        <v>1.56249999999996</v>
      </c>
      <c r="X51" s="38">
        <v>3.0833333333330502</v>
      </c>
    </row>
    <row r="52" spans="1:24" ht="15" customHeight="1" x14ac:dyDescent="0.3">
      <c r="A52" s="30">
        <v>3.1041666666663801</v>
      </c>
      <c r="B52" s="31">
        <v>2.20833333333319</v>
      </c>
      <c r="C52" s="32">
        <v>2.2499999999998499</v>
      </c>
      <c r="D52" s="54">
        <v>1.70833333333327</v>
      </c>
      <c r="E52" s="34">
        <v>1.58333333333329</v>
      </c>
      <c r="F52" s="111"/>
      <c r="G52" s="108"/>
      <c r="H52" s="111"/>
      <c r="I52" s="108"/>
      <c r="J52" s="111"/>
      <c r="K52" s="108"/>
      <c r="L52" s="111"/>
      <c r="M52" s="108"/>
      <c r="N52" s="111"/>
      <c r="O52" s="108"/>
      <c r="P52" s="111"/>
      <c r="Q52" s="108"/>
      <c r="R52" s="111"/>
      <c r="S52" s="108"/>
      <c r="T52" s="37">
        <v>2.20833333333319</v>
      </c>
      <c r="U52" s="32">
        <v>2.2499999999998499</v>
      </c>
      <c r="V52" s="54">
        <v>1.70833333333327</v>
      </c>
      <c r="W52" s="34">
        <v>1.58333333333329</v>
      </c>
      <c r="X52" s="38">
        <v>3.1041666666663801</v>
      </c>
    </row>
    <row r="53" spans="1:24" ht="15.75" customHeight="1" thickBot="1" x14ac:dyDescent="0.35">
      <c r="A53" s="64">
        <v>3.12499999999971</v>
      </c>
      <c r="B53" s="65">
        <v>2.22916666666652</v>
      </c>
      <c r="C53" s="66">
        <v>2.2708333333331798</v>
      </c>
      <c r="D53" s="62">
        <v>1.7291666666665999</v>
      </c>
      <c r="E53" s="63">
        <v>1.6041666666666199</v>
      </c>
      <c r="F53" s="112"/>
      <c r="G53" s="109"/>
      <c r="H53" s="112"/>
      <c r="I53" s="109"/>
      <c r="J53" s="112"/>
      <c r="K53" s="109"/>
      <c r="L53" s="112"/>
      <c r="M53" s="109"/>
      <c r="N53" s="112"/>
      <c r="O53" s="109"/>
      <c r="P53" s="112"/>
      <c r="Q53" s="109"/>
      <c r="R53" s="112"/>
      <c r="S53" s="109"/>
      <c r="T53" s="67">
        <v>2.22916666666652</v>
      </c>
      <c r="U53" s="66">
        <v>2.2708333333331798</v>
      </c>
      <c r="V53" s="62">
        <v>1.7291666666665999</v>
      </c>
      <c r="W53" s="63">
        <v>1.6041666666666199</v>
      </c>
      <c r="X53" s="68">
        <v>3.12499999999971</v>
      </c>
    </row>
    <row r="54" spans="1:24" ht="15" thickBot="1" x14ac:dyDescent="0.35">
      <c r="N54" s="69"/>
      <c r="O54" s="48"/>
    </row>
    <row r="55" spans="1:24" ht="16.2" thickBot="1" x14ac:dyDescent="0.35">
      <c r="A55" s="70" t="s">
        <v>39</v>
      </c>
      <c r="B55" s="71"/>
      <c r="C55" s="72"/>
      <c r="F55" s="73" t="s">
        <v>40</v>
      </c>
      <c r="G55" s="74"/>
      <c r="H55" s="75" t="s">
        <v>40</v>
      </c>
      <c r="I55" s="76"/>
      <c r="J55" s="77" t="s">
        <v>40</v>
      </c>
      <c r="K55" s="78"/>
      <c r="L55" s="79" t="s">
        <v>40</v>
      </c>
      <c r="M55" s="80"/>
      <c r="N55" s="81" t="s">
        <v>40</v>
      </c>
      <c r="O55" s="82"/>
      <c r="P55" s="83" t="s">
        <v>40</v>
      </c>
      <c r="Q55" s="84"/>
    </row>
    <row r="56" spans="1:24" ht="16.2" thickBot="1" x14ac:dyDescent="0.35">
      <c r="A56" s="85" t="s">
        <v>41</v>
      </c>
      <c r="B56" s="86"/>
      <c r="C56" s="87"/>
      <c r="D56" s="87"/>
      <c r="E56" s="88"/>
      <c r="F56" s="89" t="s">
        <v>42</v>
      </c>
      <c r="G56" s="90"/>
      <c r="H56" s="89" t="s">
        <v>43</v>
      </c>
      <c r="I56" s="90"/>
      <c r="J56" s="89" t="s">
        <v>44</v>
      </c>
      <c r="K56" s="90"/>
      <c r="L56" s="89" t="s">
        <v>45</v>
      </c>
      <c r="M56" s="90"/>
      <c r="N56" s="89" t="s">
        <v>46</v>
      </c>
      <c r="O56" s="90"/>
      <c r="P56" s="91" t="s">
        <v>47</v>
      </c>
      <c r="Q56" s="92"/>
    </row>
    <row r="57" spans="1:24" ht="14.55" customHeight="1" x14ac:dyDescent="0.3">
      <c r="A57" s="70" t="s">
        <v>39</v>
      </c>
      <c r="B57" s="71"/>
      <c r="C57" s="93"/>
      <c r="D57" s="93"/>
      <c r="E57" s="94"/>
      <c r="F57" s="95" t="s">
        <v>40</v>
      </c>
      <c r="G57" s="96"/>
      <c r="H57" s="97" t="s">
        <v>40</v>
      </c>
      <c r="I57" s="98"/>
      <c r="J57" s="99" t="s">
        <v>40</v>
      </c>
      <c r="K57" s="100"/>
      <c r="L57" s="101"/>
      <c r="M57" s="102"/>
      <c r="N57" s="81"/>
      <c r="O57" s="82"/>
    </row>
    <row r="58" spans="1:24" ht="15" customHeight="1" thickBot="1" x14ac:dyDescent="0.35">
      <c r="A58" s="85" t="s">
        <v>41</v>
      </c>
      <c r="B58" s="86"/>
      <c r="C58" s="87"/>
      <c r="D58" s="87"/>
      <c r="E58" s="88"/>
      <c r="F58" s="89" t="s">
        <v>48</v>
      </c>
      <c r="G58" s="90"/>
      <c r="H58" s="89" t="s">
        <v>49</v>
      </c>
      <c r="I58" s="90"/>
      <c r="J58" s="89" t="s">
        <v>50</v>
      </c>
      <c r="K58" s="90"/>
      <c r="L58" s="89" t="s">
        <v>51</v>
      </c>
      <c r="M58" s="90"/>
      <c r="N58" s="89"/>
      <c r="O58" s="90"/>
    </row>
    <row r="59" spans="1:24" ht="14.55" customHeight="1" x14ac:dyDescent="0.3"/>
    <row r="60" spans="1:24" ht="14.55" customHeight="1" x14ac:dyDescent="0.3">
      <c r="F60" s="103"/>
    </row>
    <row r="61" spans="1:24" x14ac:dyDescent="0.3">
      <c r="F61" s="103"/>
    </row>
    <row r="62" spans="1:24" x14ac:dyDescent="0.3">
      <c r="F62" s="103"/>
      <c r="O62" s="104"/>
    </row>
    <row r="63" spans="1:24" x14ac:dyDescent="0.3">
      <c r="F63" s="103"/>
      <c r="O63" s="104"/>
    </row>
    <row r="64" spans="1:24" x14ac:dyDescent="0.3">
      <c r="F64" s="103"/>
      <c r="O64" s="104"/>
    </row>
    <row r="65" spans="6:15" ht="14.55" customHeight="1" x14ac:dyDescent="0.3">
      <c r="F65" s="103"/>
      <c r="O65" s="104"/>
    </row>
    <row r="66" spans="6:15" x14ac:dyDescent="0.3">
      <c r="F66" s="103"/>
      <c r="O66" s="104"/>
    </row>
    <row r="67" spans="6:15" x14ac:dyDescent="0.3">
      <c r="F67" s="103"/>
      <c r="O67" s="104"/>
    </row>
    <row r="68" spans="6:15" x14ac:dyDescent="0.3">
      <c r="F68" s="103"/>
    </row>
    <row r="69" spans="6:15" x14ac:dyDescent="0.3">
      <c r="F69" s="103"/>
    </row>
  </sheetData>
  <mergeCells count="79">
    <mergeCell ref="H12:H17"/>
    <mergeCell ref="I12:I17"/>
    <mergeCell ref="J12:J17"/>
    <mergeCell ref="K12:K17"/>
    <mergeCell ref="A1:X1"/>
    <mergeCell ref="A2:X2"/>
    <mergeCell ref="F10:F11"/>
    <mergeCell ref="G10:G11"/>
    <mergeCell ref="R10:R11"/>
    <mergeCell ref="S10:S11"/>
    <mergeCell ref="R12:R17"/>
    <mergeCell ref="S12:S17"/>
    <mergeCell ref="L12:L17"/>
    <mergeCell ref="M12:M17"/>
    <mergeCell ref="N12:N17"/>
    <mergeCell ref="O12:O17"/>
    <mergeCell ref="F19:O19"/>
    <mergeCell ref="F20:F25"/>
    <mergeCell ref="G20:G25"/>
    <mergeCell ref="H20:H25"/>
    <mergeCell ref="I20:I25"/>
    <mergeCell ref="J20:J25"/>
    <mergeCell ref="P12:P17"/>
    <mergeCell ref="Q12:Q17"/>
    <mergeCell ref="Q20:Q25"/>
    <mergeCell ref="R22:R27"/>
    <mergeCell ref="S22:S27"/>
    <mergeCell ref="R18:R21"/>
    <mergeCell ref="S18:S21"/>
    <mergeCell ref="F28:F29"/>
    <mergeCell ref="G28:G29"/>
    <mergeCell ref="R28:R29"/>
    <mergeCell ref="S28:S29"/>
    <mergeCell ref="K20:K25"/>
    <mergeCell ref="L20:L25"/>
    <mergeCell ref="M20:M25"/>
    <mergeCell ref="N20:N25"/>
    <mergeCell ref="O20:O25"/>
    <mergeCell ref="P20:P25"/>
    <mergeCell ref="P35:P36"/>
    <mergeCell ref="Q35:Q36"/>
    <mergeCell ref="R35:R36"/>
    <mergeCell ref="S35:S36"/>
    <mergeCell ref="F37:F42"/>
    <mergeCell ref="G37:G42"/>
    <mergeCell ref="H37:H42"/>
    <mergeCell ref="I37:I42"/>
    <mergeCell ref="J37:J42"/>
    <mergeCell ref="K37:K42"/>
    <mergeCell ref="L37:L42"/>
    <mergeCell ref="M37:M42"/>
    <mergeCell ref="N37:N42"/>
    <mergeCell ref="O37:O42"/>
    <mergeCell ref="P37:P42"/>
    <mergeCell ref="R37:R42"/>
    <mergeCell ref="S37:S42"/>
    <mergeCell ref="R43:R45"/>
    <mergeCell ref="S43:S45"/>
    <mergeCell ref="P46:P47"/>
    <mergeCell ref="Q46:Q47"/>
    <mergeCell ref="R46:R47"/>
    <mergeCell ref="S46:S47"/>
    <mergeCell ref="Q37:Q42"/>
    <mergeCell ref="R48:R53"/>
    <mergeCell ref="S48:S53"/>
    <mergeCell ref="F12:F17"/>
    <mergeCell ref="G12:G17"/>
    <mergeCell ref="L48:L53"/>
    <mergeCell ref="M48:M53"/>
    <mergeCell ref="N48:N53"/>
    <mergeCell ref="O48:O53"/>
    <mergeCell ref="P48:P53"/>
    <mergeCell ref="Q48:Q53"/>
    <mergeCell ref="F48:F53"/>
    <mergeCell ref="G48:G53"/>
    <mergeCell ref="H48:H53"/>
    <mergeCell ref="I48:I53"/>
    <mergeCell ref="J48:J53"/>
    <mergeCell ref="K48:K53"/>
  </mergeCells>
  <pageMargins left="0.25" right="0.25" top="0.75" bottom="0.75" header="0.3" footer="0.3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BF2CD-80D7-4429-AB24-1A1B7260C428}">
  <sheetPr>
    <pageSetUpPr fitToPage="1"/>
  </sheetPr>
  <dimension ref="A1:X69"/>
  <sheetViews>
    <sheetView topLeftCell="A24" zoomScale="70" zoomScaleNormal="70" workbookViewId="0">
      <selection activeCell="G31" sqref="G31"/>
    </sheetView>
  </sheetViews>
  <sheetFormatPr defaultRowHeight="14.4" x14ac:dyDescent="0.3"/>
  <cols>
    <col min="1" max="1" width="5.44140625" bestFit="1" customWidth="1"/>
    <col min="2" max="3" width="8.21875" bestFit="1" customWidth="1"/>
    <col min="4" max="5" width="5.33203125" bestFit="1" customWidth="1"/>
    <col min="6" max="6" width="22.44140625" customWidth="1"/>
    <col min="7" max="7" width="6.44140625" customWidth="1"/>
    <col min="8" max="8" width="21.44140625" customWidth="1"/>
    <col min="9" max="9" width="6.44140625" customWidth="1"/>
    <col min="10" max="10" width="21.44140625" customWidth="1"/>
    <col min="11" max="11" width="6.44140625" customWidth="1"/>
    <col min="12" max="12" width="21.44140625" customWidth="1"/>
    <col min="13" max="13" width="6.44140625" customWidth="1"/>
    <col min="14" max="14" width="21.44140625" customWidth="1"/>
    <col min="15" max="15" width="6.44140625" customWidth="1"/>
    <col min="16" max="16" width="21.44140625" customWidth="1"/>
    <col min="17" max="17" width="6.44140625" customWidth="1"/>
    <col min="18" max="18" width="21.77734375" customWidth="1"/>
    <col min="19" max="19" width="6.44140625" customWidth="1"/>
    <col min="20" max="23" width="8.21875" bestFit="1" customWidth="1"/>
    <col min="24" max="24" width="6" customWidth="1"/>
  </cols>
  <sheetData>
    <row r="1" spans="1:24" ht="15.75" hidden="1" customHeight="1" x14ac:dyDescent="0.3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4"/>
    </row>
    <row r="2" spans="1:24" ht="15" thickBot="1" x14ac:dyDescent="0.35">
      <c r="A2" s="125" t="s">
        <v>57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7"/>
    </row>
    <row r="3" spans="1:24" ht="15" thickBot="1" x14ac:dyDescent="0.35">
      <c r="A3" s="1" t="s">
        <v>1</v>
      </c>
      <c r="B3" s="2" t="s">
        <v>2</v>
      </c>
      <c r="C3" s="3" t="s">
        <v>3</v>
      </c>
      <c r="D3" s="4" t="s">
        <v>4</v>
      </c>
      <c r="E3" s="5"/>
      <c r="F3" s="6">
        <v>45565</v>
      </c>
      <c r="G3" s="7"/>
      <c r="H3" s="8">
        <f>F3+1</f>
        <v>45566</v>
      </c>
      <c r="I3" s="7"/>
      <c r="J3" s="8">
        <f>H3+1</f>
        <v>45567</v>
      </c>
      <c r="K3" s="7"/>
      <c r="L3" s="8">
        <f>J3+1</f>
        <v>45568</v>
      </c>
      <c r="M3" s="7"/>
      <c r="N3" s="8">
        <f>L3+1</f>
        <v>45569</v>
      </c>
      <c r="O3" s="7"/>
      <c r="P3" s="8">
        <f>N3+1</f>
        <v>45570</v>
      </c>
      <c r="Q3" s="7"/>
      <c r="R3" s="8">
        <f>P3+1</f>
        <v>45571</v>
      </c>
      <c r="S3" s="9"/>
      <c r="T3" s="2" t="s">
        <v>2</v>
      </c>
      <c r="U3" s="10" t="s">
        <v>3</v>
      </c>
      <c r="V3" s="11" t="s">
        <v>4</v>
      </c>
      <c r="W3" s="5"/>
      <c r="X3" s="12" t="s">
        <v>1</v>
      </c>
    </row>
    <row r="4" spans="1:24" ht="15" thickBot="1" x14ac:dyDescent="0.35">
      <c r="A4" s="13" t="s">
        <v>5</v>
      </c>
      <c r="B4" s="14" t="s">
        <v>5</v>
      </c>
      <c r="C4" s="15" t="s">
        <v>5</v>
      </c>
      <c r="D4" s="14" t="s">
        <v>6</v>
      </c>
      <c r="E4" s="16" t="s">
        <v>7</v>
      </c>
      <c r="F4" s="17" t="s">
        <v>8</v>
      </c>
      <c r="G4" s="18" t="s">
        <v>9</v>
      </c>
      <c r="H4" s="18" t="s">
        <v>10</v>
      </c>
      <c r="I4" s="18" t="s">
        <v>9</v>
      </c>
      <c r="J4" s="18" t="s">
        <v>11</v>
      </c>
      <c r="K4" s="18" t="s">
        <v>9</v>
      </c>
      <c r="L4" s="18" t="s">
        <v>12</v>
      </c>
      <c r="M4" s="18" t="s">
        <v>9</v>
      </c>
      <c r="N4" s="18" t="s">
        <v>13</v>
      </c>
      <c r="O4" s="18" t="s">
        <v>9</v>
      </c>
      <c r="P4" s="18" t="s">
        <v>14</v>
      </c>
      <c r="Q4" s="18" t="s">
        <v>9</v>
      </c>
      <c r="R4" s="18" t="s">
        <v>15</v>
      </c>
      <c r="S4" s="19" t="s">
        <v>9</v>
      </c>
      <c r="T4" s="14" t="s">
        <v>5</v>
      </c>
      <c r="U4" s="16" t="s">
        <v>5</v>
      </c>
      <c r="V4" s="14" t="s">
        <v>6</v>
      </c>
      <c r="W4" s="16" t="s">
        <v>7</v>
      </c>
      <c r="X4" s="20" t="s">
        <v>5</v>
      </c>
    </row>
    <row r="5" spans="1:24" ht="15.75" customHeight="1" x14ac:dyDescent="0.3">
      <c r="A5" s="21">
        <v>2.1458333333331998</v>
      </c>
      <c r="B5" s="22">
        <v>1.25</v>
      </c>
      <c r="C5" s="23">
        <v>1.2916666666666701</v>
      </c>
      <c r="D5" s="24">
        <v>1.7499999999999301</v>
      </c>
      <c r="E5" s="25">
        <v>1.62499999999995</v>
      </c>
      <c r="F5" s="26" t="s">
        <v>16</v>
      </c>
      <c r="G5" s="27">
        <f>G30-2</f>
        <v>130</v>
      </c>
      <c r="H5" s="26" t="s">
        <v>16</v>
      </c>
      <c r="I5" s="27">
        <f t="shared" ref="I5:I11" si="0">G30</f>
        <v>132</v>
      </c>
      <c r="J5" s="26" t="s">
        <v>16</v>
      </c>
      <c r="K5" s="27">
        <f t="shared" ref="K5" si="1">I30</f>
        <v>133</v>
      </c>
      <c r="L5" s="26" t="s">
        <v>16</v>
      </c>
      <c r="M5" s="27">
        <f t="shared" ref="M5" si="2">K30</f>
        <v>134</v>
      </c>
      <c r="N5" s="26" t="s">
        <v>16</v>
      </c>
      <c r="O5" s="27">
        <f t="shared" ref="O5" si="3">M30</f>
        <v>135</v>
      </c>
      <c r="P5" s="26" t="s">
        <v>16</v>
      </c>
      <c r="Q5" s="27">
        <f t="shared" ref="Q5:Q11" si="4">O30</f>
        <v>136</v>
      </c>
      <c r="R5" s="26" t="s">
        <v>16</v>
      </c>
      <c r="S5" s="27">
        <f t="shared" ref="S5:S10" si="5">Q30</f>
        <v>137</v>
      </c>
      <c r="T5" s="28">
        <v>1.25</v>
      </c>
      <c r="U5" s="23">
        <v>1.2916666666666701</v>
      </c>
      <c r="V5" s="24">
        <v>1.7499999999999301</v>
      </c>
      <c r="W5" s="25">
        <v>1.62499999999995</v>
      </c>
      <c r="X5" s="29">
        <v>2.1458333333331998</v>
      </c>
    </row>
    <row r="6" spans="1:24" ht="15.75" customHeight="1" x14ac:dyDescent="0.3">
      <c r="A6" s="30">
        <v>2.1666666666665302</v>
      </c>
      <c r="B6" s="31">
        <v>1.2708333333333299</v>
      </c>
      <c r="C6" s="32">
        <v>1.3125</v>
      </c>
      <c r="D6" s="33">
        <v>1.77083333333326</v>
      </c>
      <c r="E6" s="34">
        <v>1.64583333333328</v>
      </c>
      <c r="F6" s="26" t="s">
        <v>16</v>
      </c>
      <c r="G6" s="35">
        <f>G30-1</f>
        <v>131</v>
      </c>
      <c r="H6" s="36" t="s">
        <v>17</v>
      </c>
      <c r="I6" s="35">
        <f>G31</f>
        <v>245</v>
      </c>
      <c r="J6" s="36" t="s">
        <v>17</v>
      </c>
      <c r="K6" s="35">
        <f>I31</f>
        <v>246</v>
      </c>
      <c r="L6" s="36" t="s">
        <v>17</v>
      </c>
      <c r="M6" s="35">
        <f>K31</f>
        <v>247</v>
      </c>
      <c r="N6" s="36" t="s">
        <v>17</v>
      </c>
      <c r="O6" s="35">
        <f>M31</f>
        <v>248</v>
      </c>
      <c r="P6" s="36" t="s">
        <v>17</v>
      </c>
      <c r="Q6" s="35">
        <f>O31</f>
        <v>249</v>
      </c>
      <c r="R6" s="26" t="s">
        <v>16</v>
      </c>
      <c r="S6" s="35">
        <f t="shared" si="5"/>
        <v>138</v>
      </c>
      <c r="T6" s="37">
        <v>1.2708333333333299</v>
      </c>
      <c r="U6" s="32">
        <v>1.3125</v>
      </c>
      <c r="V6" s="33">
        <v>1.77083333333326</v>
      </c>
      <c r="W6" s="34">
        <v>1.64583333333328</v>
      </c>
      <c r="X6" s="38">
        <v>2.1666666666665302</v>
      </c>
    </row>
    <row r="7" spans="1:24" ht="15" customHeight="1" x14ac:dyDescent="0.3">
      <c r="A7" s="30">
        <v>2.1874999999998601</v>
      </c>
      <c r="B7" s="31">
        <v>1.2916666666666701</v>
      </c>
      <c r="C7" s="32">
        <v>1.3333333333333299</v>
      </c>
      <c r="D7" s="39">
        <v>1.7916666666665899</v>
      </c>
      <c r="E7" s="34">
        <v>1.6666666666666099</v>
      </c>
      <c r="F7" s="36" t="s">
        <v>18</v>
      </c>
      <c r="G7" s="35">
        <f>G32-2</f>
        <v>360</v>
      </c>
      <c r="H7" s="36" t="s">
        <v>18</v>
      </c>
      <c r="I7" s="27">
        <f t="shared" si="0"/>
        <v>362</v>
      </c>
      <c r="J7" s="36" t="s">
        <v>18</v>
      </c>
      <c r="K7" s="27">
        <f t="shared" ref="K7:K11" si="6">I32</f>
        <v>364</v>
      </c>
      <c r="L7" s="36" t="s">
        <v>18</v>
      </c>
      <c r="M7" s="27">
        <f t="shared" ref="M7:M11" si="7">K32</f>
        <v>366</v>
      </c>
      <c r="N7" s="36" t="s">
        <v>18</v>
      </c>
      <c r="O7" s="27">
        <f t="shared" ref="O7:O11" si="8">M32</f>
        <v>368</v>
      </c>
      <c r="P7" s="36" t="s">
        <v>18</v>
      </c>
      <c r="Q7" s="27">
        <f t="shared" si="4"/>
        <v>370</v>
      </c>
      <c r="R7" s="36" t="s">
        <v>18</v>
      </c>
      <c r="S7" s="27">
        <f t="shared" si="5"/>
        <v>372</v>
      </c>
      <c r="T7" s="37">
        <v>1.2916666666666701</v>
      </c>
      <c r="U7" s="32">
        <v>1.3333333333333299</v>
      </c>
      <c r="V7" s="39">
        <v>1.7916666666665899</v>
      </c>
      <c r="W7" s="34">
        <v>1.6666666666666099</v>
      </c>
      <c r="X7" s="38">
        <v>2.1874999999998601</v>
      </c>
    </row>
    <row r="8" spans="1:24" ht="15" customHeight="1" x14ac:dyDescent="0.3">
      <c r="A8" s="30">
        <v>2.20833333333319</v>
      </c>
      <c r="B8" s="31">
        <v>1.3125</v>
      </c>
      <c r="C8" s="32">
        <v>1.3541666666666601</v>
      </c>
      <c r="D8" s="39">
        <v>1.8124999999999201</v>
      </c>
      <c r="E8" s="34">
        <v>1.68749999999994</v>
      </c>
      <c r="F8" s="36" t="s">
        <v>18</v>
      </c>
      <c r="G8" s="35">
        <f>G7+1</f>
        <v>361</v>
      </c>
      <c r="H8" s="36" t="s">
        <v>18</v>
      </c>
      <c r="I8" s="27">
        <f t="shared" si="0"/>
        <v>363</v>
      </c>
      <c r="J8" s="36" t="s">
        <v>18</v>
      </c>
      <c r="K8" s="27">
        <f t="shared" si="6"/>
        <v>365</v>
      </c>
      <c r="L8" s="36" t="s">
        <v>18</v>
      </c>
      <c r="M8" s="27">
        <f t="shared" si="7"/>
        <v>367</v>
      </c>
      <c r="N8" s="36" t="s">
        <v>18</v>
      </c>
      <c r="O8" s="27">
        <f t="shared" si="8"/>
        <v>369</v>
      </c>
      <c r="P8" s="36" t="s">
        <v>18</v>
      </c>
      <c r="Q8" s="27">
        <f t="shared" si="4"/>
        <v>371</v>
      </c>
      <c r="R8" s="36" t="s">
        <v>18</v>
      </c>
      <c r="S8" s="27">
        <f t="shared" si="5"/>
        <v>373</v>
      </c>
      <c r="T8" s="37">
        <v>1.3125</v>
      </c>
      <c r="U8" s="32">
        <v>1.3541666666666601</v>
      </c>
      <c r="V8" s="39">
        <v>1.8124999999999201</v>
      </c>
      <c r="W8" s="34">
        <v>1.68749999999994</v>
      </c>
      <c r="X8" s="38">
        <v>2.20833333333319</v>
      </c>
    </row>
    <row r="9" spans="1:24" ht="15.75" customHeight="1" x14ac:dyDescent="0.3">
      <c r="A9" s="30">
        <v>2.22916666666652</v>
      </c>
      <c r="B9" s="31">
        <v>1.3333333333333299</v>
      </c>
      <c r="C9" s="32">
        <v>1.37499999999999</v>
      </c>
      <c r="D9" s="39">
        <v>1.83333333333325</v>
      </c>
      <c r="E9" s="34">
        <v>1.70833333333327</v>
      </c>
      <c r="F9" s="36" t="s">
        <v>19</v>
      </c>
      <c r="G9" s="27">
        <f>G34-1</f>
        <v>46</v>
      </c>
      <c r="H9" s="36" t="s">
        <v>19</v>
      </c>
      <c r="I9" s="27">
        <f t="shared" si="0"/>
        <v>47</v>
      </c>
      <c r="J9" s="36" t="s">
        <v>19</v>
      </c>
      <c r="K9" s="27">
        <f t="shared" si="6"/>
        <v>48</v>
      </c>
      <c r="L9" s="36" t="s">
        <v>19</v>
      </c>
      <c r="M9" s="27">
        <f t="shared" si="7"/>
        <v>49</v>
      </c>
      <c r="N9" s="36" t="s">
        <v>19</v>
      </c>
      <c r="O9" s="27">
        <f t="shared" si="8"/>
        <v>50</v>
      </c>
      <c r="P9" s="36" t="s">
        <v>19</v>
      </c>
      <c r="Q9" s="27">
        <f t="shared" si="4"/>
        <v>51</v>
      </c>
      <c r="R9" s="36" t="s">
        <v>19</v>
      </c>
      <c r="S9" s="27">
        <f t="shared" si="5"/>
        <v>52</v>
      </c>
      <c r="T9" s="37">
        <v>1.3333333333333299</v>
      </c>
      <c r="U9" s="32">
        <v>1.37499999999999</v>
      </c>
      <c r="V9" s="39">
        <v>1.83333333333325</v>
      </c>
      <c r="W9" s="34">
        <v>1.70833333333327</v>
      </c>
      <c r="X9" s="38">
        <v>2.22916666666652</v>
      </c>
    </row>
    <row r="10" spans="1:24" ht="15" customHeight="1" x14ac:dyDescent="0.3">
      <c r="A10" s="30">
        <v>2.2499999999998499</v>
      </c>
      <c r="B10" s="31">
        <v>1.3541666666666601</v>
      </c>
      <c r="C10" s="32">
        <v>1.3958333333333199</v>
      </c>
      <c r="D10" s="39">
        <v>1.8541666666665799</v>
      </c>
      <c r="E10" s="34">
        <v>1.7291666666665999</v>
      </c>
      <c r="F10" s="128" t="s">
        <v>20</v>
      </c>
      <c r="G10" s="119">
        <f>Q35-1</f>
        <v>4</v>
      </c>
      <c r="H10" s="40" t="s">
        <v>21</v>
      </c>
      <c r="I10" s="27">
        <f t="shared" si="0"/>
        <v>147</v>
      </c>
      <c r="J10" s="40" t="s">
        <v>21</v>
      </c>
      <c r="K10" s="27">
        <f t="shared" si="6"/>
        <v>149</v>
      </c>
      <c r="L10" s="40" t="s">
        <v>21</v>
      </c>
      <c r="M10" s="27">
        <f t="shared" si="7"/>
        <v>151</v>
      </c>
      <c r="N10" s="40" t="s">
        <v>21</v>
      </c>
      <c r="O10" s="27">
        <f t="shared" si="8"/>
        <v>153</v>
      </c>
      <c r="P10" s="40" t="s">
        <v>21</v>
      </c>
      <c r="Q10" s="27">
        <f t="shared" si="4"/>
        <v>155</v>
      </c>
      <c r="R10" s="128" t="s">
        <v>90</v>
      </c>
      <c r="S10" s="129">
        <f t="shared" si="5"/>
        <v>5</v>
      </c>
      <c r="T10" s="37">
        <v>1.3541666666666601</v>
      </c>
      <c r="U10" s="32">
        <v>1.3958333333333199</v>
      </c>
      <c r="V10" s="39">
        <v>1.8541666666665799</v>
      </c>
      <c r="W10" s="34">
        <v>1.7291666666665999</v>
      </c>
      <c r="X10" s="38">
        <v>2.2499999999998499</v>
      </c>
    </row>
    <row r="11" spans="1:24" ht="15" customHeight="1" x14ac:dyDescent="0.3">
      <c r="A11" s="30">
        <v>2.2708333333331798</v>
      </c>
      <c r="B11" s="31">
        <v>1.37499999999999</v>
      </c>
      <c r="C11" s="32">
        <v>1.4166666666666501</v>
      </c>
      <c r="D11" s="39">
        <v>1.8749999999999101</v>
      </c>
      <c r="E11" s="34">
        <v>1.7499999999999301</v>
      </c>
      <c r="F11" s="128"/>
      <c r="G11" s="119"/>
      <c r="H11" s="40" t="s">
        <v>21</v>
      </c>
      <c r="I11" s="27">
        <f t="shared" si="0"/>
        <v>148</v>
      </c>
      <c r="J11" s="40" t="s">
        <v>21</v>
      </c>
      <c r="K11" s="27">
        <f t="shared" si="6"/>
        <v>150</v>
      </c>
      <c r="L11" s="40" t="s">
        <v>21</v>
      </c>
      <c r="M11" s="27">
        <f t="shared" si="7"/>
        <v>152</v>
      </c>
      <c r="N11" s="40" t="s">
        <v>21</v>
      </c>
      <c r="O11" s="27">
        <f t="shared" si="8"/>
        <v>154</v>
      </c>
      <c r="P11" s="40" t="s">
        <v>21</v>
      </c>
      <c r="Q11" s="27">
        <f t="shared" si="4"/>
        <v>156</v>
      </c>
      <c r="R11" s="128"/>
      <c r="S11" s="129"/>
      <c r="T11" s="37">
        <v>1.37499999999999</v>
      </c>
      <c r="U11" s="32">
        <v>1.4166666666666501</v>
      </c>
      <c r="V11" s="39">
        <v>1.8749999999999101</v>
      </c>
      <c r="W11" s="34">
        <v>1.7499999999999301</v>
      </c>
      <c r="X11" s="38">
        <v>2.2708333333331798</v>
      </c>
    </row>
    <row r="12" spans="1:24" ht="15.75" customHeight="1" x14ac:dyDescent="0.3">
      <c r="A12" s="30">
        <v>2.2916666666665102</v>
      </c>
      <c r="B12" s="31">
        <v>1.3958333333333199</v>
      </c>
      <c r="C12" s="32">
        <v>1.43749999999998</v>
      </c>
      <c r="D12" s="39">
        <v>1.89583333333324</v>
      </c>
      <c r="E12" s="34">
        <v>1.77083333333326</v>
      </c>
      <c r="F12" s="130" t="s">
        <v>71</v>
      </c>
      <c r="G12" s="131" t="s">
        <v>23</v>
      </c>
      <c r="H12" s="110" t="s">
        <v>126</v>
      </c>
      <c r="I12" s="107" t="s">
        <v>23</v>
      </c>
      <c r="J12" s="110" t="s">
        <v>127</v>
      </c>
      <c r="K12" s="107" t="s">
        <v>23</v>
      </c>
      <c r="L12" s="110" t="s">
        <v>68</v>
      </c>
      <c r="M12" s="107" t="s">
        <v>23</v>
      </c>
      <c r="N12" s="110" t="s">
        <v>128</v>
      </c>
      <c r="O12" s="107" t="s">
        <v>23</v>
      </c>
      <c r="P12" s="110" t="s">
        <v>129</v>
      </c>
      <c r="Q12" s="107" t="s">
        <v>23</v>
      </c>
      <c r="R12" s="110" t="s">
        <v>130</v>
      </c>
      <c r="S12" s="107" t="s">
        <v>23</v>
      </c>
      <c r="T12" s="37">
        <v>1.3958333333333199</v>
      </c>
      <c r="U12" s="32">
        <v>1.43749999999998</v>
      </c>
      <c r="V12" s="39">
        <v>1.89583333333324</v>
      </c>
      <c r="W12" s="34">
        <v>1.77083333333326</v>
      </c>
      <c r="X12" s="38">
        <v>2.2916666666665102</v>
      </c>
    </row>
    <row r="13" spans="1:24" ht="15" customHeight="1" x14ac:dyDescent="0.3">
      <c r="A13" s="30">
        <v>2.3124999999998401</v>
      </c>
      <c r="B13" s="31">
        <v>1.4166666666666501</v>
      </c>
      <c r="C13" s="32">
        <v>1.4583333333333099</v>
      </c>
      <c r="D13" s="39">
        <v>1.9166666666665699</v>
      </c>
      <c r="E13" s="42">
        <v>1.7916666666665899</v>
      </c>
      <c r="F13" s="130"/>
      <c r="G13" s="131"/>
      <c r="H13" s="111"/>
      <c r="I13" s="108"/>
      <c r="J13" s="111"/>
      <c r="K13" s="108"/>
      <c r="L13" s="111"/>
      <c r="M13" s="108"/>
      <c r="N13" s="111"/>
      <c r="O13" s="108"/>
      <c r="P13" s="111"/>
      <c r="Q13" s="108"/>
      <c r="R13" s="111"/>
      <c r="S13" s="108"/>
      <c r="T13" s="37">
        <v>1.4166666666666501</v>
      </c>
      <c r="U13" s="32">
        <v>1.4583333333333099</v>
      </c>
      <c r="V13" s="39">
        <v>1.9166666666665699</v>
      </c>
      <c r="W13" s="42">
        <v>1.7916666666665899</v>
      </c>
      <c r="X13" s="38">
        <v>2.3124999999998401</v>
      </c>
    </row>
    <row r="14" spans="1:24" ht="15" customHeight="1" x14ac:dyDescent="0.3">
      <c r="A14" s="30">
        <v>2.3333333333331701</v>
      </c>
      <c r="B14" s="31">
        <v>1.43749999999998</v>
      </c>
      <c r="C14" s="32">
        <v>1.4791666666666401</v>
      </c>
      <c r="D14" s="39">
        <v>1.9374999999999001</v>
      </c>
      <c r="E14" s="42">
        <v>1.8124999999999201</v>
      </c>
      <c r="F14" s="130"/>
      <c r="G14" s="131"/>
      <c r="H14" s="111"/>
      <c r="I14" s="108"/>
      <c r="J14" s="111"/>
      <c r="K14" s="108"/>
      <c r="L14" s="111"/>
      <c r="M14" s="108"/>
      <c r="N14" s="111"/>
      <c r="O14" s="108"/>
      <c r="P14" s="111"/>
      <c r="Q14" s="108"/>
      <c r="R14" s="111"/>
      <c r="S14" s="108"/>
      <c r="T14" s="37">
        <v>1.43749999999998</v>
      </c>
      <c r="U14" s="32">
        <v>1.4791666666666401</v>
      </c>
      <c r="V14" s="39">
        <v>1.9374999999999001</v>
      </c>
      <c r="W14" s="42">
        <v>1.8124999999999201</v>
      </c>
      <c r="X14" s="38">
        <v>2.3333333333331701</v>
      </c>
    </row>
    <row r="15" spans="1:24" ht="15" customHeight="1" x14ac:dyDescent="0.3">
      <c r="A15" s="30">
        <v>2.3541666666665</v>
      </c>
      <c r="B15" s="31">
        <v>1.4583333333333099</v>
      </c>
      <c r="C15" s="32">
        <v>1.49999999999997</v>
      </c>
      <c r="D15" s="33">
        <v>1.95833333333323</v>
      </c>
      <c r="E15" s="42">
        <v>1.83333333333325</v>
      </c>
      <c r="F15" s="130"/>
      <c r="G15" s="131"/>
      <c r="H15" s="111"/>
      <c r="I15" s="108"/>
      <c r="J15" s="111"/>
      <c r="K15" s="108"/>
      <c r="L15" s="111"/>
      <c r="M15" s="108"/>
      <c r="N15" s="111"/>
      <c r="O15" s="108"/>
      <c r="P15" s="111"/>
      <c r="Q15" s="108"/>
      <c r="R15" s="111"/>
      <c r="S15" s="108"/>
      <c r="T15" s="37">
        <v>1.4583333333333099</v>
      </c>
      <c r="U15" s="32">
        <v>1.49999999999997</v>
      </c>
      <c r="V15" s="33">
        <v>1.95833333333323</v>
      </c>
      <c r="W15" s="42">
        <v>1.83333333333325</v>
      </c>
      <c r="X15" s="38">
        <v>2.3541666666665</v>
      </c>
    </row>
    <row r="16" spans="1:24" ht="15" customHeight="1" x14ac:dyDescent="0.3">
      <c r="A16" s="30">
        <v>2.3749999999998299</v>
      </c>
      <c r="B16" s="31">
        <v>1.4791666666666401</v>
      </c>
      <c r="C16" s="32">
        <v>1.5208333333333</v>
      </c>
      <c r="D16" s="33">
        <v>1.9791666666665599</v>
      </c>
      <c r="E16" s="42">
        <v>1.8541666666665799</v>
      </c>
      <c r="F16" s="130"/>
      <c r="G16" s="131"/>
      <c r="H16" s="112"/>
      <c r="I16" s="109"/>
      <c r="J16" s="112"/>
      <c r="K16" s="109"/>
      <c r="L16" s="112"/>
      <c r="M16" s="109"/>
      <c r="N16" s="112"/>
      <c r="O16" s="109"/>
      <c r="P16" s="112"/>
      <c r="Q16" s="109"/>
      <c r="R16" s="112"/>
      <c r="S16" s="109"/>
      <c r="T16" s="37">
        <v>1.4791666666666401</v>
      </c>
      <c r="U16" s="32">
        <v>1.5208333333333</v>
      </c>
      <c r="V16" s="33">
        <v>1.9791666666665599</v>
      </c>
      <c r="W16" s="42">
        <v>1.8541666666665799</v>
      </c>
      <c r="X16" s="38">
        <v>2.3749999999998299</v>
      </c>
    </row>
    <row r="17" spans="1:24" ht="15" customHeight="1" x14ac:dyDescent="0.3">
      <c r="A17" s="30">
        <v>2.3958333333331598</v>
      </c>
      <c r="B17" s="31">
        <v>1.49999999999997</v>
      </c>
      <c r="C17" s="32">
        <v>1.5416666666666301</v>
      </c>
      <c r="D17" s="33">
        <v>1.9999999999998901</v>
      </c>
      <c r="E17" s="42">
        <v>1.8749999999999101</v>
      </c>
      <c r="F17" s="130"/>
      <c r="G17" s="131"/>
      <c r="H17" s="43" t="s">
        <v>16</v>
      </c>
      <c r="I17" s="44">
        <f>G30</f>
        <v>132</v>
      </c>
      <c r="J17" s="43" t="s">
        <v>16</v>
      </c>
      <c r="K17" s="44">
        <f>I30</f>
        <v>133</v>
      </c>
      <c r="L17" s="43" t="s">
        <v>16</v>
      </c>
      <c r="M17" s="44">
        <f>K30</f>
        <v>134</v>
      </c>
      <c r="N17" s="43" t="s">
        <v>16</v>
      </c>
      <c r="O17" s="44">
        <f>M30</f>
        <v>135</v>
      </c>
      <c r="P17" s="43" t="s">
        <v>16</v>
      </c>
      <c r="Q17" s="44">
        <f>O30</f>
        <v>136</v>
      </c>
      <c r="R17" s="105"/>
      <c r="S17" s="106"/>
      <c r="T17" s="37">
        <v>1.49999999999997</v>
      </c>
      <c r="U17" s="32">
        <v>1.5416666666666301</v>
      </c>
      <c r="V17" s="33">
        <v>1.9999999999998901</v>
      </c>
      <c r="W17" s="42">
        <v>1.8749999999999101</v>
      </c>
      <c r="X17" s="38">
        <v>2.3958333333331598</v>
      </c>
    </row>
    <row r="18" spans="1:24" ht="15.75" customHeight="1" x14ac:dyDescent="0.3">
      <c r="A18" s="30">
        <v>2.4166666666664902</v>
      </c>
      <c r="B18" s="31">
        <v>1.5208333333333</v>
      </c>
      <c r="C18" s="32">
        <v>1.56249999999996</v>
      </c>
      <c r="D18" s="33">
        <v>2.0208333333332198</v>
      </c>
      <c r="E18" s="42">
        <v>1.89583333333324</v>
      </c>
      <c r="F18" s="45" t="s">
        <v>16</v>
      </c>
      <c r="G18" s="46">
        <f>G30-1</f>
        <v>131</v>
      </c>
      <c r="H18" s="45" t="s">
        <v>17</v>
      </c>
      <c r="I18" s="46">
        <f>G31</f>
        <v>245</v>
      </c>
      <c r="J18" s="45" t="s">
        <v>17</v>
      </c>
      <c r="K18" s="46">
        <f>I31</f>
        <v>246</v>
      </c>
      <c r="L18" s="45" t="s">
        <v>17</v>
      </c>
      <c r="M18" s="46">
        <f>K31</f>
        <v>247</v>
      </c>
      <c r="N18" s="45" t="s">
        <v>17</v>
      </c>
      <c r="O18" s="46">
        <f>M31</f>
        <v>248</v>
      </c>
      <c r="P18" s="45" t="s">
        <v>17</v>
      </c>
      <c r="Q18" s="46">
        <f>O31</f>
        <v>249</v>
      </c>
      <c r="R18" s="110" t="s">
        <v>104</v>
      </c>
      <c r="S18" s="115" t="s">
        <v>23</v>
      </c>
      <c r="T18" s="37">
        <v>1.5208333333333</v>
      </c>
      <c r="U18" s="32">
        <v>1.56249999999996</v>
      </c>
      <c r="V18" s="33">
        <v>2.0208333333332198</v>
      </c>
      <c r="W18" s="42">
        <v>1.89583333333324</v>
      </c>
      <c r="X18" s="38">
        <v>2.4166666666664902</v>
      </c>
    </row>
    <row r="19" spans="1:24" ht="15.75" customHeight="1" x14ac:dyDescent="0.3">
      <c r="A19" s="30"/>
      <c r="B19" s="31"/>
      <c r="C19" s="32"/>
      <c r="D19" s="33"/>
      <c r="E19" s="42"/>
      <c r="F19" s="121" t="s">
        <v>30</v>
      </c>
      <c r="G19" s="121"/>
      <c r="H19" s="121"/>
      <c r="I19" s="121"/>
      <c r="J19" s="121"/>
      <c r="K19" s="121"/>
      <c r="L19" s="121"/>
      <c r="M19" s="121"/>
      <c r="N19" s="121"/>
      <c r="O19" s="121"/>
      <c r="P19" s="47"/>
      <c r="Q19" s="48"/>
      <c r="R19" s="111"/>
      <c r="S19" s="116"/>
      <c r="T19" s="37"/>
      <c r="U19" s="32"/>
      <c r="V19" s="33"/>
      <c r="W19" s="42"/>
      <c r="X19" s="38"/>
    </row>
    <row r="20" spans="1:24" ht="15" customHeight="1" x14ac:dyDescent="0.3">
      <c r="A20" s="30">
        <v>2.4374999999998201</v>
      </c>
      <c r="B20" s="31">
        <v>1.5416666666666301</v>
      </c>
      <c r="C20" s="32">
        <v>1.58333333333329</v>
      </c>
      <c r="D20" s="33">
        <v>2.0416666666665502</v>
      </c>
      <c r="E20" s="42">
        <v>1.9166666666665699</v>
      </c>
      <c r="F20" s="110" t="s">
        <v>121</v>
      </c>
      <c r="G20" s="107" t="s">
        <v>23</v>
      </c>
      <c r="H20" s="110" t="s">
        <v>122</v>
      </c>
      <c r="I20" s="107" t="s">
        <v>23</v>
      </c>
      <c r="J20" s="110" t="s">
        <v>120</v>
      </c>
      <c r="K20" s="107" t="s">
        <v>23</v>
      </c>
      <c r="L20" s="110" t="s">
        <v>123</v>
      </c>
      <c r="M20" s="107" t="s">
        <v>23</v>
      </c>
      <c r="N20" s="110" t="s">
        <v>124</v>
      </c>
      <c r="O20" s="107" t="s">
        <v>23</v>
      </c>
      <c r="P20" s="110" t="s">
        <v>125</v>
      </c>
      <c r="Q20" s="107" t="s">
        <v>23</v>
      </c>
      <c r="R20" s="111"/>
      <c r="S20" s="116"/>
      <c r="T20" s="37">
        <v>1.5416666666666301</v>
      </c>
      <c r="U20" s="32">
        <v>1.58333333333329</v>
      </c>
      <c r="V20" s="33">
        <v>2.0416666666665502</v>
      </c>
      <c r="W20" s="42">
        <v>1.9166666666665699</v>
      </c>
      <c r="X20" s="38">
        <v>2.4374999999998201</v>
      </c>
    </row>
    <row r="21" spans="1:24" ht="15" customHeight="1" x14ac:dyDescent="0.3">
      <c r="A21" s="30">
        <v>2.4583333333331501</v>
      </c>
      <c r="B21" s="31">
        <v>1.56249999999996</v>
      </c>
      <c r="C21" s="32">
        <v>1.6041666666666199</v>
      </c>
      <c r="D21" s="33">
        <v>2.0624999999998801</v>
      </c>
      <c r="E21" s="42">
        <v>1.9374999999999001</v>
      </c>
      <c r="F21" s="111"/>
      <c r="G21" s="108"/>
      <c r="H21" s="111"/>
      <c r="I21" s="108"/>
      <c r="J21" s="111"/>
      <c r="K21" s="108"/>
      <c r="L21" s="111"/>
      <c r="M21" s="108"/>
      <c r="N21" s="111"/>
      <c r="O21" s="108"/>
      <c r="P21" s="111"/>
      <c r="Q21" s="108"/>
      <c r="R21" s="112"/>
      <c r="S21" s="117"/>
      <c r="T21" s="37">
        <v>1.56249999999996</v>
      </c>
      <c r="U21" s="32">
        <v>1.6041666666666199</v>
      </c>
      <c r="V21" s="33">
        <v>2.0624999999998801</v>
      </c>
      <c r="W21" s="42">
        <v>1.9374999999999001</v>
      </c>
      <c r="X21" s="38">
        <v>2.4583333333331501</v>
      </c>
    </row>
    <row r="22" spans="1:24" ht="15" customHeight="1" x14ac:dyDescent="0.3">
      <c r="A22" s="30">
        <v>2.47916666666648</v>
      </c>
      <c r="B22" s="31">
        <v>1.58333333333329</v>
      </c>
      <c r="C22" s="32">
        <v>1.62499999999995</v>
      </c>
      <c r="D22" s="33">
        <v>2.08333333333321</v>
      </c>
      <c r="E22" s="51">
        <v>1.95833333333323</v>
      </c>
      <c r="F22" s="111"/>
      <c r="G22" s="108"/>
      <c r="H22" s="111"/>
      <c r="I22" s="108"/>
      <c r="J22" s="111"/>
      <c r="K22" s="108"/>
      <c r="L22" s="111"/>
      <c r="M22" s="108"/>
      <c r="N22" s="111"/>
      <c r="O22" s="108"/>
      <c r="P22" s="111"/>
      <c r="Q22" s="108"/>
      <c r="R22" s="110" t="s">
        <v>98</v>
      </c>
      <c r="S22" s="107" t="s">
        <v>23</v>
      </c>
      <c r="T22" s="37">
        <v>1.58333333333329</v>
      </c>
      <c r="U22" s="32">
        <v>1.62499999999995</v>
      </c>
      <c r="V22" s="33">
        <v>2.08333333333321</v>
      </c>
      <c r="W22" s="51">
        <v>1.95833333333323</v>
      </c>
      <c r="X22" s="38">
        <v>2.47916666666648</v>
      </c>
    </row>
    <row r="23" spans="1:24" ht="15" customHeight="1" x14ac:dyDescent="0.3">
      <c r="A23" s="30">
        <v>2.4999999999998099</v>
      </c>
      <c r="B23" s="31">
        <v>1.6041666666666199</v>
      </c>
      <c r="C23" s="32">
        <v>1.64583333333328</v>
      </c>
      <c r="D23" s="33">
        <v>2.10416666666654</v>
      </c>
      <c r="E23" s="51">
        <v>1.9791666666665599</v>
      </c>
      <c r="F23" s="111"/>
      <c r="G23" s="108"/>
      <c r="H23" s="111"/>
      <c r="I23" s="108"/>
      <c r="J23" s="111"/>
      <c r="K23" s="108"/>
      <c r="L23" s="111"/>
      <c r="M23" s="108"/>
      <c r="N23" s="111"/>
      <c r="O23" s="108"/>
      <c r="P23" s="111"/>
      <c r="Q23" s="108"/>
      <c r="R23" s="111"/>
      <c r="S23" s="108"/>
      <c r="T23" s="37">
        <v>1.6041666666666199</v>
      </c>
      <c r="U23" s="32">
        <v>1.64583333333328</v>
      </c>
      <c r="V23" s="33">
        <v>2.10416666666654</v>
      </c>
      <c r="W23" s="51">
        <v>1.9791666666665599</v>
      </c>
      <c r="X23" s="38">
        <v>2.4999999999998099</v>
      </c>
    </row>
    <row r="24" spans="1:24" ht="15" customHeight="1" x14ac:dyDescent="0.3">
      <c r="A24" s="30">
        <v>2.5208333333331399</v>
      </c>
      <c r="B24" s="31">
        <v>1.62499999999995</v>
      </c>
      <c r="C24" s="32">
        <v>1.6666666666666099</v>
      </c>
      <c r="D24" s="33">
        <v>2.1249999999998699</v>
      </c>
      <c r="E24" s="51">
        <v>1.9999999999998901</v>
      </c>
      <c r="F24" s="112"/>
      <c r="G24" s="109"/>
      <c r="H24" s="112"/>
      <c r="I24" s="109"/>
      <c r="J24" s="112"/>
      <c r="K24" s="109"/>
      <c r="L24" s="112"/>
      <c r="M24" s="109"/>
      <c r="N24" s="112"/>
      <c r="O24" s="109"/>
      <c r="P24" s="112"/>
      <c r="Q24" s="109"/>
      <c r="R24" s="111"/>
      <c r="S24" s="108"/>
      <c r="T24" s="37">
        <v>1.62499999999995</v>
      </c>
      <c r="U24" s="32">
        <v>1.6666666666666099</v>
      </c>
      <c r="V24" s="33">
        <v>2.1249999999998699</v>
      </c>
      <c r="W24" s="51">
        <v>1.9999999999998901</v>
      </c>
      <c r="X24" s="38">
        <v>2.5208333333331399</v>
      </c>
    </row>
    <row r="25" spans="1:24" ht="15" customHeight="1" x14ac:dyDescent="0.3">
      <c r="A25" s="30">
        <v>2.5416666666664698</v>
      </c>
      <c r="B25" s="31">
        <v>1.64583333333328</v>
      </c>
      <c r="C25" s="32">
        <v>1.68749999999994</v>
      </c>
      <c r="D25" s="33">
        <v>2.1458333333331998</v>
      </c>
      <c r="E25" s="51">
        <v>2.0208333333332198</v>
      </c>
      <c r="F25" s="45" t="s">
        <v>18</v>
      </c>
      <c r="G25" s="43">
        <f>G32-2</f>
        <v>360</v>
      </c>
      <c r="H25" s="45" t="s">
        <v>18</v>
      </c>
      <c r="I25" s="44">
        <f>G32</f>
        <v>362</v>
      </c>
      <c r="J25" s="45" t="s">
        <v>18</v>
      </c>
      <c r="K25" s="44">
        <f>I32</f>
        <v>364</v>
      </c>
      <c r="L25" s="45" t="s">
        <v>18</v>
      </c>
      <c r="M25" s="44">
        <f>K32</f>
        <v>366</v>
      </c>
      <c r="N25" s="45" t="s">
        <v>18</v>
      </c>
      <c r="O25" s="44">
        <f>M32</f>
        <v>368</v>
      </c>
      <c r="P25" s="45" t="s">
        <v>18</v>
      </c>
      <c r="Q25" s="44">
        <f>O32</f>
        <v>370</v>
      </c>
      <c r="R25" s="111"/>
      <c r="S25" s="108"/>
      <c r="T25" s="37">
        <v>1.64583333333328</v>
      </c>
      <c r="U25" s="32">
        <v>1.68749999999994</v>
      </c>
      <c r="V25" s="33">
        <v>2.1458333333331998</v>
      </c>
      <c r="W25" s="51">
        <v>2.0208333333332198</v>
      </c>
      <c r="X25" s="38">
        <v>2.5416666666664698</v>
      </c>
    </row>
    <row r="26" spans="1:24" ht="15" customHeight="1" x14ac:dyDescent="0.3">
      <c r="A26" s="30">
        <v>2.5624999999998002</v>
      </c>
      <c r="B26" s="31">
        <v>1.6666666666666099</v>
      </c>
      <c r="C26" s="32">
        <v>1.70833333333327</v>
      </c>
      <c r="D26" s="33">
        <v>2.1666666666665302</v>
      </c>
      <c r="E26" s="51">
        <v>2.0416666666665502</v>
      </c>
      <c r="F26" s="45" t="s">
        <v>18</v>
      </c>
      <c r="G26" s="46">
        <f>G33-2</f>
        <v>361</v>
      </c>
      <c r="H26" s="45" t="s">
        <v>18</v>
      </c>
      <c r="I26" s="46">
        <f>G33</f>
        <v>363</v>
      </c>
      <c r="J26" s="45" t="s">
        <v>18</v>
      </c>
      <c r="K26" s="46">
        <f>I33</f>
        <v>365</v>
      </c>
      <c r="L26" s="45" t="s">
        <v>18</v>
      </c>
      <c r="M26" s="46">
        <f>K33</f>
        <v>367</v>
      </c>
      <c r="N26" s="45" t="s">
        <v>18</v>
      </c>
      <c r="O26" s="46">
        <f>M33</f>
        <v>369</v>
      </c>
      <c r="P26" s="45" t="s">
        <v>18</v>
      </c>
      <c r="Q26" s="46">
        <f>O33</f>
        <v>371</v>
      </c>
      <c r="R26" s="111"/>
      <c r="S26" s="108"/>
      <c r="T26" s="37">
        <v>1.6666666666666099</v>
      </c>
      <c r="U26" s="32">
        <v>1.70833333333327</v>
      </c>
      <c r="V26" s="33">
        <v>2.1666666666665302</v>
      </c>
      <c r="W26" s="51">
        <v>2.0416666666665502</v>
      </c>
      <c r="X26" s="38">
        <v>2.5624999999998002</v>
      </c>
    </row>
    <row r="27" spans="1:24" ht="15" customHeight="1" x14ac:dyDescent="0.3">
      <c r="A27" s="30">
        <v>2.5833333333331301</v>
      </c>
      <c r="B27" s="31">
        <v>1.68749999999994</v>
      </c>
      <c r="C27" s="32">
        <v>1.7291666666665999</v>
      </c>
      <c r="D27" s="33">
        <v>2.1874999999998601</v>
      </c>
      <c r="E27" s="51">
        <v>2.0624999999998801</v>
      </c>
      <c r="F27" s="43" t="s">
        <v>19</v>
      </c>
      <c r="G27" s="46">
        <f>G34-1</f>
        <v>46</v>
      </c>
      <c r="H27" s="43" t="s">
        <v>19</v>
      </c>
      <c r="I27" s="46">
        <f>G34</f>
        <v>47</v>
      </c>
      <c r="J27" s="43" t="s">
        <v>19</v>
      </c>
      <c r="K27" s="46">
        <f>I34</f>
        <v>48</v>
      </c>
      <c r="L27" s="43" t="s">
        <v>19</v>
      </c>
      <c r="M27" s="46">
        <f>K34</f>
        <v>49</v>
      </c>
      <c r="N27" s="43" t="s">
        <v>19</v>
      </c>
      <c r="O27" s="46">
        <f>M34</f>
        <v>50</v>
      </c>
      <c r="P27" s="43" t="s">
        <v>19</v>
      </c>
      <c r="Q27" s="46">
        <f>O34</f>
        <v>51</v>
      </c>
      <c r="R27" s="112"/>
      <c r="S27" s="109"/>
      <c r="T27" s="37">
        <v>1.68749999999994</v>
      </c>
      <c r="U27" s="32">
        <v>1.7291666666665999</v>
      </c>
      <c r="V27" s="33">
        <v>2.1874999999998601</v>
      </c>
      <c r="W27" s="51">
        <v>2.0624999999998801</v>
      </c>
      <c r="X27" s="38">
        <v>2.5833333333331301</v>
      </c>
    </row>
    <row r="28" spans="1:24" ht="15" customHeight="1" x14ac:dyDescent="0.3">
      <c r="A28" s="30">
        <v>2.60416666666646</v>
      </c>
      <c r="B28" s="31">
        <v>1.70833333333327</v>
      </c>
      <c r="C28" s="32">
        <v>1.7499999999999301</v>
      </c>
      <c r="D28" s="33">
        <v>2.20833333333319</v>
      </c>
      <c r="E28" s="51">
        <v>2.08333333333321</v>
      </c>
      <c r="F28" s="120" t="s">
        <v>20</v>
      </c>
      <c r="G28" s="120">
        <f>Q35-1</f>
        <v>4</v>
      </c>
      <c r="H28" s="52" t="s">
        <v>21</v>
      </c>
      <c r="I28" s="46">
        <f>G35</f>
        <v>147</v>
      </c>
      <c r="J28" s="52" t="s">
        <v>21</v>
      </c>
      <c r="K28" s="46">
        <f>I35</f>
        <v>149</v>
      </c>
      <c r="L28" s="52" t="s">
        <v>21</v>
      </c>
      <c r="M28" s="46">
        <f>K35</f>
        <v>151</v>
      </c>
      <c r="N28" s="52" t="s">
        <v>21</v>
      </c>
      <c r="O28" s="46">
        <f>M35</f>
        <v>153</v>
      </c>
      <c r="P28" s="52" t="s">
        <v>21</v>
      </c>
      <c r="Q28" s="46">
        <f>O35</f>
        <v>155</v>
      </c>
      <c r="R28" s="120" t="s">
        <v>90</v>
      </c>
      <c r="S28" s="120">
        <f>Q35</f>
        <v>5</v>
      </c>
      <c r="T28" s="37">
        <v>1.70833333333327</v>
      </c>
      <c r="U28" s="32">
        <v>1.7499999999999301</v>
      </c>
      <c r="V28" s="33">
        <v>2.20833333333319</v>
      </c>
      <c r="W28" s="51">
        <v>2.08333333333321</v>
      </c>
      <c r="X28" s="38">
        <v>2.60416666666646</v>
      </c>
    </row>
    <row r="29" spans="1:24" ht="15" customHeight="1" x14ac:dyDescent="0.3">
      <c r="A29" s="30">
        <v>2.6249999999997899</v>
      </c>
      <c r="B29" s="31">
        <v>1.7291666666665999</v>
      </c>
      <c r="C29" s="32">
        <v>1.77083333333326</v>
      </c>
      <c r="D29" s="33">
        <v>2.22916666666652</v>
      </c>
      <c r="E29" s="51">
        <v>2.10416666666654</v>
      </c>
      <c r="F29" s="120"/>
      <c r="G29" s="120"/>
      <c r="H29" s="52" t="s">
        <v>21</v>
      </c>
      <c r="I29" s="46">
        <f>G36</f>
        <v>148</v>
      </c>
      <c r="J29" s="52" t="s">
        <v>21</v>
      </c>
      <c r="K29" s="46">
        <f>I36</f>
        <v>150</v>
      </c>
      <c r="L29" s="52" t="s">
        <v>21</v>
      </c>
      <c r="M29" s="46">
        <f>K36</f>
        <v>152</v>
      </c>
      <c r="N29" s="52" t="s">
        <v>21</v>
      </c>
      <c r="O29" s="46">
        <f>M36</f>
        <v>154</v>
      </c>
      <c r="P29" s="52" t="s">
        <v>21</v>
      </c>
      <c r="Q29" s="46">
        <f>O36</f>
        <v>156</v>
      </c>
      <c r="R29" s="120"/>
      <c r="S29" s="120"/>
      <c r="T29" s="37">
        <v>1.7291666666665999</v>
      </c>
      <c r="U29" s="32">
        <v>1.77083333333326</v>
      </c>
      <c r="V29" s="33">
        <v>2.22916666666652</v>
      </c>
      <c r="W29" s="51">
        <v>2.10416666666654</v>
      </c>
      <c r="X29" s="38">
        <v>2.6249999999997899</v>
      </c>
    </row>
    <row r="30" spans="1:24" ht="15" customHeight="1" x14ac:dyDescent="0.3">
      <c r="A30" s="30">
        <v>2.6458333333331199</v>
      </c>
      <c r="B30" s="31">
        <v>1.7499999999999301</v>
      </c>
      <c r="C30" s="53">
        <v>1.7916666666665899</v>
      </c>
      <c r="D30" s="54">
        <v>1.25</v>
      </c>
      <c r="E30" s="51">
        <v>2.1249999999998699</v>
      </c>
      <c r="F30" s="55" t="s">
        <v>16</v>
      </c>
      <c r="G30" s="41">
        <v>132</v>
      </c>
      <c r="H30" s="55" t="s">
        <v>16</v>
      </c>
      <c r="I30" s="41">
        <f>G30+1</f>
        <v>133</v>
      </c>
      <c r="J30" s="55" t="s">
        <v>16</v>
      </c>
      <c r="K30" s="41">
        <f>I30+1</f>
        <v>134</v>
      </c>
      <c r="L30" s="55" t="s">
        <v>16</v>
      </c>
      <c r="M30" s="41">
        <f>K30+1</f>
        <v>135</v>
      </c>
      <c r="N30" s="55" t="s">
        <v>16</v>
      </c>
      <c r="O30" s="41">
        <f>M30+1</f>
        <v>136</v>
      </c>
      <c r="P30" s="55" t="s">
        <v>16</v>
      </c>
      <c r="Q30" s="41">
        <f>O30+1</f>
        <v>137</v>
      </c>
      <c r="R30" s="55" t="s">
        <v>16</v>
      </c>
      <c r="S30" s="41">
        <f>Q31+1</f>
        <v>139</v>
      </c>
      <c r="T30" s="37">
        <v>1.7499999999999301</v>
      </c>
      <c r="U30" s="53">
        <v>1.7916666666665899</v>
      </c>
      <c r="V30" s="54">
        <v>1.25</v>
      </c>
      <c r="W30" s="51">
        <v>2.1249999999998699</v>
      </c>
      <c r="X30" s="38">
        <v>2.6458333333331199</v>
      </c>
    </row>
    <row r="31" spans="1:24" ht="15.75" customHeight="1" x14ac:dyDescent="0.3">
      <c r="A31" s="30">
        <v>2.6666666666664498</v>
      </c>
      <c r="B31" s="31">
        <v>1.77083333333326</v>
      </c>
      <c r="C31" s="53">
        <v>1.8124999999999201</v>
      </c>
      <c r="D31" s="54">
        <v>1.2708333333333299</v>
      </c>
      <c r="E31" s="51">
        <v>2.1458333333331998</v>
      </c>
      <c r="F31" s="56" t="s">
        <v>17</v>
      </c>
      <c r="G31" s="41">
        <v>245</v>
      </c>
      <c r="H31" s="56" t="s">
        <v>17</v>
      </c>
      <c r="I31" s="41">
        <f>G31+1</f>
        <v>246</v>
      </c>
      <c r="J31" s="56" t="s">
        <v>17</v>
      </c>
      <c r="K31" s="41">
        <f>I31+1</f>
        <v>247</v>
      </c>
      <c r="L31" s="56" t="s">
        <v>17</v>
      </c>
      <c r="M31" s="41">
        <f>K31+1</f>
        <v>248</v>
      </c>
      <c r="N31" s="56" t="s">
        <v>17</v>
      </c>
      <c r="O31" s="41">
        <f>M31+1</f>
        <v>249</v>
      </c>
      <c r="P31" s="55" t="s">
        <v>16</v>
      </c>
      <c r="Q31" s="41">
        <f>Q30+1</f>
        <v>138</v>
      </c>
      <c r="R31" s="55" t="s">
        <v>16</v>
      </c>
      <c r="S31" s="41">
        <f>S30+1</f>
        <v>140</v>
      </c>
      <c r="T31" s="37">
        <v>1.77083333333326</v>
      </c>
      <c r="U31" s="53">
        <v>1.8124999999999201</v>
      </c>
      <c r="V31" s="54">
        <v>1.2708333333333299</v>
      </c>
      <c r="W31" s="51">
        <v>2.1458333333331998</v>
      </c>
      <c r="X31" s="38">
        <v>2.6666666666664498</v>
      </c>
    </row>
    <row r="32" spans="1:24" ht="15.75" customHeight="1" x14ac:dyDescent="0.3">
      <c r="A32" s="30">
        <v>2.6874999999997802</v>
      </c>
      <c r="B32" s="57">
        <v>1.7916666666665899</v>
      </c>
      <c r="C32" s="53">
        <v>1.83333333333325</v>
      </c>
      <c r="D32" s="54">
        <v>1.2916666666666701</v>
      </c>
      <c r="E32" s="51">
        <v>2.1666666666665302</v>
      </c>
      <c r="F32" s="58" t="s">
        <v>18</v>
      </c>
      <c r="G32" s="41">
        <v>362</v>
      </c>
      <c r="H32" s="58" t="s">
        <v>18</v>
      </c>
      <c r="I32" s="41">
        <f>G33+1</f>
        <v>364</v>
      </c>
      <c r="J32" s="58" t="s">
        <v>18</v>
      </c>
      <c r="K32" s="41">
        <f>I33+1</f>
        <v>366</v>
      </c>
      <c r="L32" s="58" t="s">
        <v>18</v>
      </c>
      <c r="M32" s="41">
        <f>K33+1</f>
        <v>368</v>
      </c>
      <c r="N32" s="58" t="s">
        <v>18</v>
      </c>
      <c r="O32" s="41">
        <f>M33+1</f>
        <v>370</v>
      </c>
      <c r="P32" s="58" t="s">
        <v>18</v>
      </c>
      <c r="Q32" s="41">
        <f>O33+1</f>
        <v>372</v>
      </c>
      <c r="R32" s="58" t="s">
        <v>18</v>
      </c>
      <c r="S32" s="41">
        <f>Q33+1</f>
        <v>374</v>
      </c>
      <c r="T32" s="59">
        <v>1.7916666666665899</v>
      </c>
      <c r="U32" s="53">
        <v>1.83333333333325</v>
      </c>
      <c r="V32" s="54">
        <v>1.2916666666666701</v>
      </c>
      <c r="W32" s="51">
        <v>2.1666666666665302</v>
      </c>
      <c r="X32" s="38">
        <v>2.6874999999997802</v>
      </c>
    </row>
    <row r="33" spans="1:24" ht="15" customHeight="1" x14ac:dyDescent="0.3">
      <c r="A33" s="30">
        <v>2.7083333333331101</v>
      </c>
      <c r="B33" s="57">
        <v>1.8124999999999201</v>
      </c>
      <c r="C33" s="53">
        <v>1.8541666666665799</v>
      </c>
      <c r="D33" s="54">
        <v>1.3125</v>
      </c>
      <c r="E33" s="51">
        <v>2.1874999999998601</v>
      </c>
      <c r="F33" s="58" t="s">
        <v>18</v>
      </c>
      <c r="G33" s="41">
        <f>G32+1</f>
        <v>363</v>
      </c>
      <c r="H33" s="58" t="s">
        <v>18</v>
      </c>
      <c r="I33" s="41">
        <f>I32+1</f>
        <v>365</v>
      </c>
      <c r="J33" s="58" t="s">
        <v>18</v>
      </c>
      <c r="K33" s="41">
        <f>K32+1</f>
        <v>367</v>
      </c>
      <c r="L33" s="58" t="s">
        <v>18</v>
      </c>
      <c r="M33" s="41">
        <f>M32+1</f>
        <v>369</v>
      </c>
      <c r="N33" s="58" t="s">
        <v>18</v>
      </c>
      <c r="O33" s="41">
        <f>O32+1</f>
        <v>371</v>
      </c>
      <c r="P33" s="58" t="s">
        <v>18</v>
      </c>
      <c r="Q33" s="41">
        <f>Q32+1</f>
        <v>373</v>
      </c>
      <c r="R33" s="58" t="s">
        <v>18</v>
      </c>
      <c r="S33" s="41">
        <f>S32+1</f>
        <v>375</v>
      </c>
      <c r="T33" s="59">
        <v>1.8124999999999201</v>
      </c>
      <c r="U33" s="53">
        <v>1.8541666666665799</v>
      </c>
      <c r="V33" s="54">
        <v>1.3125</v>
      </c>
      <c r="W33" s="51">
        <v>2.1874999999998601</v>
      </c>
      <c r="X33" s="38">
        <v>2.7083333333331101</v>
      </c>
    </row>
    <row r="34" spans="1:24" ht="15" customHeight="1" x14ac:dyDescent="0.3">
      <c r="A34" s="30">
        <v>2.72916666666644</v>
      </c>
      <c r="B34" s="57">
        <v>1.83333333333325</v>
      </c>
      <c r="C34" s="53">
        <v>1.8749999999999101</v>
      </c>
      <c r="D34" s="54">
        <v>1.3333333333333299</v>
      </c>
      <c r="E34" s="51">
        <v>2.20833333333319</v>
      </c>
      <c r="F34" s="56" t="s">
        <v>19</v>
      </c>
      <c r="G34" s="41">
        <v>47</v>
      </c>
      <c r="H34" s="56" t="s">
        <v>19</v>
      </c>
      <c r="I34" s="41">
        <f>G34+1</f>
        <v>48</v>
      </c>
      <c r="J34" s="56" t="s">
        <v>19</v>
      </c>
      <c r="K34" s="41">
        <f>I34+1</f>
        <v>49</v>
      </c>
      <c r="L34" s="56" t="s">
        <v>19</v>
      </c>
      <c r="M34" s="41">
        <f>K34+1</f>
        <v>50</v>
      </c>
      <c r="N34" s="56" t="s">
        <v>19</v>
      </c>
      <c r="O34" s="41">
        <f>M34+1</f>
        <v>51</v>
      </c>
      <c r="P34" s="56" t="s">
        <v>19</v>
      </c>
      <c r="Q34" s="41">
        <f>O34+1</f>
        <v>52</v>
      </c>
      <c r="R34" s="56" t="s">
        <v>19</v>
      </c>
      <c r="S34" s="41">
        <f>Q34+1</f>
        <v>53</v>
      </c>
      <c r="T34" s="59">
        <v>1.83333333333325</v>
      </c>
      <c r="U34" s="53">
        <v>1.8749999999999101</v>
      </c>
      <c r="V34" s="54">
        <v>1.3333333333333299</v>
      </c>
      <c r="W34" s="51">
        <v>2.20833333333319</v>
      </c>
      <c r="X34" s="38">
        <v>2.72916666666644</v>
      </c>
    </row>
    <row r="35" spans="1:24" ht="15" customHeight="1" x14ac:dyDescent="0.3">
      <c r="A35" s="30">
        <v>2.74999999999977</v>
      </c>
      <c r="B35" s="57">
        <v>1.8541666666665799</v>
      </c>
      <c r="C35" s="53">
        <v>1.89583333333324</v>
      </c>
      <c r="D35" s="54">
        <v>1.3541666666666601</v>
      </c>
      <c r="E35" s="51">
        <v>2.22916666666652</v>
      </c>
      <c r="F35" s="60" t="s">
        <v>21</v>
      </c>
      <c r="G35" s="41">
        <v>147</v>
      </c>
      <c r="H35" s="60" t="s">
        <v>21</v>
      </c>
      <c r="I35" s="35">
        <f>G36+1</f>
        <v>149</v>
      </c>
      <c r="J35" s="60" t="s">
        <v>21</v>
      </c>
      <c r="K35" s="35">
        <f>I36+1</f>
        <v>151</v>
      </c>
      <c r="L35" s="60" t="s">
        <v>21</v>
      </c>
      <c r="M35" s="35">
        <f>K36+1</f>
        <v>153</v>
      </c>
      <c r="N35" s="60" t="s">
        <v>21</v>
      </c>
      <c r="O35" s="35">
        <f>M36+1</f>
        <v>155</v>
      </c>
      <c r="P35" s="118" t="s">
        <v>90</v>
      </c>
      <c r="Q35" s="119">
        <v>5</v>
      </c>
      <c r="R35" s="118" t="s">
        <v>90</v>
      </c>
      <c r="S35" s="119">
        <f>Q35+1</f>
        <v>6</v>
      </c>
      <c r="T35" s="59">
        <v>1.8541666666665799</v>
      </c>
      <c r="U35" s="53">
        <v>1.89583333333324</v>
      </c>
      <c r="V35" s="54">
        <v>1.3541666666666601</v>
      </c>
      <c r="W35" s="51">
        <v>2.22916666666652</v>
      </c>
      <c r="X35" s="38">
        <v>2.74999999999977</v>
      </c>
    </row>
    <row r="36" spans="1:24" ht="15" customHeight="1" x14ac:dyDescent="0.3">
      <c r="A36" s="30">
        <v>2.7708333333330999</v>
      </c>
      <c r="B36" s="57">
        <v>1.8749999999999101</v>
      </c>
      <c r="C36" s="53">
        <v>1.9166666666665699</v>
      </c>
      <c r="D36" s="54">
        <v>1.37499999999999</v>
      </c>
      <c r="E36" s="34">
        <v>1.25</v>
      </c>
      <c r="F36" s="60" t="s">
        <v>21</v>
      </c>
      <c r="G36" s="41">
        <f>G35+1</f>
        <v>148</v>
      </c>
      <c r="H36" s="60" t="s">
        <v>21</v>
      </c>
      <c r="I36" s="35">
        <f>I35+1</f>
        <v>150</v>
      </c>
      <c r="J36" s="60" t="s">
        <v>21</v>
      </c>
      <c r="K36" s="35">
        <f>K35+1</f>
        <v>152</v>
      </c>
      <c r="L36" s="60" t="s">
        <v>21</v>
      </c>
      <c r="M36" s="35">
        <f>M35+1</f>
        <v>154</v>
      </c>
      <c r="N36" s="60" t="s">
        <v>21</v>
      </c>
      <c r="O36" s="35">
        <f>O35+1</f>
        <v>156</v>
      </c>
      <c r="P36" s="118"/>
      <c r="Q36" s="119"/>
      <c r="R36" s="118"/>
      <c r="S36" s="119"/>
      <c r="T36" s="59">
        <v>1.8749999999999101</v>
      </c>
      <c r="U36" s="53">
        <v>1.9166666666665699</v>
      </c>
      <c r="V36" s="54">
        <v>1.37499999999999</v>
      </c>
      <c r="W36" s="34">
        <v>1.25</v>
      </c>
      <c r="X36" s="38">
        <v>2.7708333333330999</v>
      </c>
    </row>
    <row r="37" spans="1:24" ht="15" customHeight="1" x14ac:dyDescent="0.3">
      <c r="A37" s="30">
        <v>2.7916666666664298</v>
      </c>
      <c r="B37" s="57">
        <v>1.89583333333324</v>
      </c>
      <c r="C37" s="53">
        <v>1.9374999999999001</v>
      </c>
      <c r="D37" s="54">
        <v>1.3958333333333199</v>
      </c>
      <c r="E37" s="34">
        <v>1.2708333333333299</v>
      </c>
      <c r="F37" s="110" t="s">
        <v>126</v>
      </c>
      <c r="G37" s="107" t="s">
        <v>23</v>
      </c>
      <c r="H37" s="110" t="s">
        <v>127</v>
      </c>
      <c r="I37" s="107" t="s">
        <v>23</v>
      </c>
      <c r="J37" s="110" t="s">
        <v>68</v>
      </c>
      <c r="K37" s="107" t="s">
        <v>23</v>
      </c>
      <c r="L37" s="110" t="s">
        <v>128</v>
      </c>
      <c r="M37" s="107" t="s">
        <v>23</v>
      </c>
      <c r="N37" s="110" t="s">
        <v>129</v>
      </c>
      <c r="O37" s="107" t="s">
        <v>23</v>
      </c>
      <c r="P37" s="110" t="s">
        <v>130</v>
      </c>
      <c r="Q37" s="107" t="s">
        <v>23</v>
      </c>
      <c r="R37" s="130" t="s">
        <v>88</v>
      </c>
      <c r="S37" s="131" t="s">
        <v>23</v>
      </c>
      <c r="T37" s="59">
        <v>1.89583333333324</v>
      </c>
      <c r="U37" s="53">
        <v>1.9374999999999001</v>
      </c>
      <c r="V37" s="54">
        <v>1.3958333333333199</v>
      </c>
      <c r="W37" s="34">
        <v>1.2708333333333299</v>
      </c>
      <c r="X37" s="38">
        <v>2.7916666666664298</v>
      </c>
    </row>
    <row r="38" spans="1:24" ht="15" customHeight="1" x14ac:dyDescent="0.3">
      <c r="A38" s="30">
        <v>2.8124999999997602</v>
      </c>
      <c r="B38" s="57">
        <v>1.9166666666665699</v>
      </c>
      <c r="C38" s="32">
        <v>1.95833333333323</v>
      </c>
      <c r="D38" s="54">
        <v>1.4166666666666501</v>
      </c>
      <c r="E38" s="34">
        <v>1.2916666666666701</v>
      </c>
      <c r="F38" s="111"/>
      <c r="G38" s="108"/>
      <c r="H38" s="111"/>
      <c r="I38" s="108"/>
      <c r="J38" s="111"/>
      <c r="K38" s="108"/>
      <c r="L38" s="111"/>
      <c r="M38" s="108"/>
      <c r="N38" s="111"/>
      <c r="O38" s="108"/>
      <c r="P38" s="111"/>
      <c r="Q38" s="108"/>
      <c r="R38" s="130"/>
      <c r="S38" s="131"/>
      <c r="T38" s="59">
        <v>1.9166666666665699</v>
      </c>
      <c r="U38" s="32">
        <v>1.95833333333323</v>
      </c>
      <c r="V38" s="54">
        <v>1.4166666666666501</v>
      </c>
      <c r="W38" s="34">
        <v>1.2916666666666701</v>
      </c>
      <c r="X38" s="38">
        <v>2.8124999999997602</v>
      </c>
    </row>
    <row r="39" spans="1:24" ht="15.75" customHeight="1" x14ac:dyDescent="0.3">
      <c r="A39" s="30">
        <v>2.8333333333330901</v>
      </c>
      <c r="B39" s="57">
        <v>1.9374999999999001</v>
      </c>
      <c r="C39" s="32">
        <v>1.9791666666665599</v>
      </c>
      <c r="D39" s="54">
        <v>1.43749999999998</v>
      </c>
      <c r="E39" s="34">
        <v>1.3125</v>
      </c>
      <c r="F39" s="111"/>
      <c r="G39" s="108"/>
      <c r="H39" s="111"/>
      <c r="I39" s="108"/>
      <c r="J39" s="111"/>
      <c r="K39" s="108"/>
      <c r="L39" s="111"/>
      <c r="M39" s="108"/>
      <c r="N39" s="111"/>
      <c r="O39" s="108"/>
      <c r="P39" s="111"/>
      <c r="Q39" s="108"/>
      <c r="R39" s="130"/>
      <c r="S39" s="131"/>
      <c r="T39" s="59">
        <v>1.9374999999999001</v>
      </c>
      <c r="U39" s="32">
        <v>1.9791666666665599</v>
      </c>
      <c r="V39" s="54">
        <v>1.43749999999998</v>
      </c>
      <c r="W39" s="34">
        <v>1.3125</v>
      </c>
      <c r="X39" s="38">
        <v>2.8333333333330901</v>
      </c>
    </row>
    <row r="40" spans="1:24" ht="15" customHeight="1" x14ac:dyDescent="0.3">
      <c r="A40" s="30">
        <v>2.85416666666642</v>
      </c>
      <c r="B40" s="31">
        <v>1.95833333333323</v>
      </c>
      <c r="C40" s="32">
        <v>1.9999999999998901</v>
      </c>
      <c r="D40" s="54">
        <v>1.4583333333333099</v>
      </c>
      <c r="E40" s="34">
        <v>1.3333333333333299</v>
      </c>
      <c r="F40" s="111"/>
      <c r="G40" s="108"/>
      <c r="H40" s="111"/>
      <c r="I40" s="108"/>
      <c r="J40" s="111"/>
      <c r="K40" s="108"/>
      <c r="L40" s="111"/>
      <c r="M40" s="108"/>
      <c r="N40" s="111"/>
      <c r="O40" s="108"/>
      <c r="P40" s="111"/>
      <c r="Q40" s="108"/>
      <c r="R40" s="130"/>
      <c r="S40" s="131"/>
      <c r="T40" s="37">
        <v>1.95833333333323</v>
      </c>
      <c r="U40" s="32">
        <v>1.9999999999998901</v>
      </c>
      <c r="V40" s="54">
        <v>1.4583333333333099</v>
      </c>
      <c r="W40" s="34">
        <v>1.3333333333333299</v>
      </c>
      <c r="X40" s="38">
        <v>2.85416666666642</v>
      </c>
    </row>
    <row r="41" spans="1:24" ht="15" customHeight="1" x14ac:dyDescent="0.3">
      <c r="A41" s="30">
        <v>2.87499999999975</v>
      </c>
      <c r="B41" s="31">
        <v>1.9791666666665599</v>
      </c>
      <c r="C41" s="32">
        <v>2.0208333333332198</v>
      </c>
      <c r="D41" s="54">
        <v>1.4791666666666401</v>
      </c>
      <c r="E41" s="34">
        <v>1.3541666666666601</v>
      </c>
      <c r="F41" s="112"/>
      <c r="G41" s="109"/>
      <c r="H41" s="112"/>
      <c r="I41" s="109"/>
      <c r="J41" s="112"/>
      <c r="K41" s="109"/>
      <c r="L41" s="112"/>
      <c r="M41" s="109"/>
      <c r="N41" s="112"/>
      <c r="O41" s="109"/>
      <c r="P41" s="112"/>
      <c r="Q41" s="109"/>
      <c r="R41" s="130"/>
      <c r="S41" s="131"/>
      <c r="T41" s="37">
        <v>1.9791666666665599</v>
      </c>
      <c r="U41" s="32">
        <v>2.0208333333332198</v>
      </c>
      <c r="V41" s="54">
        <v>1.4791666666666401</v>
      </c>
      <c r="W41" s="34">
        <v>1.3541666666666601</v>
      </c>
      <c r="X41" s="38">
        <v>2.87499999999975</v>
      </c>
    </row>
    <row r="42" spans="1:24" ht="15" customHeight="1" x14ac:dyDescent="0.3">
      <c r="A42" s="30">
        <v>2.8958333333330799</v>
      </c>
      <c r="B42" s="31">
        <v>1.9999999999998901</v>
      </c>
      <c r="C42" s="32">
        <v>2.0416666666665502</v>
      </c>
      <c r="D42" s="54">
        <v>1.49999999999997</v>
      </c>
      <c r="E42" s="34">
        <v>1.37499999999999</v>
      </c>
      <c r="F42" s="43" t="s">
        <v>16</v>
      </c>
      <c r="G42" s="44">
        <f>G30</f>
        <v>132</v>
      </c>
      <c r="H42" s="43" t="s">
        <v>16</v>
      </c>
      <c r="I42" s="44">
        <f>I30</f>
        <v>133</v>
      </c>
      <c r="J42" s="43" t="s">
        <v>16</v>
      </c>
      <c r="K42" s="44">
        <f>K30</f>
        <v>134</v>
      </c>
      <c r="L42" s="43" t="s">
        <v>16</v>
      </c>
      <c r="M42" s="44">
        <f>M30</f>
        <v>135</v>
      </c>
      <c r="N42" s="43" t="s">
        <v>16</v>
      </c>
      <c r="O42" s="44">
        <f>O30</f>
        <v>136</v>
      </c>
      <c r="P42" s="43" t="s">
        <v>16</v>
      </c>
      <c r="Q42" s="44">
        <f>Q30</f>
        <v>137</v>
      </c>
      <c r="R42" s="130"/>
      <c r="S42" s="131"/>
      <c r="T42" s="37">
        <v>1.9999999999998901</v>
      </c>
      <c r="U42" s="32">
        <v>2.0416666666665502</v>
      </c>
      <c r="V42" s="54">
        <v>1.49999999999997</v>
      </c>
      <c r="W42" s="34">
        <v>1.37499999999999</v>
      </c>
      <c r="X42" s="38">
        <v>2.8958333333330799</v>
      </c>
    </row>
    <row r="43" spans="1:24" ht="15" customHeight="1" x14ac:dyDescent="0.3">
      <c r="A43" s="30">
        <v>2.9166666666664098</v>
      </c>
      <c r="B43" s="31">
        <v>2.0208333333332198</v>
      </c>
      <c r="C43" s="32">
        <v>2.0624999999998801</v>
      </c>
      <c r="D43" s="54">
        <v>1.5208333333333</v>
      </c>
      <c r="E43" s="34">
        <v>1.3958333333333199</v>
      </c>
      <c r="F43" s="45" t="s">
        <v>17</v>
      </c>
      <c r="G43" s="46">
        <f>G31</f>
        <v>245</v>
      </c>
      <c r="H43" s="45" t="s">
        <v>17</v>
      </c>
      <c r="I43" s="46">
        <f>I31</f>
        <v>246</v>
      </c>
      <c r="J43" s="45" t="s">
        <v>17</v>
      </c>
      <c r="K43" s="46">
        <f>K31</f>
        <v>247</v>
      </c>
      <c r="L43" s="45" t="s">
        <v>17</v>
      </c>
      <c r="M43" s="46">
        <f>M31</f>
        <v>248</v>
      </c>
      <c r="N43" s="45" t="s">
        <v>17</v>
      </c>
      <c r="O43" s="46">
        <f>O31</f>
        <v>249</v>
      </c>
      <c r="P43" s="45" t="s">
        <v>16</v>
      </c>
      <c r="Q43" s="46">
        <f t="shared" ref="Q43:Q45" si="9">Q31</f>
        <v>138</v>
      </c>
      <c r="R43" s="110" t="s">
        <v>104</v>
      </c>
      <c r="S43" s="115" t="s">
        <v>23</v>
      </c>
      <c r="T43" s="37">
        <v>2.0208333333332198</v>
      </c>
      <c r="U43" s="32">
        <v>2.0624999999998801</v>
      </c>
      <c r="V43" s="54">
        <v>1.5208333333333</v>
      </c>
      <c r="W43" s="34">
        <v>1.3958333333333199</v>
      </c>
      <c r="X43" s="38">
        <v>2.9166666666664098</v>
      </c>
    </row>
    <row r="44" spans="1:24" ht="15" customHeight="1" x14ac:dyDescent="0.3">
      <c r="A44" s="30">
        <v>2.9374999999997402</v>
      </c>
      <c r="B44" s="31">
        <v>2.0416666666665502</v>
      </c>
      <c r="C44" s="32">
        <v>2.08333333333321</v>
      </c>
      <c r="D44" s="54">
        <v>1.5416666666666301</v>
      </c>
      <c r="E44" s="34">
        <v>1.4166666666666501</v>
      </c>
      <c r="F44" s="45" t="s">
        <v>18</v>
      </c>
      <c r="G44" s="46">
        <f t="shared" ref="G44:M48" si="10">G32</f>
        <v>362</v>
      </c>
      <c r="H44" s="45" t="s">
        <v>18</v>
      </c>
      <c r="I44" s="46">
        <f t="shared" ref="I44:K48" si="11">I32</f>
        <v>364</v>
      </c>
      <c r="J44" s="45" t="s">
        <v>18</v>
      </c>
      <c r="K44" s="46">
        <f t="shared" si="11"/>
        <v>366</v>
      </c>
      <c r="L44" s="45" t="s">
        <v>18</v>
      </c>
      <c r="M44" s="46">
        <f t="shared" ref="M44:M45" si="12">M32</f>
        <v>368</v>
      </c>
      <c r="N44" s="45" t="s">
        <v>18</v>
      </c>
      <c r="O44" s="46">
        <f t="shared" ref="O44:O48" si="13">O32</f>
        <v>370</v>
      </c>
      <c r="P44" s="45" t="s">
        <v>18</v>
      </c>
      <c r="Q44" s="46">
        <f t="shared" si="9"/>
        <v>372</v>
      </c>
      <c r="R44" s="111"/>
      <c r="S44" s="116"/>
      <c r="T44" s="37">
        <v>2.0416666666665502</v>
      </c>
      <c r="U44" s="32">
        <v>2.08333333333321</v>
      </c>
      <c r="V44" s="54">
        <v>1.5416666666666301</v>
      </c>
      <c r="W44" s="34">
        <v>1.4166666666666501</v>
      </c>
      <c r="X44" s="38">
        <v>2.9374999999997402</v>
      </c>
    </row>
    <row r="45" spans="1:24" ht="15" customHeight="1" x14ac:dyDescent="0.3">
      <c r="A45" s="30">
        <v>2.9583333333330701</v>
      </c>
      <c r="B45" s="31">
        <v>2.0624999999998801</v>
      </c>
      <c r="C45" s="32">
        <v>2.10416666666654</v>
      </c>
      <c r="D45" s="54">
        <v>1.56249999999996</v>
      </c>
      <c r="E45" s="34">
        <v>1.43749999999998</v>
      </c>
      <c r="F45" s="45" t="s">
        <v>18</v>
      </c>
      <c r="G45" s="46">
        <f t="shared" si="10"/>
        <v>363</v>
      </c>
      <c r="H45" s="45" t="s">
        <v>18</v>
      </c>
      <c r="I45" s="46">
        <f t="shared" si="11"/>
        <v>365</v>
      </c>
      <c r="J45" s="45" t="s">
        <v>18</v>
      </c>
      <c r="K45" s="46">
        <f t="shared" si="11"/>
        <v>367</v>
      </c>
      <c r="L45" s="45" t="s">
        <v>18</v>
      </c>
      <c r="M45" s="46">
        <f t="shared" si="12"/>
        <v>369</v>
      </c>
      <c r="N45" s="45" t="s">
        <v>18</v>
      </c>
      <c r="O45" s="46">
        <f t="shared" si="13"/>
        <v>371</v>
      </c>
      <c r="P45" s="45" t="s">
        <v>18</v>
      </c>
      <c r="Q45" s="46">
        <f t="shared" si="9"/>
        <v>373</v>
      </c>
      <c r="R45" s="112"/>
      <c r="S45" s="117"/>
      <c r="T45" s="37">
        <v>2.0624999999998801</v>
      </c>
      <c r="U45" s="32">
        <v>2.10416666666654</v>
      </c>
      <c r="V45" s="54">
        <v>1.56249999999996</v>
      </c>
      <c r="W45" s="34">
        <v>1.43749999999998</v>
      </c>
      <c r="X45" s="38">
        <v>2.9583333333330701</v>
      </c>
    </row>
    <row r="46" spans="1:24" ht="15" customHeight="1" x14ac:dyDescent="0.3">
      <c r="A46" s="30">
        <v>2.9791666666664001</v>
      </c>
      <c r="B46" s="31">
        <v>2.08333333333321</v>
      </c>
      <c r="C46" s="32">
        <v>2.1249999999998699</v>
      </c>
      <c r="D46" s="54">
        <v>1.58333333333329</v>
      </c>
      <c r="E46" s="34">
        <v>1.4583333333333099</v>
      </c>
      <c r="F46" s="43" t="s">
        <v>19</v>
      </c>
      <c r="G46" s="46">
        <f t="shared" si="10"/>
        <v>47</v>
      </c>
      <c r="H46" s="43" t="s">
        <v>19</v>
      </c>
      <c r="I46" s="46">
        <f t="shared" si="10"/>
        <v>48</v>
      </c>
      <c r="J46" s="43" t="s">
        <v>19</v>
      </c>
      <c r="K46" s="46">
        <f t="shared" si="10"/>
        <v>49</v>
      </c>
      <c r="L46" s="43" t="s">
        <v>19</v>
      </c>
      <c r="M46" s="46">
        <f t="shared" si="10"/>
        <v>50</v>
      </c>
      <c r="N46" s="43" t="s">
        <v>19</v>
      </c>
      <c r="O46" s="46">
        <f t="shared" si="13"/>
        <v>51</v>
      </c>
      <c r="P46" s="113" t="s">
        <v>90</v>
      </c>
      <c r="Q46" s="114">
        <f>Q35</f>
        <v>5</v>
      </c>
      <c r="R46" s="132" t="s">
        <v>90</v>
      </c>
      <c r="S46" s="134">
        <f>S35</f>
        <v>6</v>
      </c>
      <c r="T46" s="37">
        <v>2.08333333333321</v>
      </c>
      <c r="U46" s="32">
        <v>2.1249999999998699</v>
      </c>
      <c r="V46" s="54">
        <v>1.58333333333329</v>
      </c>
      <c r="W46" s="34">
        <v>1.4583333333333099</v>
      </c>
      <c r="X46" s="38">
        <v>2.9791666666664001</v>
      </c>
    </row>
    <row r="47" spans="1:24" ht="15" customHeight="1" x14ac:dyDescent="0.3">
      <c r="A47" s="30">
        <v>2.99999999999973</v>
      </c>
      <c r="B47" s="31">
        <v>2.10416666666654</v>
      </c>
      <c r="C47" s="32">
        <v>2.1458333333331998</v>
      </c>
      <c r="D47" s="54">
        <v>1.6041666666666199</v>
      </c>
      <c r="E47" s="34">
        <v>1.4791666666666401</v>
      </c>
      <c r="F47" s="52" t="s">
        <v>21</v>
      </c>
      <c r="G47" s="44">
        <f t="shared" si="10"/>
        <v>147</v>
      </c>
      <c r="H47" s="52" t="s">
        <v>21</v>
      </c>
      <c r="I47" s="44">
        <f t="shared" si="11"/>
        <v>149</v>
      </c>
      <c r="J47" s="52" t="s">
        <v>21</v>
      </c>
      <c r="K47" s="44">
        <f t="shared" si="11"/>
        <v>151</v>
      </c>
      <c r="L47" s="52" t="s">
        <v>21</v>
      </c>
      <c r="M47" s="44">
        <f t="shared" si="10"/>
        <v>153</v>
      </c>
      <c r="N47" s="52" t="s">
        <v>21</v>
      </c>
      <c r="O47" s="44">
        <f t="shared" si="13"/>
        <v>155</v>
      </c>
      <c r="P47" s="113"/>
      <c r="Q47" s="114"/>
      <c r="R47" s="133"/>
      <c r="S47" s="135"/>
      <c r="T47" s="37">
        <v>2.10416666666654</v>
      </c>
      <c r="U47" s="32">
        <v>2.1458333333331998</v>
      </c>
      <c r="V47" s="54">
        <v>1.6041666666666199</v>
      </c>
      <c r="W47" s="34">
        <v>1.4791666666666401</v>
      </c>
      <c r="X47" s="38">
        <v>2.99999999999973</v>
      </c>
    </row>
    <row r="48" spans="1:24" ht="15" customHeight="1" x14ac:dyDescent="0.3">
      <c r="A48" s="30">
        <v>3.0208333333330599</v>
      </c>
      <c r="B48" s="31">
        <v>2.1249999999998699</v>
      </c>
      <c r="C48" s="32">
        <v>2.1666666666665302</v>
      </c>
      <c r="D48" s="54">
        <v>1.62499999999995</v>
      </c>
      <c r="E48" s="34">
        <v>1.49999999999997</v>
      </c>
      <c r="F48" s="52" t="s">
        <v>21</v>
      </c>
      <c r="G48" s="44">
        <f t="shared" si="10"/>
        <v>148</v>
      </c>
      <c r="H48" s="52" t="s">
        <v>21</v>
      </c>
      <c r="I48" s="44">
        <f t="shared" si="10"/>
        <v>150</v>
      </c>
      <c r="J48" s="52" t="s">
        <v>21</v>
      </c>
      <c r="K48" s="44">
        <f t="shared" si="11"/>
        <v>152</v>
      </c>
      <c r="L48" s="52" t="s">
        <v>21</v>
      </c>
      <c r="M48" s="44">
        <f t="shared" si="10"/>
        <v>154</v>
      </c>
      <c r="N48" s="52" t="s">
        <v>21</v>
      </c>
      <c r="O48" s="44">
        <f t="shared" si="13"/>
        <v>156</v>
      </c>
      <c r="P48" s="52" t="s">
        <v>21</v>
      </c>
      <c r="Q48" s="44">
        <f>O48</f>
        <v>156</v>
      </c>
      <c r="R48" s="110" t="s">
        <v>98</v>
      </c>
      <c r="S48" s="107" t="s">
        <v>23</v>
      </c>
      <c r="T48" s="37">
        <v>2.1249999999998699</v>
      </c>
      <c r="U48" s="32">
        <v>2.1666666666665302</v>
      </c>
      <c r="V48" s="54">
        <v>1.62499999999995</v>
      </c>
      <c r="W48" s="34">
        <v>1.49999999999997</v>
      </c>
      <c r="X48" s="38">
        <v>3.0208333333330599</v>
      </c>
    </row>
    <row r="49" spans="1:24" ht="15" customHeight="1" x14ac:dyDescent="0.3">
      <c r="A49" s="30">
        <v>3.0416666666663899</v>
      </c>
      <c r="B49" s="31">
        <v>2.1458333333331998</v>
      </c>
      <c r="C49" s="32">
        <v>2.1874999999998601</v>
      </c>
      <c r="D49" s="54">
        <v>1.64583333333328</v>
      </c>
      <c r="E49" s="34">
        <v>1.5208333333333</v>
      </c>
      <c r="F49" s="110" t="s">
        <v>121</v>
      </c>
      <c r="G49" s="107" t="s">
        <v>23</v>
      </c>
      <c r="H49" s="110" t="s">
        <v>122</v>
      </c>
      <c r="I49" s="107" t="s">
        <v>23</v>
      </c>
      <c r="J49" s="110" t="s">
        <v>120</v>
      </c>
      <c r="K49" s="107" t="s">
        <v>23</v>
      </c>
      <c r="L49" s="110" t="s">
        <v>123</v>
      </c>
      <c r="M49" s="107" t="s">
        <v>23</v>
      </c>
      <c r="N49" s="110" t="s">
        <v>124</v>
      </c>
      <c r="O49" s="107" t="s">
        <v>23</v>
      </c>
      <c r="P49" s="110" t="s">
        <v>125</v>
      </c>
      <c r="Q49" s="107" t="s">
        <v>23</v>
      </c>
      <c r="R49" s="111"/>
      <c r="S49" s="108"/>
      <c r="T49" s="37">
        <v>2.1458333333331998</v>
      </c>
      <c r="U49" s="32">
        <v>2.1874999999998601</v>
      </c>
      <c r="V49" s="54">
        <v>1.64583333333328</v>
      </c>
      <c r="W49" s="34">
        <v>1.5208333333333</v>
      </c>
      <c r="X49" s="38">
        <v>3.0416666666663899</v>
      </c>
    </row>
    <row r="50" spans="1:24" ht="15" customHeight="1" x14ac:dyDescent="0.3">
      <c r="A50" s="30">
        <v>3.0624999999997198</v>
      </c>
      <c r="B50" s="31">
        <v>2.1666666666665302</v>
      </c>
      <c r="C50" s="32">
        <v>2.20833333333319</v>
      </c>
      <c r="D50" s="54">
        <v>1.6666666666666099</v>
      </c>
      <c r="E50" s="34">
        <v>1.5416666666666301</v>
      </c>
      <c r="F50" s="111"/>
      <c r="G50" s="108"/>
      <c r="H50" s="111"/>
      <c r="I50" s="108"/>
      <c r="J50" s="111"/>
      <c r="K50" s="108"/>
      <c r="L50" s="111"/>
      <c r="M50" s="108"/>
      <c r="N50" s="111"/>
      <c r="O50" s="108"/>
      <c r="P50" s="111"/>
      <c r="Q50" s="108"/>
      <c r="R50" s="111"/>
      <c r="S50" s="108"/>
      <c r="T50" s="37">
        <v>2.1666666666665302</v>
      </c>
      <c r="U50" s="32">
        <v>2.20833333333319</v>
      </c>
      <c r="V50" s="54">
        <v>1.6666666666666099</v>
      </c>
      <c r="W50" s="34">
        <v>1.5416666666666301</v>
      </c>
      <c r="X50" s="38">
        <v>3.0624999999997198</v>
      </c>
    </row>
    <row r="51" spans="1:24" ht="15" customHeight="1" thickBot="1" x14ac:dyDescent="0.35">
      <c r="A51" s="30">
        <v>3.0833333333330502</v>
      </c>
      <c r="B51" s="31">
        <v>2.1874999999998601</v>
      </c>
      <c r="C51" s="32">
        <v>2.22916666666652</v>
      </c>
      <c r="D51" s="62">
        <v>1.68749999999994</v>
      </c>
      <c r="E51" s="63">
        <v>1.56249999999996</v>
      </c>
      <c r="F51" s="111"/>
      <c r="G51" s="108"/>
      <c r="H51" s="111"/>
      <c r="I51" s="108"/>
      <c r="J51" s="111"/>
      <c r="K51" s="108"/>
      <c r="L51" s="111"/>
      <c r="M51" s="108"/>
      <c r="N51" s="111"/>
      <c r="O51" s="108"/>
      <c r="P51" s="111"/>
      <c r="Q51" s="108"/>
      <c r="R51" s="111"/>
      <c r="S51" s="108"/>
      <c r="T51" s="37">
        <v>2.1874999999998601</v>
      </c>
      <c r="U51" s="32">
        <v>2.22916666666652</v>
      </c>
      <c r="V51" s="62">
        <v>1.68749999999994</v>
      </c>
      <c r="W51" s="63">
        <v>1.56249999999996</v>
      </c>
      <c r="X51" s="38">
        <v>3.0833333333330502</v>
      </c>
    </row>
    <row r="52" spans="1:24" ht="15" customHeight="1" x14ac:dyDescent="0.3">
      <c r="A52" s="30">
        <v>3.1041666666663801</v>
      </c>
      <c r="B52" s="31">
        <v>2.20833333333319</v>
      </c>
      <c r="C52" s="32">
        <v>2.2499999999998499</v>
      </c>
      <c r="D52" s="54">
        <v>1.70833333333327</v>
      </c>
      <c r="E52" s="34">
        <v>1.58333333333329</v>
      </c>
      <c r="F52" s="111"/>
      <c r="G52" s="108"/>
      <c r="H52" s="111"/>
      <c r="I52" s="108"/>
      <c r="J52" s="111"/>
      <c r="K52" s="108"/>
      <c r="L52" s="111"/>
      <c r="M52" s="108"/>
      <c r="N52" s="111"/>
      <c r="O52" s="108"/>
      <c r="P52" s="111"/>
      <c r="Q52" s="108"/>
      <c r="R52" s="111"/>
      <c r="S52" s="108"/>
      <c r="T52" s="37">
        <v>2.20833333333319</v>
      </c>
      <c r="U52" s="32">
        <v>2.2499999999998499</v>
      </c>
      <c r="V52" s="54">
        <v>1.70833333333327</v>
      </c>
      <c r="W52" s="34">
        <v>1.58333333333329</v>
      </c>
      <c r="X52" s="38">
        <v>3.1041666666663801</v>
      </c>
    </row>
    <row r="53" spans="1:24" ht="15.75" customHeight="1" thickBot="1" x14ac:dyDescent="0.35">
      <c r="A53" s="64">
        <v>3.12499999999971</v>
      </c>
      <c r="B53" s="65">
        <v>2.22916666666652</v>
      </c>
      <c r="C53" s="66">
        <v>2.2708333333331798</v>
      </c>
      <c r="D53" s="62">
        <v>1.7291666666665999</v>
      </c>
      <c r="E53" s="63">
        <v>1.6041666666666199</v>
      </c>
      <c r="F53" s="112"/>
      <c r="G53" s="109"/>
      <c r="H53" s="112"/>
      <c r="I53" s="109"/>
      <c r="J53" s="112"/>
      <c r="K53" s="109"/>
      <c r="L53" s="112"/>
      <c r="M53" s="109"/>
      <c r="N53" s="112"/>
      <c r="O53" s="109"/>
      <c r="P53" s="112"/>
      <c r="Q53" s="109"/>
      <c r="R53" s="112"/>
      <c r="S53" s="109"/>
      <c r="T53" s="67">
        <v>2.22916666666652</v>
      </c>
      <c r="U53" s="66">
        <v>2.2708333333331798</v>
      </c>
      <c r="V53" s="62">
        <v>1.7291666666665999</v>
      </c>
      <c r="W53" s="63">
        <v>1.6041666666666199</v>
      </c>
      <c r="X53" s="68">
        <v>3.12499999999971</v>
      </c>
    </row>
    <row r="54" spans="1:24" ht="15" thickBot="1" x14ac:dyDescent="0.35">
      <c r="N54" s="69"/>
      <c r="O54" s="48"/>
    </row>
    <row r="55" spans="1:24" ht="16.2" thickBot="1" x14ac:dyDescent="0.35">
      <c r="A55" s="70" t="s">
        <v>39</v>
      </c>
      <c r="B55" s="71"/>
      <c r="C55" s="72"/>
      <c r="F55" s="73" t="s">
        <v>40</v>
      </c>
      <c r="G55" s="74"/>
      <c r="H55" s="75" t="s">
        <v>40</v>
      </c>
      <c r="I55" s="76"/>
      <c r="J55" s="77" t="s">
        <v>40</v>
      </c>
      <c r="K55" s="78"/>
      <c r="L55" s="79" t="s">
        <v>40</v>
      </c>
      <c r="M55" s="80"/>
      <c r="N55" s="81" t="s">
        <v>40</v>
      </c>
      <c r="O55" s="82"/>
      <c r="P55" s="83" t="s">
        <v>40</v>
      </c>
      <c r="Q55" s="84"/>
    </row>
    <row r="56" spans="1:24" ht="16.2" thickBot="1" x14ac:dyDescent="0.35">
      <c r="A56" s="85" t="s">
        <v>41</v>
      </c>
      <c r="B56" s="86"/>
      <c r="C56" s="87"/>
      <c r="D56" s="87"/>
      <c r="E56" s="88"/>
      <c r="F56" s="89" t="s">
        <v>42</v>
      </c>
      <c r="G56" s="90"/>
      <c r="H56" s="89" t="s">
        <v>43</v>
      </c>
      <c r="I56" s="90"/>
      <c r="J56" s="89" t="s">
        <v>44</v>
      </c>
      <c r="K56" s="90"/>
      <c r="L56" s="89" t="s">
        <v>45</v>
      </c>
      <c r="M56" s="90"/>
      <c r="N56" s="89" t="s">
        <v>46</v>
      </c>
      <c r="O56" s="90"/>
      <c r="P56" s="91" t="s">
        <v>47</v>
      </c>
      <c r="Q56" s="92"/>
    </row>
    <row r="57" spans="1:24" ht="14.55" customHeight="1" x14ac:dyDescent="0.3">
      <c r="A57" s="70" t="s">
        <v>39</v>
      </c>
      <c r="B57" s="71"/>
      <c r="C57" s="93"/>
      <c r="D57" s="93"/>
      <c r="E57" s="94"/>
      <c r="F57" s="95" t="s">
        <v>40</v>
      </c>
      <c r="G57" s="96"/>
      <c r="H57" s="97" t="s">
        <v>40</v>
      </c>
      <c r="I57" s="98"/>
      <c r="J57" s="99" t="s">
        <v>40</v>
      </c>
      <c r="K57" s="100"/>
      <c r="L57" s="101"/>
      <c r="M57" s="102"/>
      <c r="N57" s="81"/>
      <c r="O57" s="82"/>
    </row>
    <row r="58" spans="1:24" ht="15" customHeight="1" thickBot="1" x14ac:dyDescent="0.35">
      <c r="A58" s="85" t="s">
        <v>41</v>
      </c>
      <c r="B58" s="86"/>
      <c r="C58" s="87"/>
      <c r="D58" s="87"/>
      <c r="E58" s="88"/>
      <c r="F58" s="89" t="s">
        <v>48</v>
      </c>
      <c r="G58" s="90"/>
      <c r="H58" s="89" t="s">
        <v>49</v>
      </c>
      <c r="I58" s="90"/>
      <c r="J58" s="89" t="s">
        <v>50</v>
      </c>
      <c r="K58" s="90"/>
      <c r="L58" s="89" t="s">
        <v>51</v>
      </c>
      <c r="M58" s="90"/>
      <c r="N58" s="89"/>
      <c r="O58" s="90"/>
    </row>
    <row r="59" spans="1:24" ht="14.55" customHeight="1" x14ac:dyDescent="0.3"/>
    <row r="60" spans="1:24" ht="14.55" customHeight="1" x14ac:dyDescent="0.3">
      <c r="F60" s="103"/>
    </row>
    <row r="61" spans="1:24" x14ac:dyDescent="0.3">
      <c r="F61" s="103"/>
    </row>
    <row r="62" spans="1:24" x14ac:dyDescent="0.3">
      <c r="F62" s="103"/>
      <c r="N62" t="s">
        <v>52</v>
      </c>
      <c r="O62" s="104">
        <v>188</v>
      </c>
    </row>
    <row r="63" spans="1:24" x14ac:dyDescent="0.3">
      <c r="F63" s="103"/>
      <c r="N63" t="s">
        <v>53</v>
      </c>
      <c r="O63" s="104"/>
    </row>
    <row r="64" spans="1:24" x14ac:dyDescent="0.3">
      <c r="F64" s="103"/>
      <c r="N64" t="s">
        <v>54</v>
      </c>
      <c r="O64" s="104">
        <v>530</v>
      </c>
    </row>
    <row r="65" spans="6:15" ht="14.55" customHeight="1" x14ac:dyDescent="0.3">
      <c r="F65" s="103"/>
      <c r="N65" t="s">
        <v>58</v>
      </c>
      <c r="O65" s="104"/>
    </row>
    <row r="66" spans="6:15" x14ac:dyDescent="0.3">
      <c r="F66" s="103"/>
      <c r="N66" t="s">
        <v>55</v>
      </c>
      <c r="O66" s="104" t="s">
        <v>56</v>
      </c>
    </row>
    <row r="67" spans="6:15" x14ac:dyDescent="0.3">
      <c r="F67" s="103"/>
      <c r="N67" t="s">
        <v>89</v>
      </c>
      <c r="O67">
        <v>40</v>
      </c>
    </row>
    <row r="68" spans="6:15" x14ac:dyDescent="0.3">
      <c r="F68" s="103"/>
    </row>
    <row r="69" spans="6:15" x14ac:dyDescent="0.3">
      <c r="F69" s="103"/>
    </row>
  </sheetData>
  <mergeCells count="79">
    <mergeCell ref="A1:X1"/>
    <mergeCell ref="A2:X2"/>
    <mergeCell ref="F10:F11"/>
    <mergeCell ref="G10:G11"/>
    <mergeCell ref="R10:R11"/>
    <mergeCell ref="S10:S11"/>
    <mergeCell ref="L12:L16"/>
    <mergeCell ref="M12:M16"/>
    <mergeCell ref="N12:N16"/>
    <mergeCell ref="O12:O16"/>
    <mergeCell ref="F12:F17"/>
    <mergeCell ref="G12:G17"/>
    <mergeCell ref="H12:H16"/>
    <mergeCell ref="I12:I16"/>
    <mergeCell ref="J12:J16"/>
    <mergeCell ref="K12:K16"/>
    <mergeCell ref="R22:R27"/>
    <mergeCell ref="S22:S27"/>
    <mergeCell ref="F28:F29"/>
    <mergeCell ref="G28:G29"/>
    <mergeCell ref="R28:R29"/>
    <mergeCell ref="S28:S29"/>
    <mergeCell ref="N20:N24"/>
    <mergeCell ref="O20:O24"/>
    <mergeCell ref="P20:P24"/>
    <mergeCell ref="R18:R21"/>
    <mergeCell ref="S18:S21"/>
    <mergeCell ref="F19:O19"/>
    <mergeCell ref="O37:O41"/>
    <mergeCell ref="P35:P36"/>
    <mergeCell ref="Q35:Q36"/>
    <mergeCell ref="R35:R36"/>
    <mergeCell ref="S35:S36"/>
    <mergeCell ref="S37:S42"/>
    <mergeCell ref="P37:P41"/>
    <mergeCell ref="Q37:Q41"/>
    <mergeCell ref="R43:R45"/>
    <mergeCell ref="S43:S45"/>
    <mergeCell ref="P46:P47"/>
    <mergeCell ref="Q46:Q47"/>
    <mergeCell ref="R46:R47"/>
    <mergeCell ref="S46:S47"/>
    <mergeCell ref="S48:S53"/>
    <mergeCell ref="F20:F24"/>
    <mergeCell ref="G20:G24"/>
    <mergeCell ref="H20:H24"/>
    <mergeCell ref="I20:I24"/>
    <mergeCell ref="J20:J24"/>
    <mergeCell ref="K20:K24"/>
    <mergeCell ref="L20:L24"/>
    <mergeCell ref="M20:M24"/>
    <mergeCell ref="P49:P53"/>
    <mergeCell ref="Q49:Q53"/>
    <mergeCell ref="F49:F53"/>
    <mergeCell ref="G49:G53"/>
    <mergeCell ref="H49:H53"/>
    <mergeCell ref="I49:I53"/>
    <mergeCell ref="R37:R42"/>
    <mergeCell ref="F37:F41"/>
    <mergeCell ref="G37:G41"/>
    <mergeCell ref="H37:H41"/>
    <mergeCell ref="I37:I41"/>
    <mergeCell ref="J37:J41"/>
    <mergeCell ref="P12:P16"/>
    <mergeCell ref="Q12:Q16"/>
    <mergeCell ref="R12:R16"/>
    <mergeCell ref="S12:S16"/>
    <mergeCell ref="J49:J53"/>
    <mergeCell ref="K49:K53"/>
    <mergeCell ref="L49:L53"/>
    <mergeCell ref="M49:M53"/>
    <mergeCell ref="N49:N53"/>
    <mergeCell ref="O49:O53"/>
    <mergeCell ref="Q20:Q24"/>
    <mergeCell ref="K37:K41"/>
    <mergeCell ref="L37:L41"/>
    <mergeCell ref="M37:M41"/>
    <mergeCell ref="N37:N41"/>
    <mergeCell ref="R48:R53"/>
  </mergeCells>
  <pageMargins left="0.25" right="0.25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26th Aug_To_01st Sept'24</vt:lpstr>
      <vt:lpstr>02nd_To_08th Sept'24</vt:lpstr>
      <vt:lpstr>09th_To_15th Sept'24</vt:lpstr>
      <vt:lpstr>16th_To_22nd Sept'24</vt:lpstr>
      <vt:lpstr>23rd_To_29th Sept'24</vt:lpstr>
      <vt:lpstr>30th Sept_To_06th Oct'24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Arulmurugan Udaiyar</dc:creator>
  <cp:lastModifiedBy>LIM, Sok Kwan</cp:lastModifiedBy>
  <cp:lastPrinted>2024-08-02T06:59:41Z</cp:lastPrinted>
  <dcterms:created xsi:type="dcterms:W3CDTF">2024-08-02T05:32:53Z</dcterms:created>
  <dcterms:modified xsi:type="dcterms:W3CDTF">2024-08-06T06:59:31Z</dcterms:modified>
</cp:coreProperties>
</file>