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JUNE/INDIAN/"/>
    </mc:Choice>
  </mc:AlternateContent>
  <xr:revisionPtr revIDLastSave="1" documentId="8_{7D3D72CC-245B-4BD9-8FD9-362005F5E53F}" xr6:coauthVersionLast="47" xr6:coauthVersionMax="47" xr10:uidLastSave="{163F7731-EB2A-49AA-824D-88461CD7C6E3}"/>
  <bookViews>
    <workbookView xWindow="-110" yWindow="-110" windowWidth="19420" windowHeight="11500" xr2:uid="{27F72DDA-8398-4FAA-A2EF-394513EE206F}"/>
  </bookViews>
  <sheets>
    <sheet name="02nd_08th_Jun25" sheetId="1" r:id="rId1"/>
    <sheet name="09th_15th_Jun25" sheetId="2" r:id="rId2"/>
    <sheet name="16th_22nd_Jun25" sheetId="3" r:id="rId3"/>
    <sheet name="23rd_29th_Jun25" sheetId="4" r:id="rId4"/>
    <sheet name="30th_Jun_TO_06th_July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2" i="5" l="1"/>
  <c r="G52" i="5"/>
  <c r="G51" i="5"/>
  <c r="S46" i="5"/>
  <c r="G44" i="5"/>
  <c r="Q42" i="5"/>
  <c r="G42" i="5"/>
  <c r="I35" i="5"/>
  <c r="K27" i="5" s="1"/>
  <c r="I34" i="5"/>
  <c r="K34" i="5" s="1"/>
  <c r="I33" i="5"/>
  <c r="K33" i="5" s="1"/>
  <c r="G32" i="5"/>
  <c r="I31" i="5" s="1"/>
  <c r="I30" i="5"/>
  <c r="K30" i="5" s="1"/>
  <c r="G29" i="5"/>
  <c r="G53" i="5" s="1"/>
  <c r="I27" i="5"/>
  <c r="G27" i="5"/>
  <c r="S22" i="5"/>
  <c r="I20" i="5"/>
  <c r="G20" i="5"/>
  <c r="I19" i="5"/>
  <c r="G19" i="5"/>
  <c r="I18" i="5"/>
  <c r="G18" i="5"/>
  <c r="S17" i="5"/>
  <c r="I17" i="5"/>
  <c r="I10" i="5"/>
  <c r="I9" i="5"/>
  <c r="K8" i="5"/>
  <c r="I8" i="5"/>
  <c r="I7" i="5"/>
  <c r="I6" i="5"/>
  <c r="I5" i="5"/>
  <c r="H3" i="5"/>
  <c r="J3" i="5" s="1"/>
  <c r="L3" i="5" s="1"/>
  <c r="N3" i="5" s="1"/>
  <c r="P3" i="5" s="1"/>
  <c r="R3" i="5" s="1"/>
  <c r="Q52" i="4"/>
  <c r="G52" i="4"/>
  <c r="G51" i="4"/>
  <c r="S46" i="4"/>
  <c r="G44" i="4"/>
  <c r="Q42" i="4"/>
  <c r="G42" i="4"/>
  <c r="I35" i="4"/>
  <c r="K35" i="4" s="1"/>
  <c r="I34" i="4"/>
  <c r="K34" i="4" s="1"/>
  <c r="I33" i="4"/>
  <c r="K33" i="4" s="1"/>
  <c r="G32" i="4"/>
  <c r="I7" i="4" s="1"/>
  <c r="I30" i="4"/>
  <c r="K30" i="4" s="1"/>
  <c r="G29" i="4"/>
  <c r="G53" i="4" s="1"/>
  <c r="I27" i="4"/>
  <c r="G27" i="4"/>
  <c r="S22" i="4"/>
  <c r="G20" i="4"/>
  <c r="I19" i="4"/>
  <c r="G19" i="4"/>
  <c r="K18" i="4"/>
  <c r="I18" i="4"/>
  <c r="G18" i="4"/>
  <c r="S17" i="4"/>
  <c r="K17" i="4"/>
  <c r="I17" i="4"/>
  <c r="K10" i="4"/>
  <c r="I10" i="4"/>
  <c r="K9" i="4"/>
  <c r="I9" i="4"/>
  <c r="K8" i="4"/>
  <c r="I8" i="4"/>
  <c r="I6" i="4"/>
  <c r="I5" i="4"/>
  <c r="H3" i="4"/>
  <c r="J3" i="4" s="1"/>
  <c r="L3" i="4" s="1"/>
  <c r="N3" i="4" s="1"/>
  <c r="P3" i="4" s="1"/>
  <c r="R3" i="4" s="1"/>
  <c r="Q52" i="3"/>
  <c r="G52" i="3"/>
  <c r="I51" i="3"/>
  <c r="G51" i="3"/>
  <c r="S46" i="3"/>
  <c r="G44" i="3"/>
  <c r="G43" i="3"/>
  <c r="Q42" i="3"/>
  <c r="G42" i="3"/>
  <c r="I35" i="3"/>
  <c r="K35" i="3" s="1"/>
  <c r="I34" i="3"/>
  <c r="K34" i="3" s="1"/>
  <c r="I33" i="3"/>
  <c r="K33" i="3" s="1"/>
  <c r="G32" i="3"/>
  <c r="G45" i="3" s="1"/>
  <c r="I30" i="3"/>
  <c r="S43" i="3" s="1"/>
  <c r="G29" i="3"/>
  <c r="G53" i="3" s="1"/>
  <c r="I28" i="3"/>
  <c r="I52" i="3" s="1"/>
  <c r="I27" i="3"/>
  <c r="G27" i="3"/>
  <c r="S22" i="3"/>
  <c r="I20" i="3"/>
  <c r="G20" i="3"/>
  <c r="I19" i="3"/>
  <c r="G19" i="3"/>
  <c r="K18" i="3"/>
  <c r="I18" i="3"/>
  <c r="G18" i="3"/>
  <c r="S17" i="3"/>
  <c r="K17" i="3"/>
  <c r="I17" i="3"/>
  <c r="I10" i="3"/>
  <c r="K9" i="3"/>
  <c r="I9" i="3"/>
  <c r="K8" i="3"/>
  <c r="I8" i="3"/>
  <c r="I7" i="3"/>
  <c r="I6" i="3"/>
  <c r="I5" i="3"/>
  <c r="H3" i="3"/>
  <c r="J3" i="3" s="1"/>
  <c r="L3" i="3" s="1"/>
  <c r="N3" i="3" s="1"/>
  <c r="P3" i="3" s="1"/>
  <c r="R3" i="3" s="1"/>
  <c r="Q52" i="2"/>
  <c r="I52" i="2"/>
  <c r="G52" i="2"/>
  <c r="I51" i="2"/>
  <c r="G51" i="2"/>
  <c r="S46" i="2"/>
  <c r="G44" i="2"/>
  <c r="S43" i="2"/>
  <c r="Q42" i="2"/>
  <c r="G42" i="2"/>
  <c r="I35" i="2"/>
  <c r="K27" i="2" s="1"/>
  <c r="I34" i="2"/>
  <c r="K34" i="2" s="1"/>
  <c r="I33" i="2"/>
  <c r="K33" i="2" s="1"/>
  <c r="G32" i="2"/>
  <c r="I31" i="2" s="1"/>
  <c r="I30" i="2"/>
  <c r="K30" i="2" s="1"/>
  <c r="G29" i="2"/>
  <c r="G53" i="2" s="1"/>
  <c r="I28" i="2"/>
  <c r="I42" i="2" s="1"/>
  <c r="I27" i="2"/>
  <c r="G27" i="2"/>
  <c r="S22" i="2"/>
  <c r="G20" i="2"/>
  <c r="I19" i="2"/>
  <c r="G19" i="2"/>
  <c r="K18" i="2"/>
  <c r="I18" i="2"/>
  <c r="S17" i="2"/>
  <c r="K17" i="2"/>
  <c r="I17" i="2"/>
  <c r="I10" i="2"/>
  <c r="I9" i="2"/>
  <c r="K8" i="2"/>
  <c r="I8" i="2"/>
  <c r="I7" i="2"/>
  <c r="I6" i="2"/>
  <c r="K5" i="2"/>
  <c r="I5" i="2"/>
  <c r="H3" i="2"/>
  <c r="J3" i="2" s="1"/>
  <c r="L3" i="2" s="1"/>
  <c r="N3" i="2" s="1"/>
  <c r="P3" i="2" s="1"/>
  <c r="R3" i="2" s="1"/>
  <c r="Q52" i="1"/>
  <c r="G52" i="1"/>
  <c r="G51" i="1"/>
  <c r="S44" i="1"/>
  <c r="Q44" i="1"/>
  <c r="G44" i="1"/>
  <c r="K36" i="1"/>
  <c r="M36" i="1" s="1"/>
  <c r="I36" i="1"/>
  <c r="K35" i="1"/>
  <c r="M27" i="1" s="1"/>
  <c r="I35" i="1"/>
  <c r="K27" i="1" s="1"/>
  <c r="I34" i="1"/>
  <c r="K9" i="1" s="1"/>
  <c r="M33" i="1"/>
  <c r="O8" i="1" s="1"/>
  <c r="K33" i="1"/>
  <c r="I33" i="1"/>
  <c r="G32" i="1"/>
  <c r="I31" i="1" s="1"/>
  <c r="M30" i="1"/>
  <c r="K30" i="1"/>
  <c r="I30" i="1"/>
  <c r="G29" i="1"/>
  <c r="G53" i="1" s="1"/>
  <c r="I27" i="1"/>
  <c r="G27" i="1"/>
  <c r="S22" i="1"/>
  <c r="I20" i="1"/>
  <c r="G20" i="1"/>
  <c r="I19" i="1"/>
  <c r="G19" i="1"/>
  <c r="K11" i="1"/>
  <c r="I11" i="1"/>
  <c r="G11" i="1"/>
  <c r="I10" i="1"/>
  <c r="I9" i="1"/>
  <c r="M8" i="1"/>
  <c r="K8" i="1"/>
  <c r="I8" i="1"/>
  <c r="I6" i="1"/>
  <c r="O5" i="1"/>
  <c r="M5" i="1"/>
  <c r="K5" i="1"/>
  <c r="I5" i="1"/>
  <c r="H3" i="1"/>
  <c r="J3" i="1" s="1"/>
  <c r="L3" i="1" s="1"/>
  <c r="N3" i="1" s="1"/>
  <c r="P3" i="1" s="1"/>
  <c r="R3" i="1" s="1"/>
  <c r="K18" i="5" l="1"/>
  <c r="M30" i="5"/>
  <c r="M5" i="5"/>
  <c r="S44" i="5"/>
  <c r="K19" i="5"/>
  <c r="K6" i="5"/>
  <c r="I44" i="5"/>
  <c r="I32" i="5"/>
  <c r="Q44" i="5"/>
  <c r="M33" i="5"/>
  <c r="M8" i="5"/>
  <c r="M17" i="5"/>
  <c r="O51" i="5"/>
  <c r="M34" i="5"/>
  <c r="M9" i="5"/>
  <c r="M18" i="5"/>
  <c r="K5" i="5"/>
  <c r="K9" i="5"/>
  <c r="K17" i="5"/>
  <c r="S43" i="5"/>
  <c r="G45" i="5"/>
  <c r="I28" i="5"/>
  <c r="I51" i="5"/>
  <c r="S18" i="5"/>
  <c r="K35" i="5"/>
  <c r="G43" i="5"/>
  <c r="K10" i="5"/>
  <c r="K27" i="4"/>
  <c r="O51" i="4"/>
  <c r="M18" i="4"/>
  <c r="S43" i="4"/>
  <c r="K5" i="4"/>
  <c r="S44" i="4"/>
  <c r="M30" i="4"/>
  <c r="M5" i="4"/>
  <c r="Q44" i="4"/>
  <c r="M33" i="4"/>
  <c r="M8" i="4"/>
  <c r="M17" i="4"/>
  <c r="M27" i="4"/>
  <c r="M10" i="4"/>
  <c r="M35" i="4"/>
  <c r="K51" i="4"/>
  <c r="S19" i="4"/>
  <c r="M9" i="4"/>
  <c r="I28" i="4"/>
  <c r="M34" i="4"/>
  <c r="I51" i="4"/>
  <c r="G45" i="4"/>
  <c r="S18" i="4"/>
  <c r="G43" i="4"/>
  <c r="I20" i="4"/>
  <c r="I31" i="4"/>
  <c r="M18" i="3"/>
  <c r="M9" i="3"/>
  <c r="O51" i="3"/>
  <c r="M34" i="3"/>
  <c r="M17" i="3"/>
  <c r="Q44" i="3"/>
  <c r="M33" i="3"/>
  <c r="M8" i="3"/>
  <c r="S19" i="3"/>
  <c r="M27" i="3"/>
  <c r="M10" i="3"/>
  <c r="M35" i="3"/>
  <c r="K51" i="3"/>
  <c r="S18" i="3"/>
  <c r="K10" i="3"/>
  <c r="K27" i="3"/>
  <c r="I31" i="3"/>
  <c r="I29" i="3"/>
  <c r="I42" i="3"/>
  <c r="K30" i="3"/>
  <c r="K5" i="3"/>
  <c r="S44" i="2"/>
  <c r="M30" i="2"/>
  <c r="M5" i="2"/>
  <c r="K19" i="2"/>
  <c r="I44" i="2"/>
  <c r="I32" i="2"/>
  <c r="K6" i="2"/>
  <c r="Q44" i="2"/>
  <c r="M33" i="2"/>
  <c r="M8" i="2"/>
  <c r="M17" i="2"/>
  <c r="O51" i="2"/>
  <c r="M34" i="2"/>
  <c r="M18" i="2"/>
  <c r="M9" i="2"/>
  <c r="K9" i="2"/>
  <c r="S18" i="2"/>
  <c r="K35" i="2"/>
  <c r="G43" i="2"/>
  <c r="I20" i="2"/>
  <c r="G45" i="2"/>
  <c r="K10" i="2"/>
  <c r="I29" i="2"/>
  <c r="O36" i="1"/>
  <c r="O11" i="1"/>
  <c r="K19" i="1"/>
  <c r="I44" i="1"/>
  <c r="K6" i="1"/>
  <c r="I32" i="1"/>
  <c r="Q45" i="1"/>
  <c r="I28" i="1"/>
  <c r="K34" i="1"/>
  <c r="I51" i="1"/>
  <c r="M11" i="1"/>
  <c r="K10" i="1"/>
  <c r="S19" i="1"/>
  <c r="G45" i="1"/>
  <c r="K51" i="1"/>
  <c r="M10" i="1"/>
  <c r="I7" i="1"/>
  <c r="M35" i="1"/>
  <c r="M27" i="5" l="1"/>
  <c r="M10" i="5"/>
  <c r="M35" i="5"/>
  <c r="K51" i="5"/>
  <c r="S19" i="5"/>
  <c r="I42" i="5"/>
  <c r="I29" i="5"/>
  <c r="I52" i="5"/>
  <c r="Q51" i="5"/>
  <c r="O9" i="5"/>
  <c r="O18" i="5"/>
  <c r="Q18" i="5" s="1"/>
  <c r="Q27" i="5"/>
  <c r="K31" i="5"/>
  <c r="K20" i="5"/>
  <c r="I45" i="5"/>
  <c r="K7" i="5"/>
  <c r="O8" i="5"/>
  <c r="Q45" i="5"/>
  <c r="O17" i="5"/>
  <c r="Q17" i="5" s="1"/>
  <c r="S45" i="5"/>
  <c r="O5" i="5"/>
  <c r="O8" i="4"/>
  <c r="Q45" i="4"/>
  <c r="O17" i="4"/>
  <c r="Q17" i="4" s="1"/>
  <c r="Q51" i="4"/>
  <c r="Q27" i="4"/>
  <c r="O9" i="4"/>
  <c r="O18" i="4"/>
  <c r="Q18" i="4" s="1"/>
  <c r="I52" i="4"/>
  <c r="I42" i="4"/>
  <c r="I29" i="4"/>
  <c r="K19" i="4"/>
  <c r="K6" i="4"/>
  <c r="I44" i="4"/>
  <c r="I32" i="4"/>
  <c r="O27" i="4"/>
  <c r="O10" i="4"/>
  <c r="M51" i="4"/>
  <c r="S20" i="4"/>
  <c r="S45" i="4"/>
  <c r="O5" i="4"/>
  <c r="S44" i="3"/>
  <c r="M30" i="3"/>
  <c r="M5" i="3"/>
  <c r="M51" i="3"/>
  <c r="O27" i="3"/>
  <c r="S20" i="3"/>
  <c r="O10" i="3"/>
  <c r="Q27" i="3"/>
  <c r="O9" i="3"/>
  <c r="Q51" i="3"/>
  <c r="O18" i="3"/>
  <c r="Q18" i="3" s="1"/>
  <c r="I44" i="3"/>
  <c r="K19" i="3"/>
  <c r="I32" i="3"/>
  <c r="K6" i="3"/>
  <c r="O8" i="3"/>
  <c r="Q45" i="3"/>
  <c r="O17" i="3"/>
  <c r="Q17" i="3" s="1"/>
  <c r="I53" i="3"/>
  <c r="K28" i="3"/>
  <c r="I43" i="3"/>
  <c r="M27" i="2"/>
  <c r="M10" i="2"/>
  <c r="S19" i="2"/>
  <c r="K51" i="2"/>
  <c r="M35" i="2"/>
  <c r="Q45" i="2"/>
  <c r="O17" i="2"/>
  <c r="Q17" i="2" s="1"/>
  <c r="O8" i="2"/>
  <c r="I53" i="2"/>
  <c r="K28" i="2"/>
  <c r="I43" i="2"/>
  <c r="K31" i="2"/>
  <c r="K20" i="2"/>
  <c r="I45" i="2"/>
  <c r="K7" i="2"/>
  <c r="Q51" i="2"/>
  <c r="O18" i="2"/>
  <c r="Q18" i="2" s="1"/>
  <c r="O9" i="2"/>
  <c r="Q27" i="2"/>
  <c r="S45" i="2"/>
  <c r="O5" i="2"/>
  <c r="Q36" i="1"/>
  <c r="Q11" i="1"/>
  <c r="O10" i="1"/>
  <c r="M51" i="1"/>
  <c r="O27" i="1"/>
  <c r="S20" i="1"/>
  <c r="M9" i="1"/>
  <c r="O51" i="1"/>
  <c r="M34" i="1"/>
  <c r="I29" i="1"/>
  <c r="I52" i="1"/>
  <c r="K31" i="1"/>
  <c r="K7" i="1"/>
  <c r="K20" i="1"/>
  <c r="I45" i="1"/>
  <c r="I43" i="5" l="1"/>
  <c r="I53" i="5"/>
  <c r="K28" i="5"/>
  <c r="M6" i="5"/>
  <c r="K44" i="5"/>
  <c r="K32" i="5"/>
  <c r="M19" i="5"/>
  <c r="O10" i="5"/>
  <c r="M51" i="5"/>
  <c r="S20" i="5"/>
  <c r="O27" i="5"/>
  <c r="K31" i="4"/>
  <c r="K20" i="4"/>
  <c r="K7" i="4"/>
  <c r="I45" i="4"/>
  <c r="I53" i="4"/>
  <c r="I43" i="4"/>
  <c r="K28" i="4"/>
  <c r="K52" i="3"/>
  <c r="K42" i="3"/>
  <c r="K29" i="3"/>
  <c r="K7" i="3"/>
  <c r="I45" i="3"/>
  <c r="K31" i="3"/>
  <c r="K20" i="3"/>
  <c r="O5" i="3"/>
  <c r="S45" i="3"/>
  <c r="M6" i="2"/>
  <c r="K32" i="2"/>
  <c r="M19" i="2"/>
  <c r="K44" i="2"/>
  <c r="K29" i="2"/>
  <c r="K42" i="2"/>
  <c r="K52" i="2"/>
  <c r="S20" i="2"/>
  <c r="O27" i="2"/>
  <c r="O10" i="2"/>
  <c r="M51" i="2"/>
  <c r="K44" i="1"/>
  <c r="M6" i="1"/>
  <c r="K32" i="1"/>
  <c r="M19" i="1"/>
  <c r="I53" i="1"/>
  <c r="K28" i="1"/>
  <c r="Q51" i="1"/>
  <c r="O9" i="1"/>
  <c r="Q27" i="1"/>
  <c r="S32" i="1"/>
  <c r="S11" i="1"/>
  <c r="M20" i="5" l="1"/>
  <c r="K45" i="5"/>
  <c r="M7" i="5"/>
  <c r="M31" i="5"/>
  <c r="K52" i="5"/>
  <c r="K42" i="5"/>
  <c r="K29" i="5"/>
  <c r="K42" i="4"/>
  <c r="K29" i="4"/>
  <c r="K52" i="4"/>
  <c r="M19" i="4"/>
  <c r="M6" i="4"/>
  <c r="K44" i="4"/>
  <c r="K32" i="4"/>
  <c r="K32" i="3"/>
  <c r="M19" i="3"/>
  <c r="K44" i="3"/>
  <c r="M6" i="3"/>
  <c r="M28" i="3"/>
  <c r="K53" i="3"/>
  <c r="K43" i="3"/>
  <c r="K53" i="2"/>
  <c r="K43" i="2"/>
  <c r="M28" i="2"/>
  <c r="M20" i="2"/>
  <c r="M7" i="2"/>
  <c r="K45" i="2"/>
  <c r="M31" i="2"/>
  <c r="K29" i="1"/>
  <c r="K52" i="1"/>
  <c r="M20" i="1"/>
  <c r="K45" i="1"/>
  <c r="M7" i="1"/>
  <c r="M31" i="1"/>
  <c r="O6" i="5" l="1"/>
  <c r="M44" i="5"/>
  <c r="O44" i="5" s="1"/>
  <c r="M32" i="5"/>
  <c r="O19" i="5"/>
  <c r="Q19" i="5" s="1"/>
  <c r="K53" i="5"/>
  <c r="K43" i="5"/>
  <c r="M28" i="5"/>
  <c r="M31" i="4"/>
  <c r="M20" i="4"/>
  <c r="K45" i="4"/>
  <c r="M7" i="4"/>
  <c r="K53" i="4"/>
  <c r="K43" i="4"/>
  <c r="M28" i="4"/>
  <c r="M42" i="3"/>
  <c r="M29" i="3"/>
  <c r="M52" i="3"/>
  <c r="M31" i="3"/>
  <c r="M7" i="3"/>
  <c r="M20" i="3"/>
  <c r="K45" i="3"/>
  <c r="O19" i="2"/>
  <c r="Q19" i="2" s="1"/>
  <c r="M44" i="2"/>
  <c r="O44" i="2" s="1"/>
  <c r="O6" i="2"/>
  <c r="M32" i="2"/>
  <c r="M52" i="2"/>
  <c r="M29" i="2"/>
  <c r="M42" i="2"/>
  <c r="K53" i="1"/>
  <c r="M28" i="1"/>
  <c r="M44" i="1"/>
  <c r="O44" i="1" s="1"/>
  <c r="O6" i="1"/>
  <c r="M32" i="1"/>
  <c r="O19" i="1"/>
  <c r="Q19" i="1" s="1"/>
  <c r="M52" i="5" l="1"/>
  <c r="M42" i="5"/>
  <c r="M29" i="5"/>
  <c r="M45" i="5"/>
  <c r="O45" i="5" s="1"/>
  <c r="O20" i="5"/>
  <c r="Q20" i="5" s="1"/>
  <c r="O7" i="5"/>
  <c r="M42" i="4"/>
  <c r="M52" i="4"/>
  <c r="M29" i="4"/>
  <c r="O6" i="4"/>
  <c r="O19" i="4"/>
  <c r="Q19" i="4" s="1"/>
  <c r="M44" i="4"/>
  <c r="O44" i="4" s="1"/>
  <c r="M32" i="4"/>
  <c r="M53" i="3"/>
  <c r="M43" i="3"/>
  <c r="O28" i="3"/>
  <c r="O19" i="3"/>
  <c r="Q19" i="3" s="1"/>
  <c r="O6" i="3"/>
  <c r="M44" i="3"/>
  <c r="O44" i="3" s="1"/>
  <c r="M32" i="3"/>
  <c r="M43" i="2"/>
  <c r="O28" i="2"/>
  <c r="M53" i="2"/>
  <c r="M45" i="2"/>
  <c r="O45" i="2" s="1"/>
  <c r="O7" i="2"/>
  <c r="O20" i="2"/>
  <c r="Q20" i="2" s="1"/>
  <c r="M29" i="1"/>
  <c r="M52" i="1"/>
  <c r="M45" i="1"/>
  <c r="O45" i="1" s="1"/>
  <c r="O7" i="1"/>
  <c r="O20" i="1"/>
  <c r="Q20" i="1" s="1"/>
  <c r="M53" i="5" l="1"/>
  <c r="M43" i="5"/>
  <c r="O28" i="5"/>
  <c r="O20" i="4"/>
  <c r="Q20" i="4" s="1"/>
  <c r="M45" i="4"/>
  <c r="O45" i="4" s="1"/>
  <c r="O7" i="4"/>
  <c r="M53" i="4"/>
  <c r="M43" i="4"/>
  <c r="O28" i="4"/>
  <c r="O20" i="3"/>
  <c r="Q20" i="3" s="1"/>
  <c r="M45" i="3"/>
  <c r="O45" i="3" s="1"/>
  <c r="O7" i="3"/>
  <c r="O52" i="3"/>
  <c r="O29" i="3"/>
  <c r="O42" i="3"/>
  <c r="O29" i="2"/>
  <c r="O52" i="2"/>
  <c r="O42" i="2"/>
  <c r="M53" i="1"/>
  <c r="O28" i="1"/>
  <c r="O52" i="5" l="1"/>
  <c r="O42" i="5"/>
  <c r="O29" i="5"/>
  <c r="O52" i="4"/>
  <c r="O42" i="4"/>
  <c r="O29" i="4"/>
  <c r="O53" i="3"/>
  <c r="O43" i="3"/>
  <c r="O43" i="2"/>
  <c r="O53" i="2"/>
  <c r="O52" i="1"/>
  <c r="O29" i="1"/>
  <c r="O53" i="1" s="1"/>
  <c r="O53" i="5" l="1"/>
  <c r="O43" i="5"/>
  <c r="O53" i="4"/>
  <c r="O43" i="4"/>
</calcChain>
</file>

<file path=xl/sharedStrings.xml><?xml version="1.0" encoding="utf-8"?>
<sst xmlns="http://schemas.openxmlformats.org/spreadsheetml/2006/main" count="1294" uniqueCount="138">
  <si>
    <t>COLORS TAMIL HD INTERNATIONAL (SGP-MLY-USA)</t>
  </si>
  <si>
    <t>JUNE'25 FIXED POINT CHART</t>
  </si>
  <si>
    <t>IST</t>
  </si>
  <si>
    <t>SGT</t>
  </si>
  <si>
    <t>MYT</t>
  </si>
  <si>
    <t>USA</t>
  </si>
  <si>
    <t>TIME</t>
  </si>
  <si>
    <t>ET</t>
  </si>
  <si>
    <t>PT</t>
  </si>
  <si>
    <t>MONDAY</t>
  </si>
  <si>
    <t>EP NO</t>
  </si>
  <si>
    <t>TUESDAY</t>
  </si>
  <si>
    <t>WEDNESDAY</t>
  </si>
  <si>
    <t>THURSDAY</t>
  </si>
  <si>
    <t>FRIDAY</t>
  </si>
  <si>
    <t>SATURDAY</t>
  </si>
  <si>
    <t>SUNDAY</t>
  </si>
  <si>
    <t>TAMIZH PADAM 2 Movie</t>
  </si>
  <si>
    <t>-</t>
  </si>
  <si>
    <t>Vetri Vinayagar</t>
  </si>
  <si>
    <t>KICK 
Movie</t>
  </si>
  <si>
    <t>PRINCE
Movie</t>
  </si>
  <si>
    <t>Shiva Shakthi Thiruvilayadal</t>
  </si>
  <si>
    <t>Kadhala Kadhala</t>
  </si>
  <si>
    <t>Mayil</t>
  </si>
  <si>
    <t>Anu</t>
  </si>
  <si>
    <t>Bigg Boss Tamil 
Season 08</t>
  </si>
  <si>
    <t>SHOCK WAVE 2 Movie-®</t>
  </si>
  <si>
    <t>CHASING Movie-®</t>
  </si>
  <si>
    <t>KUNG FU KILLER Movie-®</t>
  </si>
  <si>
    <t>FIGHTER Movie-®</t>
  </si>
  <si>
    <t>NEW POLICE STORY Movie-®</t>
  </si>
  <si>
    <t>CHINA SALESMAN Movie-®</t>
  </si>
  <si>
    <t>LADY DETECTIVE SHADOW Movie-®</t>
  </si>
  <si>
    <t>WEEKDAY MATINEE SHOW (MOVIE)</t>
  </si>
  <si>
    <t>YUTHA SATHAM Movie-®</t>
  </si>
  <si>
    <t>RAJA MAGAL Movie-®</t>
  </si>
  <si>
    <t>MADURA VEERAN Movie-®</t>
  </si>
  <si>
    <t>GOLI SODA 2 Movie-®</t>
  </si>
  <si>
    <t>ULKUTHU Movie-®</t>
  </si>
  <si>
    <t>KOOGLE KUTTAPPA Movie-®</t>
  </si>
  <si>
    <t>Vikramadityannum Vedaalamum</t>
  </si>
  <si>
    <t>KING OF KOTHA Movie</t>
  </si>
  <si>
    <t>Kaakkum Deivam Kali</t>
  </si>
  <si>
    <t>BRAVESTROM Movie-®</t>
  </si>
  <si>
    <t>COLOR CODE</t>
  </si>
  <si>
    <t>XXX</t>
  </si>
  <si>
    <t>SHOW / TYPE</t>
  </si>
  <si>
    <t>SGP-MLY-ORIGINAL FICTION</t>
  </si>
  <si>
    <t>ORIGINAL NON-FICTION</t>
  </si>
  <si>
    <t>ORIGINAL MOVIE</t>
  </si>
  <si>
    <t>ORIGINAL SPECIAL SHOW / EVENT</t>
  </si>
  <si>
    <t>ALL REPEAT SHOWS</t>
  </si>
  <si>
    <t>ORIGINAL STORY SO FAR</t>
  </si>
  <si>
    <t>USA-ET-ORIGINAL</t>
  </si>
  <si>
    <t>USA-PT-ORIGINAL</t>
  </si>
  <si>
    <t>REPEAT MOVIE</t>
  </si>
  <si>
    <t>REPEAT SPECIAL SHOW / EVENT</t>
  </si>
  <si>
    <t>kali</t>
  </si>
  <si>
    <t>kadala</t>
  </si>
  <si>
    <t>BB</t>
  </si>
  <si>
    <t>Vetri</t>
  </si>
  <si>
    <t>mayil</t>
  </si>
  <si>
    <t>vikram</t>
  </si>
  <si>
    <t>SIVA</t>
  </si>
  <si>
    <t>~300</t>
  </si>
  <si>
    <t>anu</t>
  </si>
  <si>
    <t>MAHA SAMUDRAM 
Movie</t>
  </si>
  <si>
    <t>NENJAMUNDU NERMAIYUNDU ODU RAJA
Movie</t>
  </si>
  <si>
    <t>Manmadhudu-02 Movie-®</t>
  </si>
  <si>
    <t>LOCAL BOYS Movie-®</t>
  </si>
  <si>
    <t>RAJ BAHADDUR Movie-®</t>
  </si>
  <si>
    <t>IVAN PATTALATHAAN Movie-®</t>
  </si>
  <si>
    <t>PARANTHU SELLA VAA Movie-®</t>
  </si>
  <si>
    <t>YENNANGA SIR UNGA SATTAM Movie-®</t>
  </si>
  <si>
    <t>KANNITHEEVU Movie-®</t>
  </si>
  <si>
    <t>JIIVI 2 Movie-®</t>
  </si>
  <si>
    <t>MAANIKYA Movie-®</t>
  </si>
  <si>
    <t>VENGAIPULI Movie-®</t>
  </si>
  <si>
    <t>ASOK THE LION Movie-®</t>
  </si>
  <si>
    <t>KADAMBAN Movie-®</t>
  </si>
  <si>
    <t>TEES MAAR KHAN Movie</t>
  </si>
  <si>
    <t>BACHELOR Movie</t>
  </si>
  <si>
    <t>BHASKAR THE RASCAL Movie-®</t>
  </si>
  <si>
    <t>CHIKKU BUKKU 
Movie</t>
  </si>
  <si>
    <t>THEAL
Movie</t>
  </si>
  <si>
    <t>ARJUN VARMA Movie-®</t>
  </si>
  <si>
    <t>BHEEMLA_NAYAKS Movie-®</t>
  </si>
  <si>
    <t>R K NAGAR Movie-®</t>
  </si>
  <si>
    <t>ELLAAM MELA IRUKURAVAN PAATHUPPAN Movie-®</t>
  </si>
  <si>
    <t>ORU ADAAR LOVE Movie-®</t>
  </si>
  <si>
    <t>PLAN PANNI PANNANUM Movie-®</t>
  </si>
  <si>
    <t>INDRAJITH Movie-®</t>
  </si>
  <si>
    <t>COFFEE Movie-®</t>
  </si>
  <si>
    <t>SUPER Movie-®</t>
  </si>
  <si>
    <t>RAJAVUKKU CHECK Movie-®</t>
  </si>
  <si>
    <t>SUPER DUPER Movie-®</t>
  </si>
  <si>
    <t>IVAN YARENDRU THERIKIRATHA Movie-®</t>
  </si>
  <si>
    <t>BHEEMLA_NAYAK Movie-®</t>
  </si>
  <si>
    <t>FIGHT CLUB Movie-®</t>
  </si>
  <si>
    <t>MAHASAMUDRAM 
Movie</t>
  </si>
  <si>
    <t>TEESMARKHAN Movie</t>
  </si>
  <si>
    <t>MONSTER (TAMIL, 2019, U) Movie</t>
  </si>
  <si>
    <t>DRAUPATHI (TAMIL,2020,UA) Movie</t>
  </si>
  <si>
    <t>FRIENDSHIP Movie-®</t>
  </si>
  <si>
    <t>OOMAI SENNAAI Movie-®</t>
  </si>
  <si>
    <t>VANAM Movie-®</t>
  </si>
  <si>
    <t>CINDERELLA Movie-®</t>
  </si>
  <si>
    <t>NAYYAPPUDAI Movie-®</t>
  </si>
  <si>
    <t>AGNI DEVI Movie-®</t>
  </si>
  <si>
    <t>INBA TWINKLE LILLY Movie-®</t>
  </si>
  <si>
    <t>SAAKSHYAM Movie-®</t>
  </si>
  <si>
    <t>MR.AND.MRS RAMACHARI Movie-®</t>
  </si>
  <si>
    <t>BHAMAKALABAM Movie-®</t>
  </si>
  <si>
    <t>ORU YAMANIN KADHAL KATHAI Movie-®</t>
  </si>
  <si>
    <t>VATTAM(TAMIL,2022,UA) 
Movie</t>
  </si>
  <si>
    <t>KAAVIYATHALAIVAN 
Movie</t>
  </si>
  <si>
    <t>MUTHUKALAI Movie-®</t>
  </si>
  <si>
    <t>ARANMANAI KILI Movie-®</t>
  </si>
  <si>
    <t>BOOMIKA (TAM, 2021, UA) Movie</t>
  </si>
  <si>
    <t>KAALA Movie</t>
  </si>
  <si>
    <t>ANBULLA GHILLI Movie-®</t>
  </si>
  <si>
    <t>RADHAKRISHNA Movie-®</t>
  </si>
  <si>
    <t>SARVAM THALAMAYAM Movie-®</t>
  </si>
  <si>
    <t>NAMMA OORUKKU ENNA THAN ACHU Movie-®</t>
  </si>
  <si>
    <t>NATPUNNA ENNAANU THERIYUMAA Movie-®</t>
  </si>
  <si>
    <t>KODIYIL ORUVAN Movie-®</t>
  </si>
  <si>
    <t>IMAIKKA_NODIGAL Movie-®</t>
  </si>
  <si>
    <t>KURUTHI_ATTAM Movie-®</t>
  </si>
  <si>
    <t>NITHAM_ORU_VAANAM Movie-®</t>
  </si>
  <si>
    <t>TRIGGER Movie-®</t>
  </si>
  <si>
    <t>MAGAMUNI Movie-®</t>
  </si>
  <si>
    <t>KGF Chapter 01 Movie-®</t>
  </si>
  <si>
    <t>HOSTEL Movie-®</t>
  </si>
  <si>
    <t>NAVEENA THENALI (DUB,2019, V/UA) 
Movie</t>
  </si>
  <si>
    <t xml:space="preserve"> PADAYOTTAM (DUB, 2018)
Movie</t>
  </si>
  <si>
    <t>KAATRU VELIYIDAI Movie</t>
  </si>
  <si>
    <t>RULER(DUB,2019,V/UA) Movie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</si>
</sst>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mbria"/>
      <family val="1"/>
    </font>
    <font>
      <sz val="11"/>
      <name val="Calibri"/>
      <family val="2"/>
      <scheme val="minor"/>
    </font>
    <font>
      <b/>
      <sz val="12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9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5" fontId="5" fillId="0" borderId="1" xfId="1" applyNumberFormat="1" applyFont="1" applyBorder="1" applyAlignment="1">
      <alignment horizontal="center" vertical="center"/>
    </xf>
    <xf numFmtId="15" fontId="5" fillId="0" borderId="5" xfId="1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5" fontId="5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20" fontId="5" fillId="0" borderId="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3" borderId="16" xfId="0" applyNumberFormat="1" applyFont="1" applyFill="1" applyBorder="1" applyAlignment="1">
      <alignment horizontal="center" vertical="center"/>
    </xf>
    <xf numFmtId="20" fontId="6" fillId="4" borderId="17" xfId="0" applyNumberFormat="1" applyFont="1" applyFill="1" applyBorder="1" applyAlignment="1">
      <alignment horizontal="center" vertical="center"/>
    </xf>
    <xf numFmtId="20" fontId="6" fillId="5" borderId="18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20" fontId="6" fillId="3" borderId="21" xfId="0" applyNumberFormat="1" applyFont="1" applyFill="1" applyBorder="1" applyAlignment="1">
      <alignment horizontal="center" vertical="center"/>
    </xf>
    <xf numFmtId="20" fontId="6" fillId="5" borderId="20" xfId="0" applyNumberFormat="1" applyFon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22" xfId="0" applyNumberFormat="1" applyFont="1" applyFill="1" applyBorder="1" applyAlignment="1">
      <alignment horizontal="center" vertical="center"/>
    </xf>
    <xf numFmtId="20" fontId="6" fillId="3" borderId="23" xfId="0" applyNumberFormat="1" applyFont="1" applyFill="1" applyBorder="1" applyAlignment="1">
      <alignment horizontal="center" vertical="center"/>
    </xf>
    <xf numFmtId="20" fontId="6" fillId="3" borderId="24" xfId="0" applyNumberFormat="1" applyFont="1" applyFill="1" applyBorder="1" applyAlignment="1">
      <alignment horizontal="center" vertical="center"/>
    </xf>
    <xf numFmtId="20" fontId="6" fillId="4" borderId="25" xfId="0" applyNumberFormat="1" applyFont="1" applyFill="1" applyBorder="1" applyAlignment="1">
      <alignment horizontal="center" vertical="center"/>
    </xf>
    <xf numFmtId="20" fontId="6" fillId="5" borderId="26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20" fontId="6" fillId="3" borderId="29" xfId="0" applyNumberFormat="1" applyFont="1" applyFill="1" applyBorder="1" applyAlignment="1">
      <alignment horizontal="center" vertical="center"/>
    </xf>
    <xf numFmtId="20" fontId="6" fillId="5" borderId="28" xfId="0" applyNumberFormat="1" applyFont="1" applyFill="1" applyBorder="1" applyAlignment="1">
      <alignment horizontal="center" vertical="center"/>
    </xf>
    <xf numFmtId="20" fontId="6" fillId="2" borderId="23" xfId="0" applyNumberFormat="1" applyFont="1" applyFill="1" applyBorder="1" applyAlignment="1">
      <alignment horizontal="center" vertical="center"/>
    </xf>
    <xf numFmtId="20" fontId="1" fillId="6" borderId="25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20" fontId="2" fillId="8" borderId="26" xfId="0" applyNumberFormat="1" applyFont="1" applyFill="1" applyBorder="1" applyAlignment="1">
      <alignment horizontal="center" vertical="center"/>
    </xf>
    <xf numFmtId="20" fontId="2" fillId="8" borderId="28" xfId="0" applyNumberFormat="1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3" borderId="27" xfId="0" applyFill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0" fillId="0" borderId="28" xfId="0" applyBorder="1"/>
    <xf numFmtId="20" fontId="6" fillId="9" borderId="26" xfId="0" applyNumberFormat="1" applyFont="1" applyFill="1" applyBorder="1" applyAlignment="1">
      <alignment horizontal="center" vertical="center"/>
    </xf>
    <xf numFmtId="20" fontId="6" fillId="9" borderId="28" xfId="0" applyNumberFormat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20" fontId="1" fillId="11" borderId="24" xfId="0" applyNumberFormat="1" applyFont="1" applyFill="1" applyBorder="1" applyAlignment="1">
      <alignment horizontal="center" vertical="center"/>
    </xf>
    <xf numFmtId="20" fontId="6" fillId="12" borderId="25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20" fontId="1" fillId="14" borderId="23" xfId="0" applyNumberFormat="1" applyFont="1" applyFill="1" applyBorder="1" applyAlignment="1">
      <alignment horizontal="center" vertical="center"/>
    </xf>
    <xf numFmtId="20" fontId="1" fillId="14" borderId="29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15" borderId="25" xfId="0" applyFont="1" applyFill="1" applyBorder="1" applyAlignment="1">
      <alignment horizontal="center" vertical="center" wrapText="1"/>
    </xf>
    <xf numFmtId="0" fontId="2" fillId="15" borderId="27" xfId="0" applyFont="1" applyFill="1" applyBorder="1" applyAlignment="1">
      <alignment horizontal="center" vertical="center" wrapText="1"/>
    </xf>
    <xf numFmtId="0" fontId="0" fillId="0" borderId="27" xfId="0" applyBorder="1"/>
    <xf numFmtId="20" fontId="6" fillId="2" borderId="30" xfId="0" applyNumberFormat="1" applyFont="1" applyFill="1" applyBorder="1" applyAlignment="1">
      <alignment horizontal="center" vertical="center"/>
    </xf>
    <xf numFmtId="20" fontId="6" fillId="3" borderId="31" xfId="0" applyNumberFormat="1" applyFont="1" applyFill="1" applyBorder="1" applyAlignment="1">
      <alignment horizontal="center" vertical="center"/>
    </xf>
    <xf numFmtId="20" fontId="6" fillId="3" borderId="32" xfId="0" applyNumberFormat="1" applyFont="1" applyFill="1" applyBorder="1" applyAlignment="1">
      <alignment horizontal="center" vertical="center"/>
    </xf>
    <xf numFmtId="20" fontId="6" fillId="12" borderId="33" xfId="0" applyNumberFormat="1" applyFont="1" applyFill="1" applyBorder="1" applyAlignment="1">
      <alignment horizontal="center" vertical="center"/>
    </xf>
    <xf numFmtId="20" fontId="6" fillId="5" borderId="34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20" fontId="6" fillId="3" borderId="37" xfId="0" applyNumberFormat="1" applyFont="1" applyFill="1" applyBorder="1" applyAlignment="1">
      <alignment horizontal="center" vertical="center"/>
    </xf>
    <xf numFmtId="20" fontId="6" fillId="5" borderId="36" xfId="0" applyNumberFormat="1" applyFont="1" applyFill="1" applyBorder="1" applyAlignment="1">
      <alignment horizontal="center" vertical="center"/>
    </xf>
    <xf numFmtId="20" fontId="6" fillId="2" borderId="3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17" borderId="14" xfId="0" applyFont="1" applyFill="1" applyBorder="1" applyAlignment="1">
      <alignment vertical="center"/>
    </xf>
    <xf numFmtId="0" fontId="1" fillId="17" borderId="21" xfId="0" applyFont="1" applyFill="1" applyBorder="1" applyAlignment="1">
      <alignment vertical="center"/>
    </xf>
    <xf numFmtId="0" fontId="1" fillId="13" borderId="14" xfId="0" applyFont="1" applyFill="1" applyBorder="1" applyAlignment="1">
      <alignment vertical="center"/>
    </xf>
    <xf numFmtId="0" fontId="1" fillId="13" borderId="21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" fillId="6" borderId="21" xfId="0" applyFont="1" applyFill="1" applyBorder="1" applyAlignment="1">
      <alignment vertical="center"/>
    </xf>
    <xf numFmtId="0" fontId="1" fillId="14" borderId="14" xfId="0" applyFont="1" applyFill="1" applyBorder="1" applyAlignment="1">
      <alignment vertical="center"/>
    </xf>
    <xf numFmtId="0" fontId="1" fillId="14" borderId="21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1" xfId="0" applyBorder="1" applyAlignment="1">
      <alignment vertical="center"/>
    </xf>
    <xf numFmtId="0" fontId="10" fillId="18" borderId="39" xfId="0" applyFont="1" applyFill="1" applyBorder="1"/>
    <xf numFmtId="0" fontId="10" fillId="18" borderId="40" xfId="0" applyFont="1" applyFill="1" applyBorder="1"/>
    <xf numFmtId="0" fontId="2" fillId="2" borderId="3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7" xfId="0" applyBorder="1" applyAlignment="1">
      <alignment vertical="center"/>
    </xf>
    <xf numFmtId="0" fontId="10" fillId="0" borderId="1" xfId="0" applyFont="1" applyBorder="1"/>
    <xf numFmtId="0" fontId="10" fillId="0" borderId="5" xfId="0" applyFont="1" applyBorder="1"/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19" borderId="14" xfId="0" applyFont="1" applyFill="1" applyBorder="1" applyAlignment="1">
      <alignment vertical="center"/>
    </xf>
    <xf numFmtId="0" fontId="2" fillId="19" borderId="21" xfId="0" applyFont="1" applyFill="1" applyBorder="1" applyAlignment="1">
      <alignment vertical="center"/>
    </xf>
    <xf numFmtId="0" fontId="5" fillId="20" borderId="14" xfId="0" applyFont="1" applyFill="1" applyBorder="1" applyAlignment="1">
      <alignment vertical="center"/>
    </xf>
    <xf numFmtId="0" fontId="5" fillId="20" borderId="21" xfId="0" applyFont="1" applyFill="1" applyBorder="1" applyAlignment="1">
      <alignment vertical="center"/>
    </xf>
    <xf numFmtId="0" fontId="2" fillId="21" borderId="14" xfId="0" applyFont="1" applyFill="1" applyBorder="1" applyAlignment="1">
      <alignment vertical="center"/>
    </xf>
    <xf numFmtId="0" fontId="2" fillId="21" borderId="21" xfId="0" applyFont="1" applyFill="1" applyBorder="1" applyAlignment="1">
      <alignment vertical="center"/>
    </xf>
    <xf numFmtId="0" fontId="0" fillId="20" borderId="14" xfId="0" applyFill="1" applyBorder="1" applyAlignment="1">
      <alignment vertical="center"/>
    </xf>
    <xf numFmtId="0" fontId="0" fillId="20" borderId="21" xfId="0" applyFill="1" applyBorder="1" applyAlignment="1">
      <alignment vertical="center"/>
    </xf>
    <xf numFmtId="14" fontId="0" fillId="0" borderId="0" xfId="0" applyNumberFormat="1"/>
    <xf numFmtId="0" fontId="0" fillId="2" borderId="0" xfId="0" applyFill="1"/>
    <xf numFmtId="0" fontId="9" fillId="3" borderId="28" xfId="0" applyFont="1" applyFill="1" applyBorder="1" applyAlignment="1">
      <alignment horizontal="center" vertical="center"/>
    </xf>
    <xf numFmtId="20" fontId="4" fillId="0" borderId="1" xfId="1" applyNumberFormat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20" fontId="4" fillId="2" borderId="2" xfId="1" applyNumberFormat="1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0" fontId="7" fillId="13" borderId="25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>
      <alignment horizontal="center" vertical="center" wrapText="1"/>
    </xf>
    <xf numFmtId="0" fontId="2" fillId="16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2">
    <cellStyle name="Normal" xfId="0" builtinId="0"/>
    <cellStyle name="Normal 2" xfId="1" xr:uid="{765D20A6-E541-49C7-8732-ABFC75502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D98F8-0E5B-4F07-B18A-BCA5416D6F40}">
  <sheetPr>
    <pageSetUpPr fitToPage="1"/>
  </sheetPr>
  <dimension ref="A1:X67"/>
  <sheetViews>
    <sheetView tabSelected="1" zoomScale="70" zoomScaleNormal="70" workbookViewId="0">
      <selection sqref="A1:X1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/>
    </row>
    <row r="2" spans="1:24" ht="15" thickBot="1" x14ac:dyDescent="0.4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4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45810</v>
      </c>
      <c r="G3" s="7"/>
      <c r="H3" s="8">
        <f>F3+1</f>
        <v>45811</v>
      </c>
      <c r="I3" s="7"/>
      <c r="J3" s="8">
        <f>H3+1</f>
        <v>45812</v>
      </c>
      <c r="K3" s="7"/>
      <c r="L3" s="8">
        <f>J3+1</f>
        <v>45813</v>
      </c>
      <c r="M3" s="7"/>
      <c r="N3" s="8">
        <f>L3+1</f>
        <v>45814</v>
      </c>
      <c r="O3" s="7"/>
      <c r="P3" s="8">
        <f>N3+1</f>
        <v>45815</v>
      </c>
      <c r="Q3" s="7"/>
      <c r="R3" s="8">
        <f>P3+1</f>
        <v>45816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25" t="s">
        <v>17</v>
      </c>
      <c r="G5" s="127" t="s">
        <v>18</v>
      </c>
      <c r="H5" s="26" t="s">
        <v>19</v>
      </c>
      <c r="I5" s="27">
        <f t="shared" ref="I5:I10" si="0">G30</f>
        <v>436</v>
      </c>
      <c r="J5" s="26" t="s">
        <v>19</v>
      </c>
      <c r="K5" s="27">
        <f t="shared" ref="K5:K10" si="1">I30</f>
        <v>437</v>
      </c>
      <c r="L5" s="26" t="s">
        <v>19</v>
      </c>
      <c r="M5" s="27">
        <f t="shared" ref="M5:M11" si="2">K30</f>
        <v>438</v>
      </c>
      <c r="N5" s="26" t="s">
        <v>19</v>
      </c>
      <c r="O5" s="27">
        <f t="shared" ref="O5:O10" si="3">M30</f>
        <v>439</v>
      </c>
      <c r="P5" s="129" t="s">
        <v>20</v>
      </c>
      <c r="Q5" s="127" t="s">
        <v>18</v>
      </c>
      <c r="R5" s="129" t="s">
        <v>21</v>
      </c>
      <c r="S5" s="131" t="s">
        <v>18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26"/>
      <c r="G6" s="128"/>
      <c r="H6" s="36" t="s">
        <v>22</v>
      </c>
      <c r="I6" s="37">
        <f t="shared" si="0"/>
        <v>467</v>
      </c>
      <c r="J6" s="36" t="s">
        <v>22</v>
      </c>
      <c r="K6" s="37">
        <f t="shared" si="1"/>
        <v>469</v>
      </c>
      <c r="L6" s="36" t="s">
        <v>22</v>
      </c>
      <c r="M6" s="37">
        <f t="shared" si="2"/>
        <v>471</v>
      </c>
      <c r="N6" s="36" t="s">
        <v>22</v>
      </c>
      <c r="O6" s="37">
        <f t="shared" si="3"/>
        <v>473</v>
      </c>
      <c r="P6" s="130"/>
      <c r="Q6" s="128"/>
      <c r="R6" s="130"/>
      <c r="S6" s="132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26"/>
      <c r="G7" s="128"/>
      <c r="H7" s="36" t="s">
        <v>22</v>
      </c>
      <c r="I7" s="37">
        <f t="shared" si="0"/>
        <v>468</v>
      </c>
      <c r="J7" s="36" t="s">
        <v>22</v>
      </c>
      <c r="K7" s="37">
        <f t="shared" si="1"/>
        <v>470</v>
      </c>
      <c r="L7" s="36" t="s">
        <v>22</v>
      </c>
      <c r="M7" s="37">
        <f t="shared" si="2"/>
        <v>472</v>
      </c>
      <c r="N7" s="36" t="s">
        <v>22</v>
      </c>
      <c r="O7" s="37">
        <f t="shared" si="3"/>
        <v>474</v>
      </c>
      <c r="P7" s="130"/>
      <c r="Q7" s="128"/>
      <c r="R7" s="130"/>
      <c r="S7" s="132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26"/>
      <c r="G8" s="128"/>
      <c r="H8" s="42" t="s">
        <v>23</v>
      </c>
      <c r="I8" s="37">
        <f t="shared" si="0"/>
        <v>47</v>
      </c>
      <c r="J8" s="42" t="s">
        <v>23</v>
      </c>
      <c r="K8" s="37">
        <f t="shared" si="1"/>
        <v>48</v>
      </c>
      <c r="L8" s="42" t="s">
        <v>23</v>
      </c>
      <c r="M8" s="37">
        <f t="shared" si="2"/>
        <v>49</v>
      </c>
      <c r="N8" s="42" t="s">
        <v>23</v>
      </c>
      <c r="O8" s="37">
        <f t="shared" si="3"/>
        <v>50</v>
      </c>
      <c r="P8" s="130"/>
      <c r="Q8" s="128"/>
      <c r="R8" s="130"/>
      <c r="S8" s="132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26"/>
      <c r="G9" s="128"/>
      <c r="H9" s="42" t="s">
        <v>24</v>
      </c>
      <c r="I9" s="37">
        <f t="shared" si="0"/>
        <v>53</v>
      </c>
      <c r="J9" s="42" t="s">
        <v>24</v>
      </c>
      <c r="K9" s="37">
        <f t="shared" si="1"/>
        <v>54</v>
      </c>
      <c r="L9" s="42" t="s">
        <v>24</v>
      </c>
      <c r="M9" s="37">
        <f t="shared" si="2"/>
        <v>55</v>
      </c>
      <c r="N9" s="42" t="s">
        <v>24</v>
      </c>
      <c r="O9" s="37">
        <f t="shared" si="3"/>
        <v>56</v>
      </c>
      <c r="P9" s="130"/>
      <c r="Q9" s="128"/>
      <c r="R9" s="130"/>
      <c r="S9" s="132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26"/>
      <c r="G10" s="128"/>
      <c r="H10" s="42" t="s">
        <v>25</v>
      </c>
      <c r="I10" s="37">
        <f t="shared" si="0"/>
        <v>32</v>
      </c>
      <c r="J10" s="42" t="s">
        <v>25</v>
      </c>
      <c r="K10" s="37">
        <f t="shared" si="1"/>
        <v>33</v>
      </c>
      <c r="L10" s="42" t="s">
        <v>25</v>
      </c>
      <c r="M10" s="37">
        <f t="shared" si="2"/>
        <v>34</v>
      </c>
      <c r="N10" s="42" t="s">
        <v>25</v>
      </c>
      <c r="O10" s="37">
        <f t="shared" si="3"/>
        <v>35</v>
      </c>
      <c r="P10" s="130"/>
      <c r="Q10" s="128"/>
      <c r="R10" s="130"/>
      <c r="S10" s="132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37" t="s">
        <v>26</v>
      </c>
      <c r="G11" s="128">
        <f>G36-1</f>
        <v>99</v>
      </c>
      <c r="H11" s="136" t="s">
        <v>26</v>
      </c>
      <c r="I11" s="128">
        <f>G36</f>
        <v>100</v>
      </c>
      <c r="J11" s="136" t="s">
        <v>26</v>
      </c>
      <c r="K11" s="128">
        <f>I36</f>
        <v>101</v>
      </c>
      <c r="L11" s="136" t="s">
        <v>26</v>
      </c>
      <c r="M11" s="128">
        <f t="shared" si="2"/>
        <v>102</v>
      </c>
      <c r="N11" s="136" t="s">
        <v>26</v>
      </c>
      <c r="O11" s="128">
        <f>M36</f>
        <v>103</v>
      </c>
      <c r="P11" s="136" t="s">
        <v>26</v>
      </c>
      <c r="Q11" s="128">
        <f>O36</f>
        <v>104</v>
      </c>
      <c r="R11" s="136" t="s">
        <v>26</v>
      </c>
      <c r="S11" s="132">
        <f t="shared" ref="S11" si="4">Q36</f>
        <v>105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7"/>
      <c r="G12" s="128"/>
      <c r="H12" s="136"/>
      <c r="I12" s="128"/>
      <c r="J12" s="136"/>
      <c r="K12" s="128"/>
      <c r="L12" s="136"/>
      <c r="M12" s="128"/>
      <c r="N12" s="136"/>
      <c r="O12" s="128"/>
      <c r="P12" s="136"/>
      <c r="Q12" s="128"/>
      <c r="R12" s="136"/>
      <c r="S12" s="132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7"/>
      <c r="G13" s="128"/>
      <c r="H13" s="136"/>
      <c r="I13" s="128"/>
      <c r="J13" s="136"/>
      <c r="K13" s="128"/>
      <c r="L13" s="136"/>
      <c r="M13" s="128"/>
      <c r="N13" s="136"/>
      <c r="O13" s="128"/>
      <c r="P13" s="136"/>
      <c r="Q13" s="128"/>
      <c r="R13" s="136"/>
      <c r="S13" s="132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7"/>
      <c r="G14" s="128"/>
      <c r="H14" s="136"/>
      <c r="I14" s="128"/>
      <c r="J14" s="136"/>
      <c r="K14" s="128"/>
      <c r="L14" s="135" t="s">
        <v>27</v>
      </c>
      <c r="M14" s="134" t="s">
        <v>18</v>
      </c>
      <c r="N14" s="136"/>
      <c r="O14" s="128"/>
      <c r="P14" s="136"/>
      <c r="Q14" s="128"/>
      <c r="R14" s="136"/>
      <c r="S14" s="132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33" t="s">
        <v>28</v>
      </c>
      <c r="G15" s="134" t="s">
        <v>18</v>
      </c>
      <c r="H15" s="135" t="s">
        <v>29</v>
      </c>
      <c r="I15" s="134" t="s">
        <v>18</v>
      </c>
      <c r="J15" s="135" t="s">
        <v>30</v>
      </c>
      <c r="K15" s="134" t="s">
        <v>18</v>
      </c>
      <c r="L15" s="135"/>
      <c r="M15" s="134"/>
      <c r="N15" s="135" t="s">
        <v>31</v>
      </c>
      <c r="O15" s="134" t="s">
        <v>18</v>
      </c>
      <c r="P15" s="135" t="s">
        <v>32</v>
      </c>
      <c r="Q15" s="134" t="s">
        <v>18</v>
      </c>
      <c r="R15" s="135" t="s">
        <v>33</v>
      </c>
      <c r="S15" s="138" t="s">
        <v>18</v>
      </c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33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38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133"/>
      <c r="G17" s="134"/>
      <c r="H17" s="135"/>
      <c r="I17" s="134"/>
      <c r="J17" s="135"/>
      <c r="K17" s="134"/>
      <c r="L17" s="135"/>
      <c r="M17" s="134"/>
      <c r="N17" s="135"/>
      <c r="O17" s="134"/>
      <c r="P17" s="135"/>
      <c r="Q17" s="134"/>
      <c r="R17" s="135"/>
      <c r="S17" s="138"/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133"/>
      <c r="G18" s="134"/>
      <c r="H18" s="135"/>
      <c r="I18" s="134"/>
      <c r="J18" s="135"/>
      <c r="K18" s="134"/>
      <c r="L18" s="135"/>
      <c r="M18" s="134"/>
      <c r="N18" s="135"/>
      <c r="O18" s="134"/>
      <c r="P18" s="135"/>
      <c r="Q18" s="134"/>
      <c r="R18" s="135"/>
      <c r="S18" s="138"/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22</v>
      </c>
      <c r="G19" s="48">
        <f>G31-2</f>
        <v>465</v>
      </c>
      <c r="H19" s="49" t="s">
        <v>22</v>
      </c>
      <c r="I19" s="48">
        <f>G31</f>
        <v>467</v>
      </c>
      <c r="J19" s="49" t="s">
        <v>22</v>
      </c>
      <c r="K19" s="48">
        <f>I31</f>
        <v>469</v>
      </c>
      <c r="L19" s="49" t="s">
        <v>22</v>
      </c>
      <c r="M19" s="48">
        <f>K31</f>
        <v>471</v>
      </c>
      <c r="N19" s="49" t="s">
        <v>22</v>
      </c>
      <c r="O19" s="48">
        <f>M31</f>
        <v>473</v>
      </c>
      <c r="P19" s="49" t="s">
        <v>22</v>
      </c>
      <c r="Q19" s="48">
        <f>O19</f>
        <v>473</v>
      </c>
      <c r="R19" s="49" t="s">
        <v>25</v>
      </c>
      <c r="S19" s="50">
        <f>K35</f>
        <v>34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22</v>
      </c>
      <c r="G20" s="48">
        <f>G31-1</f>
        <v>466</v>
      </c>
      <c r="H20" s="49" t="s">
        <v>22</v>
      </c>
      <c r="I20" s="48">
        <f>G32</f>
        <v>468</v>
      </c>
      <c r="J20" s="49" t="s">
        <v>22</v>
      </c>
      <c r="K20" s="48">
        <f>I32</f>
        <v>470</v>
      </c>
      <c r="L20" s="49" t="s">
        <v>22</v>
      </c>
      <c r="M20" s="48">
        <f>K32</f>
        <v>472</v>
      </c>
      <c r="N20" s="49" t="s">
        <v>22</v>
      </c>
      <c r="O20" s="48">
        <f>M32</f>
        <v>474</v>
      </c>
      <c r="P20" s="49" t="s">
        <v>22</v>
      </c>
      <c r="Q20" s="48">
        <f>O20</f>
        <v>474</v>
      </c>
      <c r="R20" s="49" t="s">
        <v>25</v>
      </c>
      <c r="S20" s="50">
        <f>M35</f>
        <v>35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2" t="s">
        <v>34</v>
      </c>
      <c r="G21" s="143"/>
      <c r="H21" s="143"/>
      <c r="I21" s="143"/>
      <c r="J21" s="143"/>
      <c r="K21" s="143"/>
      <c r="L21" s="143"/>
      <c r="M21" s="143"/>
      <c r="N21" s="143"/>
      <c r="O21" s="143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3" t="s">
        <v>35</v>
      </c>
      <c r="G22" s="134" t="s">
        <v>18</v>
      </c>
      <c r="H22" s="135" t="s">
        <v>36</v>
      </c>
      <c r="I22" s="134" t="s">
        <v>18</v>
      </c>
      <c r="J22" s="135" t="s">
        <v>37</v>
      </c>
      <c r="K22" s="134" t="s">
        <v>18</v>
      </c>
      <c r="L22" s="135" t="s">
        <v>38</v>
      </c>
      <c r="M22" s="134" t="s">
        <v>18</v>
      </c>
      <c r="N22" s="135" t="s">
        <v>39</v>
      </c>
      <c r="O22" s="134" t="s">
        <v>18</v>
      </c>
      <c r="P22" s="135" t="s">
        <v>40</v>
      </c>
      <c r="Q22" s="134" t="s">
        <v>18</v>
      </c>
      <c r="R22" s="139" t="s">
        <v>41</v>
      </c>
      <c r="S22" s="140">
        <f>Q28</f>
        <v>23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3"/>
      <c r="G23" s="134"/>
      <c r="H23" s="135"/>
      <c r="I23" s="134"/>
      <c r="J23" s="135"/>
      <c r="K23" s="134"/>
      <c r="L23" s="135"/>
      <c r="M23" s="134"/>
      <c r="N23" s="135"/>
      <c r="O23" s="134"/>
      <c r="P23" s="135"/>
      <c r="Q23" s="134"/>
      <c r="R23" s="139"/>
      <c r="S23" s="140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3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0" t="s">
        <v>42</v>
      </c>
      <c r="S24" s="132" t="s">
        <v>18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3"/>
      <c r="G25" s="134"/>
      <c r="H25" s="135"/>
      <c r="I25" s="134"/>
      <c r="J25" s="135"/>
      <c r="K25" s="134"/>
      <c r="L25" s="135"/>
      <c r="M25" s="134"/>
      <c r="N25" s="135"/>
      <c r="O25" s="134"/>
      <c r="P25" s="135"/>
      <c r="Q25" s="134"/>
      <c r="R25" s="130"/>
      <c r="S25" s="132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133"/>
      <c r="G26" s="134"/>
      <c r="H26" s="135"/>
      <c r="I26" s="134"/>
      <c r="J26" s="135"/>
      <c r="K26" s="134"/>
      <c r="L26" s="135"/>
      <c r="M26" s="134"/>
      <c r="N26" s="135"/>
      <c r="O26" s="134"/>
      <c r="P26" s="135"/>
      <c r="Q26" s="134"/>
      <c r="R26" s="130"/>
      <c r="S26" s="132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46" t="s">
        <v>25</v>
      </c>
      <c r="G27" s="59">
        <f>G35-1</f>
        <v>31</v>
      </c>
      <c r="H27" s="45" t="s">
        <v>25</v>
      </c>
      <c r="I27" s="59">
        <f>G35</f>
        <v>32</v>
      </c>
      <c r="J27" s="45" t="s">
        <v>25</v>
      </c>
      <c r="K27" s="59">
        <f>I35</f>
        <v>33</v>
      </c>
      <c r="L27" s="45" t="s">
        <v>25</v>
      </c>
      <c r="M27" s="59">
        <f>K35</f>
        <v>34</v>
      </c>
      <c r="N27" s="45" t="s">
        <v>25</v>
      </c>
      <c r="O27" s="59">
        <f>M35</f>
        <v>35</v>
      </c>
      <c r="P27" s="45" t="s">
        <v>24</v>
      </c>
      <c r="Q27" s="59">
        <f>M34</f>
        <v>56</v>
      </c>
      <c r="R27" s="130"/>
      <c r="S27" s="132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44" t="s">
        <v>43</v>
      </c>
      <c r="G28" s="60">
        <v>135</v>
      </c>
      <c r="H28" s="145" t="s">
        <v>43</v>
      </c>
      <c r="I28" s="60">
        <f>G29+1</f>
        <v>137</v>
      </c>
      <c r="J28" s="145" t="s">
        <v>43</v>
      </c>
      <c r="K28" s="60">
        <f>I29+1</f>
        <v>139</v>
      </c>
      <c r="L28" s="145" t="s">
        <v>43</v>
      </c>
      <c r="M28" s="60">
        <f>K29+1</f>
        <v>141</v>
      </c>
      <c r="N28" s="145" t="s">
        <v>43</v>
      </c>
      <c r="O28" s="60">
        <f>M29+1</f>
        <v>143</v>
      </c>
      <c r="P28" s="146" t="s">
        <v>41</v>
      </c>
      <c r="Q28" s="141">
        <v>23</v>
      </c>
      <c r="R28" s="130"/>
      <c r="S28" s="132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44"/>
      <c r="G29" s="60">
        <f>G28+1</f>
        <v>136</v>
      </c>
      <c r="H29" s="145"/>
      <c r="I29" s="60">
        <f>I28+1</f>
        <v>138</v>
      </c>
      <c r="J29" s="145"/>
      <c r="K29" s="60">
        <f>K28+1</f>
        <v>140</v>
      </c>
      <c r="L29" s="145"/>
      <c r="M29" s="60">
        <f>M28+1</f>
        <v>142</v>
      </c>
      <c r="N29" s="145"/>
      <c r="O29" s="60">
        <f>O28+1</f>
        <v>144</v>
      </c>
      <c r="P29" s="146"/>
      <c r="Q29" s="141"/>
      <c r="R29" s="130"/>
      <c r="S29" s="132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19</v>
      </c>
      <c r="G30" s="60">
        <v>436</v>
      </c>
      <c r="H30" s="64" t="s">
        <v>19</v>
      </c>
      <c r="I30" s="60">
        <f>G30+1</f>
        <v>437</v>
      </c>
      <c r="J30" s="64" t="s">
        <v>19</v>
      </c>
      <c r="K30" s="60">
        <f>I30+1</f>
        <v>438</v>
      </c>
      <c r="L30" s="64" t="s">
        <v>19</v>
      </c>
      <c r="M30" s="60">
        <f>K30+1</f>
        <v>439</v>
      </c>
      <c r="N30" s="130" t="s">
        <v>20</v>
      </c>
      <c r="O30" s="128" t="s">
        <v>18</v>
      </c>
      <c r="P30" s="130" t="s">
        <v>21</v>
      </c>
      <c r="Q30" s="128" t="s">
        <v>18</v>
      </c>
      <c r="R30" s="130"/>
      <c r="S30" s="132"/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22</v>
      </c>
      <c r="G31" s="60">
        <v>467</v>
      </c>
      <c r="H31" s="66" t="s">
        <v>22</v>
      </c>
      <c r="I31" s="60">
        <f>G32+1</f>
        <v>469</v>
      </c>
      <c r="J31" s="66" t="s">
        <v>22</v>
      </c>
      <c r="K31" s="60">
        <f>I32+1</f>
        <v>471</v>
      </c>
      <c r="L31" s="66" t="s">
        <v>22</v>
      </c>
      <c r="M31" s="60">
        <f>K32+1</f>
        <v>473</v>
      </c>
      <c r="N31" s="130"/>
      <c r="O31" s="128"/>
      <c r="P31" s="130"/>
      <c r="Q31" s="128"/>
      <c r="R31" s="130"/>
      <c r="S31" s="132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22</v>
      </c>
      <c r="G32" s="60">
        <f>G31+1</f>
        <v>468</v>
      </c>
      <c r="H32" s="66" t="s">
        <v>22</v>
      </c>
      <c r="I32" s="60">
        <f>I31+1</f>
        <v>470</v>
      </c>
      <c r="J32" s="66" t="s">
        <v>22</v>
      </c>
      <c r="K32" s="60">
        <f>K31+1</f>
        <v>472</v>
      </c>
      <c r="L32" s="66" t="s">
        <v>22</v>
      </c>
      <c r="M32" s="60">
        <f>M31+1</f>
        <v>474</v>
      </c>
      <c r="N32" s="130"/>
      <c r="O32" s="128"/>
      <c r="P32" s="130"/>
      <c r="Q32" s="128"/>
      <c r="R32" s="147" t="s">
        <v>26</v>
      </c>
      <c r="S32" s="132">
        <f>Q36+1</f>
        <v>106</v>
      </c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23</v>
      </c>
      <c r="G33" s="60">
        <v>47</v>
      </c>
      <c r="H33" s="70" t="s">
        <v>23</v>
      </c>
      <c r="I33" s="60">
        <f>G33+1</f>
        <v>48</v>
      </c>
      <c r="J33" s="70" t="s">
        <v>23</v>
      </c>
      <c r="K33" s="60">
        <f>I33+1</f>
        <v>49</v>
      </c>
      <c r="L33" s="70" t="s">
        <v>23</v>
      </c>
      <c r="M33" s="60">
        <f>K33+1</f>
        <v>50</v>
      </c>
      <c r="N33" s="130"/>
      <c r="O33" s="128"/>
      <c r="P33" s="130"/>
      <c r="Q33" s="128"/>
      <c r="R33" s="147"/>
      <c r="S33" s="132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24</v>
      </c>
      <c r="G34" s="60">
        <v>53</v>
      </c>
      <c r="H34" s="72" t="s">
        <v>24</v>
      </c>
      <c r="I34" s="60">
        <f>G34+1</f>
        <v>54</v>
      </c>
      <c r="J34" s="72" t="s">
        <v>24</v>
      </c>
      <c r="K34" s="60">
        <f>I34+1</f>
        <v>55</v>
      </c>
      <c r="L34" s="72" t="s">
        <v>24</v>
      </c>
      <c r="M34" s="60">
        <f>K34+1</f>
        <v>56</v>
      </c>
      <c r="N34" s="130"/>
      <c r="O34" s="128"/>
      <c r="P34" s="130"/>
      <c r="Q34" s="128"/>
      <c r="R34" s="147"/>
      <c r="S34" s="132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25</v>
      </c>
      <c r="G35" s="60">
        <v>32</v>
      </c>
      <c r="H35" s="72" t="s">
        <v>25</v>
      </c>
      <c r="I35" s="60">
        <f>G35+1</f>
        <v>33</v>
      </c>
      <c r="J35" s="72" t="s">
        <v>25</v>
      </c>
      <c r="K35" s="60">
        <f>I35+1</f>
        <v>34</v>
      </c>
      <c r="L35" s="72" t="s">
        <v>25</v>
      </c>
      <c r="M35" s="60">
        <f>K35+1</f>
        <v>35</v>
      </c>
      <c r="N35" s="130"/>
      <c r="O35" s="128"/>
      <c r="P35" s="130"/>
      <c r="Q35" s="128"/>
      <c r="R35" s="147"/>
      <c r="S35" s="132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48" t="s">
        <v>26</v>
      </c>
      <c r="G36" s="128">
        <v>100</v>
      </c>
      <c r="H36" s="147" t="s">
        <v>26</v>
      </c>
      <c r="I36" s="128">
        <f>G36+1</f>
        <v>101</v>
      </c>
      <c r="J36" s="147" t="s">
        <v>26</v>
      </c>
      <c r="K36" s="128">
        <f>I36+1</f>
        <v>102</v>
      </c>
      <c r="L36" s="147" t="s">
        <v>26</v>
      </c>
      <c r="M36" s="128">
        <f>K36+1</f>
        <v>103</v>
      </c>
      <c r="N36" s="147" t="s">
        <v>26</v>
      </c>
      <c r="O36" s="128">
        <f>M36+1</f>
        <v>104</v>
      </c>
      <c r="P36" s="147" t="s">
        <v>26</v>
      </c>
      <c r="Q36" s="128">
        <f>O36+1</f>
        <v>105</v>
      </c>
      <c r="R36" s="147"/>
      <c r="S36" s="132"/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48"/>
      <c r="G37" s="128"/>
      <c r="H37" s="147"/>
      <c r="I37" s="128"/>
      <c r="J37" s="147"/>
      <c r="K37" s="128"/>
      <c r="L37" s="147"/>
      <c r="M37" s="128"/>
      <c r="N37" s="147"/>
      <c r="O37" s="128"/>
      <c r="P37" s="147"/>
      <c r="Q37" s="128"/>
      <c r="R37" s="147"/>
      <c r="S37" s="132"/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48"/>
      <c r="G38" s="128"/>
      <c r="H38" s="147"/>
      <c r="I38" s="128"/>
      <c r="J38" s="147"/>
      <c r="K38" s="128"/>
      <c r="L38" s="147"/>
      <c r="M38" s="128"/>
      <c r="N38" s="147"/>
      <c r="O38" s="128"/>
      <c r="P38" s="147"/>
      <c r="Q38" s="128"/>
      <c r="R38" s="147"/>
      <c r="S38" s="132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48"/>
      <c r="G39" s="128"/>
      <c r="H39" s="147"/>
      <c r="I39" s="128"/>
      <c r="J39" s="135" t="s">
        <v>27</v>
      </c>
      <c r="K39" s="134" t="s">
        <v>18</v>
      </c>
      <c r="L39" s="147"/>
      <c r="M39" s="128"/>
      <c r="N39" s="147"/>
      <c r="O39" s="128"/>
      <c r="P39" s="147"/>
      <c r="Q39" s="128"/>
      <c r="R39" s="147"/>
      <c r="S39" s="132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3" t="s">
        <v>29</v>
      </c>
      <c r="G40" s="134" t="s">
        <v>18</v>
      </c>
      <c r="H40" s="135" t="s">
        <v>30</v>
      </c>
      <c r="I40" s="134" t="s">
        <v>18</v>
      </c>
      <c r="J40" s="135"/>
      <c r="K40" s="134"/>
      <c r="L40" s="135" t="s">
        <v>31</v>
      </c>
      <c r="M40" s="134" t="s">
        <v>18</v>
      </c>
      <c r="N40" s="135" t="s">
        <v>32</v>
      </c>
      <c r="O40" s="134" t="s">
        <v>18</v>
      </c>
      <c r="P40" s="135" t="s">
        <v>33</v>
      </c>
      <c r="Q40" s="134" t="s">
        <v>18</v>
      </c>
      <c r="R40" s="147"/>
      <c r="S40" s="132"/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3"/>
      <c r="G41" s="134"/>
      <c r="H41" s="135"/>
      <c r="I41" s="134"/>
      <c r="J41" s="135"/>
      <c r="K41" s="134"/>
      <c r="L41" s="135"/>
      <c r="M41" s="134"/>
      <c r="N41" s="135"/>
      <c r="O41" s="134"/>
      <c r="P41" s="135"/>
      <c r="Q41" s="134"/>
      <c r="R41" s="135" t="s">
        <v>44</v>
      </c>
      <c r="S41" s="138" t="s">
        <v>18</v>
      </c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133"/>
      <c r="G42" s="134"/>
      <c r="H42" s="135"/>
      <c r="I42" s="134"/>
      <c r="J42" s="135"/>
      <c r="K42" s="134"/>
      <c r="L42" s="135"/>
      <c r="M42" s="134"/>
      <c r="N42" s="135"/>
      <c r="O42" s="134"/>
      <c r="P42" s="135"/>
      <c r="Q42" s="134"/>
      <c r="R42" s="135"/>
      <c r="S42" s="138"/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133"/>
      <c r="G43" s="134"/>
      <c r="H43" s="135"/>
      <c r="I43" s="134"/>
      <c r="J43" s="135"/>
      <c r="K43" s="134"/>
      <c r="L43" s="135"/>
      <c r="M43" s="134"/>
      <c r="N43" s="135"/>
      <c r="O43" s="134"/>
      <c r="P43" s="135"/>
      <c r="Q43" s="134"/>
      <c r="R43" s="135"/>
      <c r="S43" s="138"/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22</v>
      </c>
      <c r="G44" s="48">
        <f>G31</f>
        <v>467</v>
      </c>
      <c r="H44" s="49" t="s">
        <v>22</v>
      </c>
      <c r="I44" s="48">
        <f>I31</f>
        <v>469</v>
      </c>
      <c r="J44" s="49" t="s">
        <v>22</v>
      </c>
      <c r="K44" s="48">
        <f>K31</f>
        <v>471</v>
      </c>
      <c r="L44" s="49" t="s">
        <v>22</v>
      </c>
      <c r="M44" s="48">
        <f>M31</f>
        <v>473</v>
      </c>
      <c r="N44" s="49" t="s">
        <v>22</v>
      </c>
      <c r="O44" s="48">
        <f>M44</f>
        <v>473</v>
      </c>
      <c r="P44" s="73" t="s">
        <v>23</v>
      </c>
      <c r="Q44" s="49">
        <f>K33</f>
        <v>49</v>
      </c>
      <c r="R44" s="139" t="s">
        <v>41</v>
      </c>
      <c r="S44" s="140">
        <f>Q28</f>
        <v>23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22</v>
      </c>
      <c r="G45" s="48">
        <f>G32</f>
        <v>468</v>
      </c>
      <c r="H45" s="49" t="s">
        <v>22</v>
      </c>
      <c r="I45" s="48">
        <f>I32</f>
        <v>470</v>
      </c>
      <c r="J45" s="49" t="s">
        <v>22</v>
      </c>
      <c r="K45" s="48">
        <f>K32</f>
        <v>472</v>
      </c>
      <c r="L45" s="49" t="s">
        <v>22</v>
      </c>
      <c r="M45" s="48">
        <f>M32</f>
        <v>474</v>
      </c>
      <c r="N45" s="49" t="s">
        <v>22</v>
      </c>
      <c r="O45" s="48">
        <f>M45</f>
        <v>474</v>
      </c>
      <c r="P45" s="73" t="s">
        <v>23</v>
      </c>
      <c r="Q45" s="59">
        <f>M33</f>
        <v>50</v>
      </c>
      <c r="R45" s="139"/>
      <c r="S45" s="140"/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3" t="s">
        <v>35</v>
      </c>
      <c r="G46" s="134" t="s">
        <v>18</v>
      </c>
      <c r="H46" s="135" t="s">
        <v>36</v>
      </c>
      <c r="I46" s="134" t="s">
        <v>18</v>
      </c>
      <c r="J46" s="135" t="s">
        <v>37</v>
      </c>
      <c r="K46" s="134" t="s">
        <v>18</v>
      </c>
      <c r="L46" s="135" t="s">
        <v>38</v>
      </c>
      <c r="M46" s="134" t="s">
        <v>18</v>
      </c>
      <c r="N46" s="135" t="s">
        <v>39</v>
      </c>
      <c r="O46" s="134" t="s">
        <v>18</v>
      </c>
      <c r="P46" s="135" t="s">
        <v>40</v>
      </c>
      <c r="Q46" s="134" t="s">
        <v>18</v>
      </c>
      <c r="R46" s="130" t="s">
        <v>42</v>
      </c>
      <c r="S46" s="132" t="s">
        <v>18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3"/>
      <c r="G47" s="134"/>
      <c r="H47" s="135"/>
      <c r="I47" s="134"/>
      <c r="J47" s="135"/>
      <c r="K47" s="134"/>
      <c r="L47" s="135"/>
      <c r="M47" s="134"/>
      <c r="N47" s="135"/>
      <c r="O47" s="134"/>
      <c r="P47" s="135"/>
      <c r="Q47" s="134"/>
      <c r="R47" s="130"/>
      <c r="S47" s="132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3"/>
      <c r="G48" s="134"/>
      <c r="H48" s="135"/>
      <c r="I48" s="134"/>
      <c r="J48" s="135"/>
      <c r="K48" s="134"/>
      <c r="L48" s="135"/>
      <c r="M48" s="134"/>
      <c r="N48" s="135"/>
      <c r="O48" s="134"/>
      <c r="P48" s="135"/>
      <c r="Q48" s="134"/>
      <c r="R48" s="130"/>
      <c r="S48" s="132"/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3"/>
      <c r="G49" s="134"/>
      <c r="H49" s="135"/>
      <c r="I49" s="134"/>
      <c r="J49" s="135"/>
      <c r="K49" s="134"/>
      <c r="L49" s="135"/>
      <c r="M49" s="134"/>
      <c r="N49" s="135"/>
      <c r="O49" s="134"/>
      <c r="P49" s="135"/>
      <c r="Q49" s="134"/>
      <c r="R49" s="130"/>
      <c r="S49" s="132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133"/>
      <c r="G50" s="134"/>
      <c r="H50" s="135"/>
      <c r="I50" s="134"/>
      <c r="J50" s="135"/>
      <c r="K50" s="134"/>
      <c r="L50" s="135"/>
      <c r="M50" s="134"/>
      <c r="N50" s="135"/>
      <c r="O50" s="134"/>
      <c r="P50" s="135"/>
      <c r="Q50" s="134"/>
      <c r="R50" s="130"/>
      <c r="S50" s="132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46" t="s">
        <v>25</v>
      </c>
      <c r="G51" s="59">
        <f>G35</f>
        <v>32</v>
      </c>
      <c r="H51" s="45" t="s">
        <v>25</v>
      </c>
      <c r="I51" s="59">
        <f>I35</f>
        <v>33</v>
      </c>
      <c r="J51" s="45" t="s">
        <v>25</v>
      </c>
      <c r="K51" s="59">
        <f>K35</f>
        <v>34</v>
      </c>
      <c r="L51" s="45" t="s">
        <v>25</v>
      </c>
      <c r="M51" s="59">
        <f>M35</f>
        <v>35</v>
      </c>
      <c r="N51" s="45" t="s">
        <v>24</v>
      </c>
      <c r="O51" s="59">
        <f>K34</f>
        <v>55</v>
      </c>
      <c r="P51" s="45" t="s">
        <v>24</v>
      </c>
      <c r="Q51" s="59">
        <f>M34</f>
        <v>56</v>
      </c>
      <c r="R51" s="130"/>
      <c r="S51" s="132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152" t="s">
        <v>43</v>
      </c>
      <c r="G52" s="60">
        <f>G28</f>
        <v>135</v>
      </c>
      <c r="H52" s="154" t="s">
        <v>43</v>
      </c>
      <c r="I52" s="60">
        <f>I28</f>
        <v>137</v>
      </c>
      <c r="J52" s="154" t="s">
        <v>43</v>
      </c>
      <c r="K52" s="60">
        <f>K28</f>
        <v>139</v>
      </c>
      <c r="L52" s="154" t="s">
        <v>43</v>
      </c>
      <c r="M52" s="60">
        <f>M28</f>
        <v>141</v>
      </c>
      <c r="N52" s="154" t="s">
        <v>43</v>
      </c>
      <c r="O52" s="60">
        <f>O28</f>
        <v>143</v>
      </c>
      <c r="P52" s="154" t="s">
        <v>41</v>
      </c>
      <c r="Q52" s="141">
        <f>Q28</f>
        <v>23</v>
      </c>
      <c r="R52" s="130"/>
      <c r="S52" s="132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53"/>
      <c r="G53" s="79">
        <f>G29</f>
        <v>136</v>
      </c>
      <c r="H53" s="155"/>
      <c r="I53" s="79">
        <f>I29</f>
        <v>138</v>
      </c>
      <c r="J53" s="155"/>
      <c r="K53" s="79">
        <f>K29</f>
        <v>140</v>
      </c>
      <c r="L53" s="155"/>
      <c r="M53" s="79">
        <f>M29</f>
        <v>142</v>
      </c>
      <c r="N53" s="155"/>
      <c r="O53" s="79">
        <f>O29</f>
        <v>144</v>
      </c>
      <c r="P53" s="155"/>
      <c r="Q53" s="151"/>
      <c r="R53" s="149"/>
      <c r="S53" s="150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45</v>
      </c>
      <c r="B55" s="84"/>
      <c r="C55" s="85"/>
      <c r="F55" s="86" t="s">
        <v>46</v>
      </c>
      <c r="G55" s="87"/>
      <c r="H55" s="88" t="s">
        <v>46</v>
      </c>
      <c r="I55" s="89"/>
      <c r="J55" s="90" t="s">
        <v>46</v>
      </c>
      <c r="K55" s="91"/>
      <c r="L55" s="92" t="s">
        <v>46</v>
      </c>
      <c r="M55" s="93"/>
      <c r="N55" s="94" t="s">
        <v>46</v>
      </c>
      <c r="O55" s="95"/>
      <c r="P55" s="96" t="s">
        <v>46</v>
      </c>
      <c r="Q55" s="97"/>
    </row>
    <row r="56" spans="1:24" ht="16" hidden="1" thickBot="1" x14ac:dyDescent="0.4">
      <c r="A56" s="98" t="s">
        <v>47</v>
      </c>
      <c r="B56" s="99"/>
      <c r="C56" s="100"/>
      <c r="D56" s="100"/>
      <c r="E56" s="101"/>
      <c r="F56" s="102" t="s">
        <v>48</v>
      </c>
      <c r="G56" s="103"/>
      <c r="H56" s="102" t="s">
        <v>49</v>
      </c>
      <c r="I56" s="103"/>
      <c r="J56" s="102" t="s">
        <v>50</v>
      </c>
      <c r="K56" s="103"/>
      <c r="L56" s="102" t="s">
        <v>51</v>
      </c>
      <c r="M56" s="103"/>
      <c r="N56" s="102" t="s">
        <v>52</v>
      </c>
      <c r="O56" s="103"/>
      <c r="P56" s="104" t="s">
        <v>53</v>
      </c>
      <c r="Q56" s="105"/>
    </row>
    <row r="57" spans="1:24" ht="14.5" hidden="1" customHeight="1" x14ac:dyDescent="0.35">
      <c r="A57" s="83" t="s">
        <v>45</v>
      </c>
      <c r="B57" s="84"/>
      <c r="C57" s="106"/>
      <c r="D57" s="106"/>
      <c r="E57" s="107"/>
      <c r="F57" s="108" t="s">
        <v>46</v>
      </c>
      <c r="G57" s="109"/>
      <c r="H57" s="110" t="s">
        <v>46</v>
      </c>
      <c r="I57" s="111"/>
      <c r="J57" s="112" t="s">
        <v>46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47</v>
      </c>
      <c r="B58" s="99"/>
      <c r="C58" s="100"/>
      <c r="D58" s="100"/>
      <c r="E58" s="101"/>
      <c r="F58" s="102" t="s">
        <v>54</v>
      </c>
      <c r="G58" s="103"/>
      <c r="H58" s="102" t="s">
        <v>55</v>
      </c>
      <c r="I58" s="103"/>
      <c r="J58" s="102" t="s">
        <v>56</v>
      </c>
      <c r="K58" s="103"/>
      <c r="L58" s="102" t="s">
        <v>57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t="s">
        <v>58</v>
      </c>
      <c r="O60">
        <v>190</v>
      </c>
      <c r="P60" t="s">
        <v>59</v>
      </c>
      <c r="R60" t="s">
        <v>60</v>
      </c>
      <c r="S60" s="117">
        <v>106</v>
      </c>
    </row>
    <row r="61" spans="1:24" x14ac:dyDescent="0.35">
      <c r="N61" t="s">
        <v>61</v>
      </c>
      <c r="O61">
        <v>540</v>
      </c>
      <c r="P61" t="s">
        <v>62</v>
      </c>
      <c r="R61" t="s">
        <v>63</v>
      </c>
      <c r="S61">
        <v>37</v>
      </c>
    </row>
    <row r="62" spans="1:24" x14ac:dyDescent="0.35">
      <c r="N62" t="s">
        <v>64</v>
      </c>
      <c r="O62" t="s">
        <v>65</v>
      </c>
      <c r="P62" t="s">
        <v>66</v>
      </c>
    </row>
    <row r="65" customFormat="1" ht="14.5" customHeight="1" x14ac:dyDescent="0.35"/>
    <row r="67" customFormat="1" ht="14.5" customHeight="1" x14ac:dyDescent="0.35"/>
  </sheetData>
  <mergeCells count="115">
    <mergeCell ref="R46:R53"/>
    <mergeCell ref="S46:S53"/>
    <mergeCell ref="Q52:Q53"/>
    <mergeCell ref="R44:R45"/>
    <mergeCell ref="S44:S45"/>
    <mergeCell ref="F46:F50"/>
    <mergeCell ref="G46:G50"/>
    <mergeCell ref="H46:H50"/>
    <mergeCell ref="I46:I50"/>
    <mergeCell ref="J46:J50"/>
    <mergeCell ref="K46:K50"/>
    <mergeCell ref="L46:L50"/>
    <mergeCell ref="M46:M50"/>
    <mergeCell ref="F52:F53"/>
    <mergeCell ref="H52:H53"/>
    <mergeCell ref="J52:J53"/>
    <mergeCell ref="L52:L53"/>
    <mergeCell ref="N52:N53"/>
    <mergeCell ref="P52:P53"/>
    <mergeCell ref="N46:N50"/>
    <mergeCell ref="O46:O50"/>
    <mergeCell ref="P46:P50"/>
    <mergeCell ref="L40:L43"/>
    <mergeCell ref="M40:M43"/>
    <mergeCell ref="N40:N43"/>
    <mergeCell ref="O40:O43"/>
    <mergeCell ref="L36:L39"/>
    <mergeCell ref="M36:M39"/>
    <mergeCell ref="N36:N39"/>
    <mergeCell ref="O36:O39"/>
    <mergeCell ref="Q46:Q50"/>
    <mergeCell ref="F36:F39"/>
    <mergeCell ref="G36:G39"/>
    <mergeCell ref="H36:H39"/>
    <mergeCell ref="I36:I39"/>
    <mergeCell ref="J36:J38"/>
    <mergeCell ref="K36:K38"/>
    <mergeCell ref="J39:J43"/>
    <mergeCell ref="K39:K43"/>
    <mergeCell ref="F40:F43"/>
    <mergeCell ref="G40:G43"/>
    <mergeCell ref="H40:H43"/>
    <mergeCell ref="I40:I43"/>
    <mergeCell ref="N30:N35"/>
    <mergeCell ref="O30:O35"/>
    <mergeCell ref="P30:P35"/>
    <mergeCell ref="Q30:Q35"/>
    <mergeCell ref="R32:R40"/>
    <mergeCell ref="S32:S40"/>
    <mergeCell ref="P40:P43"/>
    <mergeCell ref="Q40:Q43"/>
    <mergeCell ref="R41:R43"/>
    <mergeCell ref="S41:S43"/>
    <mergeCell ref="P36:P39"/>
    <mergeCell ref="Q36:Q39"/>
    <mergeCell ref="R22:R23"/>
    <mergeCell ref="S22:S23"/>
    <mergeCell ref="R24:R31"/>
    <mergeCell ref="S24:S31"/>
    <mergeCell ref="Q28:Q29"/>
    <mergeCell ref="F21:O21"/>
    <mergeCell ref="F22:F26"/>
    <mergeCell ref="G22:G26"/>
    <mergeCell ref="H22:H26"/>
    <mergeCell ref="I22:I26"/>
    <mergeCell ref="J22:J26"/>
    <mergeCell ref="K22:K26"/>
    <mergeCell ref="L22:L26"/>
    <mergeCell ref="M22:M26"/>
    <mergeCell ref="N22:N26"/>
    <mergeCell ref="F28:F29"/>
    <mergeCell ref="H28:H29"/>
    <mergeCell ref="J28:J29"/>
    <mergeCell ref="L28:L29"/>
    <mergeCell ref="N28:N29"/>
    <mergeCell ref="P28:P29"/>
    <mergeCell ref="O22:O26"/>
    <mergeCell ref="P22:P26"/>
    <mergeCell ref="Q22:Q26"/>
    <mergeCell ref="O15:O18"/>
    <mergeCell ref="P15:P18"/>
    <mergeCell ref="Q15:Q18"/>
    <mergeCell ref="R15:R18"/>
    <mergeCell ref="S15:S18"/>
    <mergeCell ref="R11:R14"/>
    <mergeCell ref="S11:S14"/>
    <mergeCell ref="L14:L18"/>
    <mergeCell ref="M14:M18"/>
    <mergeCell ref="O11:O14"/>
    <mergeCell ref="P11:P14"/>
    <mergeCell ref="Q11:Q14"/>
    <mergeCell ref="A1:X1"/>
    <mergeCell ref="A2:X2"/>
    <mergeCell ref="F5:F10"/>
    <mergeCell ref="G5:G10"/>
    <mergeCell ref="P5:P10"/>
    <mergeCell ref="Q5:Q10"/>
    <mergeCell ref="R5:R10"/>
    <mergeCell ref="S5:S10"/>
    <mergeCell ref="F15:F18"/>
    <mergeCell ref="G15:G18"/>
    <mergeCell ref="H15:H18"/>
    <mergeCell ref="I15:I18"/>
    <mergeCell ref="J15:J18"/>
    <mergeCell ref="K15:K18"/>
    <mergeCell ref="L11:L13"/>
    <mergeCell ref="M11:M13"/>
    <mergeCell ref="N11:N14"/>
    <mergeCell ref="F11:F14"/>
    <mergeCell ref="G11:G14"/>
    <mergeCell ref="H11:H14"/>
    <mergeCell ref="I11:I14"/>
    <mergeCell ref="J11:J14"/>
    <mergeCell ref="K11:K14"/>
    <mergeCell ref="N15:N18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93B7-B6DA-442B-8B17-20EE314399CD}">
  <sheetPr>
    <pageSetUpPr fitToPage="1"/>
  </sheetPr>
  <dimension ref="A1:X67"/>
  <sheetViews>
    <sheetView zoomScale="70" zoomScaleNormal="70" workbookViewId="0">
      <selection activeCell="P30" sqref="P30:P35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/>
    </row>
    <row r="2" spans="1:24" ht="15" thickBot="1" x14ac:dyDescent="0.4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4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45817</v>
      </c>
      <c r="G3" s="7"/>
      <c r="H3" s="8">
        <f>F3+1</f>
        <v>45818</v>
      </c>
      <c r="I3" s="7"/>
      <c r="J3" s="8">
        <f>H3+1</f>
        <v>45819</v>
      </c>
      <c r="K3" s="7"/>
      <c r="L3" s="8">
        <f>J3+1</f>
        <v>45820</v>
      </c>
      <c r="M3" s="7"/>
      <c r="N3" s="8">
        <f>L3+1</f>
        <v>45821</v>
      </c>
      <c r="O3" s="7"/>
      <c r="P3" s="8">
        <f>N3+1</f>
        <v>45822</v>
      </c>
      <c r="Q3" s="7"/>
      <c r="R3" s="8">
        <f>P3+1</f>
        <v>45823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56" t="s">
        <v>41</v>
      </c>
      <c r="G5" s="158">
        <v>23</v>
      </c>
      <c r="H5" s="26" t="s">
        <v>19</v>
      </c>
      <c r="I5" s="27">
        <f t="shared" ref="I5:I10" si="0">G30</f>
        <v>440</v>
      </c>
      <c r="J5" s="26" t="s">
        <v>19</v>
      </c>
      <c r="K5" s="27">
        <f t="shared" ref="K5:K10" si="1">I30</f>
        <v>441</v>
      </c>
      <c r="L5" s="26" t="s">
        <v>19</v>
      </c>
      <c r="M5" s="27">
        <f t="shared" ref="M5:M10" si="2">K30</f>
        <v>442</v>
      </c>
      <c r="N5" s="26" t="s">
        <v>19</v>
      </c>
      <c r="O5" s="27">
        <f t="shared" ref="O5:O10" si="3">M30</f>
        <v>443</v>
      </c>
      <c r="P5" s="129" t="s">
        <v>67</v>
      </c>
      <c r="Q5" s="127" t="s">
        <v>18</v>
      </c>
      <c r="R5" s="129" t="s">
        <v>68</v>
      </c>
      <c r="S5" s="131" t="s">
        <v>18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57"/>
      <c r="G6" s="139"/>
      <c r="H6" s="36" t="s">
        <v>22</v>
      </c>
      <c r="I6" s="37">
        <f t="shared" si="0"/>
        <v>475</v>
      </c>
      <c r="J6" s="36" t="s">
        <v>22</v>
      </c>
      <c r="K6" s="37">
        <f t="shared" si="1"/>
        <v>477</v>
      </c>
      <c r="L6" s="36" t="s">
        <v>22</v>
      </c>
      <c r="M6" s="37">
        <f t="shared" si="2"/>
        <v>479</v>
      </c>
      <c r="N6" s="36" t="s">
        <v>22</v>
      </c>
      <c r="O6" s="37">
        <f t="shared" si="3"/>
        <v>481</v>
      </c>
      <c r="P6" s="130"/>
      <c r="Q6" s="128"/>
      <c r="R6" s="130"/>
      <c r="S6" s="132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7" t="s">
        <v>26</v>
      </c>
      <c r="G7" s="128">
        <v>106</v>
      </c>
      <c r="H7" s="36" t="s">
        <v>22</v>
      </c>
      <c r="I7" s="37">
        <f t="shared" si="0"/>
        <v>476</v>
      </c>
      <c r="J7" s="36" t="s">
        <v>22</v>
      </c>
      <c r="K7" s="37">
        <f t="shared" si="1"/>
        <v>478</v>
      </c>
      <c r="L7" s="36" t="s">
        <v>22</v>
      </c>
      <c r="M7" s="37">
        <f t="shared" si="2"/>
        <v>480</v>
      </c>
      <c r="N7" s="36" t="s">
        <v>22</v>
      </c>
      <c r="O7" s="37">
        <f t="shared" si="3"/>
        <v>482</v>
      </c>
      <c r="P7" s="130"/>
      <c r="Q7" s="128"/>
      <c r="R7" s="130"/>
      <c r="S7" s="132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7"/>
      <c r="G8" s="128"/>
      <c r="H8" s="42" t="s">
        <v>23</v>
      </c>
      <c r="I8" s="37">
        <f t="shared" si="0"/>
        <v>51</v>
      </c>
      <c r="J8" s="42" t="s">
        <v>23</v>
      </c>
      <c r="K8" s="37">
        <f t="shared" si="1"/>
        <v>52</v>
      </c>
      <c r="L8" s="42" t="s">
        <v>23</v>
      </c>
      <c r="M8" s="37">
        <f t="shared" si="2"/>
        <v>53</v>
      </c>
      <c r="N8" s="42" t="s">
        <v>23</v>
      </c>
      <c r="O8" s="37">
        <f t="shared" si="3"/>
        <v>54</v>
      </c>
      <c r="P8" s="130"/>
      <c r="Q8" s="128"/>
      <c r="R8" s="130"/>
      <c r="S8" s="132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7"/>
      <c r="G9" s="128"/>
      <c r="H9" s="42" t="s">
        <v>24</v>
      </c>
      <c r="I9" s="37">
        <f t="shared" si="0"/>
        <v>57</v>
      </c>
      <c r="J9" s="42" t="s">
        <v>24</v>
      </c>
      <c r="K9" s="37">
        <f t="shared" si="1"/>
        <v>58</v>
      </c>
      <c r="L9" s="42" t="s">
        <v>24</v>
      </c>
      <c r="M9" s="37">
        <f t="shared" si="2"/>
        <v>59</v>
      </c>
      <c r="N9" s="42" t="s">
        <v>24</v>
      </c>
      <c r="O9" s="37">
        <f t="shared" si="3"/>
        <v>60</v>
      </c>
      <c r="P9" s="130"/>
      <c r="Q9" s="128"/>
      <c r="R9" s="130"/>
      <c r="S9" s="132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7"/>
      <c r="G10" s="128"/>
      <c r="H10" s="42" t="s">
        <v>25</v>
      </c>
      <c r="I10" s="37">
        <f t="shared" si="0"/>
        <v>36</v>
      </c>
      <c r="J10" s="42" t="s">
        <v>25</v>
      </c>
      <c r="K10" s="37">
        <f t="shared" si="1"/>
        <v>37</v>
      </c>
      <c r="L10" s="42" t="s">
        <v>25</v>
      </c>
      <c r="M10" s="37">
        <f t="shared" si="2"/>
        <v>38</v>
      </c>
      <c r="N10" s="42" t="s">
        <v>25</v>
      </c>
      <c r="O10" s="37">
        <f t="shared" si="3"/>
        <v>39</v>
      </c>
      <c r="P10" s="130"/>
      <c r="Q10" s="128"/>
      <c r="R10" s="130"/>
      <c r="S10" s="132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37"/>
      <c r="G11" s="128"/>
      <c r="H11" s="135" t="s">
        <v>69</v>
      </c>
      <c r="I11" s="134" t="s">
        <v>18</v>
      </c>
      <c r="J11" s="135" t="s">
        <v>70</v>
      </c>
      <c r="K11" s="134" t="s">
        <v>18</v>
      </c>
      <c r="L11" s="135" t="s">
        <v>71</v>
      </c>
      <c r="M11" s="134" t="s">
        <v>18</v>
      </c>
      <c r="N11" s="135" t="s">
        <v>72</v>
      </c>
      <c r="O11" s="134" t="s">
        <v>18</v>
      </c>
      <c r="P11" s="135" t="s">
        <v>73</v>
      </c>
      <c r="Q11" s="134" t="s">
        <v>18</v>
      </c>
      <c r="R11" s="135" t="s">
        <v>74</v>
      </c>
      <c r="S11" s="138" t="s">
        <v>18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7"/>
      <c r="G12" s="128"/>
      <c r="H12" s="135"/>
      <c r="I12" s="134"/>
      <c r="J12" s="135"/>
      <c r="K12" s="134"/>
      <c r="L12" s="135"/>
      <c r="M12" s="134"/>
      <c r="N12" s="135"/>
      <c r="O12" s="134"/>
      <c r="P12" s="135"/>
      <c r="Q12" s="134"/>
      <c r="R12" s="135"/>
      <c r="S12" s="138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7"/>
      <c r="G13" s="128"/>
      <c r="H13" s="135"/>
      <c r="I13" s="134"/>
      <c r="J13" s="135"/>
      <c r="K13" s="134"/>
      <c r="L13" s="135"/>
      <c r="M13" s="134"/>
      <c r="N13" s="135"/>
      <c r="O13" s="134"/>
      <c r="P13" s="135"/>
      <c r="Q13" s="134"/>
      <c r="R13" s="135"/>
      <c r="S13" s="138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7"/>
      <c r="G14" s="128"/>
      <c r="H14" s="135"/>
      <c r="I14" s="134"/>
      <c r="J14" s="135"/>
      <c r="K14" s="134"/>
      <c r="L14" s="135"/>
      <c r="M14" s="134"/>
      <c r="N14" s="135"/>
      <c r="O14" s="134"/>
      <c r="P14" s="135"/>
      <c r="Q14" s="134"/>
      <c r="R14" s="135"/>
      <c r="S14" s="138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37"/>
      <c r="G15" s="128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38"/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33" t="s">
        <v>44</v>
      </c>
      <c r="G16" s="134" t="s">
        <v>18</v>
      </c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38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133"/>
      <c r="G17" s="134"/>
      <c r="H17" s="45" t="s">
        <v>23</v>
      </c>
      <c r="I17" s="59">
        <f>G33</f>
        <v>51</v>
      </c>
      <c r="J17" s="45" t="s">
        <v>23</v>
      </c>
      <c r="K17" s="59">
        <f>I33</f>
        <v>52</v>
      </c>
      <c r="L17" s="45" t="s">
        <v>23</v>
      </c>
      <c r="M17" s="59">
        <f>K33</f>
        <v>53</v>
      </c>
      <c r="N17" s="45" t="s">
        <v>23</v>
      </c>
      <c r="O17" s="59">
        <f>M33</f>
        <v>54</v>
      </c>
      <c r="P17" s="45" t="s">
        <v>23</v>
      </c>
      <c r="Q17" s="59">
        <f>O17</f>
        <v>54</v>
      </c>
      <c r="R17" s="49" t="s">
        <v>25</v>
      </c>
      <c r="S17" s="50">
        <f>G35</f>
        <v>36</v>
      </c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133"/>
      <c r="G18" s="134"/>
      <c r="H18" s="45" t="s">
        <v>24</v>
      </c>
      <c r="I18" s="59">
        <f>G34</f>
        <v>57</v>
      </c>
      <c r="J18" s="45" t="s">
        <v>24</v>
      </c>
      <c r="K18" s="59">
        <f>I34</f>
        <v>58</v>
      </c>
      <c r="L18" s="45" t="s">
        <v>24</v>
      </c>
      <c r="M18" s="59">
        <f>K34</f>
        <v>59</v>
      </c>
      <c r="N18" s="45" t="s">
        <v>24</v>
      </c>
      <c r="O18" s="59">
        <f>M34</f>
        <v>60</v>
      </c>
      <c r="P18" s="45" t="s">
        <v>24</v>
      </c>
      <c r="Q18" s="59">
        <f>O18</f>
        <v>60</v>
      </c>
      <c r="R18" s="49" t="s">
        <v>25</v>
      </c>
      <c r="S18" s="50">
        <f>I35</f>
        <v>37</v>
      </c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22</v>
      </c>
      <c r="G19" s="48">
        <f>G31-2</f>
        <v>473</v>
      </c>
      <c r="H19" s="49" t="s">
        <v>22</v>
      </c>
      <c r="I19" s="48">
        <f>G31</f>
        <v>475</v>
      </c>
      <c r="J19" s="49" t="s">
        <v>22</v>
      </c>
      <c r="K19" s="48">
        <f>I31</f>
        <v>477</v>
      </c>
      <c r="L19" s="49" t="s">
        <v>22</v>
      </c>
      <c r="M19" s="48">
        <f>K31</f>
        <v>479</v>
      </c>
      <c r="N19" s="49" t="s">
        <v>22</v>
      </c>
      <c r="O19" s="48">
        <f>M31</f>
        <v>481</v>
      </c>
      <c r="P19" s="49" t="s">
        <v>22</v>
      </c>
      <c r="Q19" s="48">
        <f>O19</f>
        <v>481</v>
      </c>
      <c r="R19" s="49" t="s">
        <v>25</v>
      </c>
      <c r="S19" s="50">
        <f>K35</f>
        <v>38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22</v>
      </c>
      <c r="G20" s="48">
        <f>G31-1</f>
        <v>474</v>
      </c>
      <c r="H20" s="49" t="s">
        <v>22</v>
      </c>
      <c r="I20" s="48">
        <f>G32</f>
        <v>476</v>
      </c>
      <c r="J20" s="49" t="s">
        <v>22</v>
      </c>
      <c r="K20" s="48">
        <f>I32</f>
        <v>478</v>
      </c>
      <c r="L20" s="49" t="s">
        <v>22</v>
      </c>
      <c r="M20" s="48">
        <f>K32</f>
        <v>480</v>
      </c>
      <c r="N20" s="49" t="s">
        <v>22</v>
      </c>
      <c r="O20" s="48">
        <f>M32</f>
        <v>482</v>
      </c>
      <c r="P20" s="49" t="s">
        <v>22</v>
      </c>
      <c r="Q20" s="48">
        <f>O20</f>
        <v>482</v>
      </c>
      <c r="R20" s="49" t="s">
        <v>25</v>
      </c>
      <c r="S20" s="50">
        <f>M35</f>
        <v>39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2" t="s">
        <v>34</v>
      </c>
      <c r="G21" s="143"/>
      <c r="H21" s="143"/>
      <c r="I21" s="143"/>
      <c r="J21" s="143"/>
      <c r="K21" s="143"/>
      <c r="L21" s="143"/>
      <c r="M21" s="143"/>
      <c r="N21" s="143"/>
      <c r="O21" s="143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3" t="s">
        <v>75</v>
      </c>
      <c r="G22" s="134" t="s">
        <v>18</v>
      </c>
      <c r="H22" s="135" t="s">
        <v>76</v>
      </c>
      <c r="I22" s="134" t="s">
        <v>18</v>
      </c>
      <c r="J22" s="135" t="s">
        <v>77</v>
      </c>
      <c r="K22" s="134" t="s">
        <v>18</v>
      </c>
      <c r="L22" s="135" t="s">
        <v>78</v>
      </c>
      <c r="M22" s="134" t="s">
        <v>18</v>
      </c>
      <c r="N22" s="135" t="s">
        <v>79</v>
      </c>
      <c r="O22" s="134" t="s">
        <v>18</v>
      </c>
      <c r="P22" s="135" t="s">
        <v>80</v>
      </c>
      <c r="Q22" s="134" t="s">
        <v>18</v>
      </c>
      <c r="R22" s="139" t="s">
        <v>41</v>
      </c>
      <c r="S22" s="140">
        <f>Q28</f>
        <v>24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3"/>
      <c r="G23" s="134"/>
      <c r="H23" s="135"/>
      <c r="I23" s="134"/>
      <c r="J23" s="135"/>
      <c r="K23" s="134"/>
      <c r="L23" s="135"/>
      <c r="M23" s="134"/>
      <c r="N23" s="135"/>
      <c r="O23" s="134"/>
      <c r="P23" s="135"/>
      <c r="Q23" s="134"/>
      <c r="R23" s="139"/>
      <c r="S23" s="140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3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0" t="s">
        <v>101</v>
      </c>
      <c r="S24" s="132" t="s">
        <v>18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3"/>
      <c r="G25" s="134"/>
      <c r="H25" s="135"/>
      <c r="I25" s="134"/>
      <c r="J25" s="135"/>
      <c r="K25" s="134"/>
      <c r="L25" s="135"/>
      <c r="M25" s="134"/>
      <c r="N25" s="135"/>
      <c r="O25" s="134"/>
      <c r="P25" s="135"/>
      <c r="Q25" s="134"/>
      <c r="R25" s="130"/>
      <c r="S25" s="132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133"/>
      <c r="G26" s="134"/>
      <c r="H26" s="135"/>
      <c r="I26" s="134"/>
      <c r="J26" s="135"/>
      <c r="K26" s="134"/>
      <c r="L26" s="135"/>
      <c r="M26" s="134"/>
      <c r="N26" s="135"/>
      <c r="O26" s="134"/>
      <c r="P26" s="135"/>
      <c r="Q26" s="134"/>
      <c r="R26" s="130"/>
      <c r="S26" s="132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46" t="s">
        <v>25</v>
      </c>
      <c r="G27" s="59">
        <f>G35-1</f>
        <v>35</v>
      </c>
      <c r="H27" s="45" t="s">
        <v>25</v>
      </c>
      <c r="I27" s="59">
        <f>G35</f>
        <v>36</v>
      </c>
      <c r="J27" s="45" t="s">
        <v>25</v>
      </c>
      <c r="K27" s="59">
        <f>I35</f>
        <v>37</v>
      </c>
      <c r="L27" s="45" t="s">
        <v>25</v>
      </c>
      <c r="M27" s="59">
        <f>K35</f>
        <v>38</v>
      </c>
      <c r="N27" s="45" t="s">
        <v>25</v>
      </c>
      <c r="O27" s="59">
        <f>M35</f>
        <v>39</v>
      </c>
      <c r="P27" s="45" t="s">
        <v>24</v>
      </c>
      <c r="Q27" s="59">
        <f>M34</f>
        <v>60</v>
      </c>
      <c r="R27" s="130"/>
      <c r="S27" s="132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44" t="s">
        <v>43</v>
      </c>
      <c r="G28" s="60">
        <v>145</v>
      </c>
      <c r="H28" s="145" t="s">
        <v>43</v>
      </c>
      <c r="I28" s="60">
        <f>G29+1</f>
        <v>147</v>
      </c>
      <c r="J28" s="145" t="s">
        <v>43</v>
      </c>
      <c r="K28" s="60">
        <f>I29+1</f>
        <v>149</v>
      </c>
      <c r="L28" s="145" t="s">
        <v>43</v>
      </c>
      <c r="M28" s="60">
        <f>K29+1</f>
        <v>151</v>
      </c>
      <c r="N28" s="145" t="s">
        <v>43</v>
      </c>
      <c r="O28" s="60">
        <f>M29+1</f>
        <v>153</v>
      </c>
      <c r="P28" s="146" t="s">
        <v>41</v>
      </c>
      <c r="Q28" s="141">
        <v>24</v>
      </c>
      <c r="R28" s="130"/>
      <c r="S28" s="132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44"/>
      <c r="G29" s="60">
        <f>G28+1</f>
        <v>146</v>
      </c>
      <c r="H29" s="145"/>
      <c r="I29" s="60">
        <f>I28+1</f>
        <v>148</v>
      </c>
      <c r="J29" s="145"/>
      <c r="K29" s="60">
        <f>K28+1</f>
        <v>150</v>
      </c>
      <c r="L29" s="145"/>
      <c r="M29" s="60">
        <f>M28+1</f>
        <v>152</v>
      </c>
      <c r="N29" s="145"/>
      <c r="O29" s="60">
        <f>O28+1</f>
        <v>154</v>
      </c>
      <c r="P29" s="146"/>
      <c r="Q29" s="141"/>
      <c r="R29" s="130"/>
      <c r="S29" s="132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19</v>
      </c>
      <c r="G30" s="60">
        <v>440</v>
      </c>
      <c r="H30" s="64" t="s">
        <v>19</v>
      </c>
      <c r="I30" s="60">
        <f>G30+1</f>
        <v>441</v>
      </c>
      <c r="J30" s="64" t="s">
        <v>19</v>
      </c>
      <c r="K30" s="60">
        <f>I30+1</f>
        <v>442</v>
      </c>
      <c r="L30" s="64" t="s">
        <v>19</v>
      </c>
      <c r="M30" s="60">
        <f>K30+1</f>
        <v>443</v>
      </c>
      <c r="N30" s="130" t="s">
        <v>100</v>
      </c>
      <c r="O30" s="128" t="s">
        <v>18</v>
      </c>
      <c r="P30" s="130" t="s">
        <v>68</v>
      </c>
      <c r="Q30" s="128" t="s">
        <v>18</v>
      </c>
      <c r="R30" s="130" t="s">
        <v>82</v>
      </c>
      <c r="S30" s="132" t="s">
        <v>18</v>
      </c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22</v>
      </c>
      <c r="G31" s="60">
        <v>475</v>
      </c>
      <c r="H31" s="66" t="s">
        <v>22</v>
      </c>
      <c r="I31" s="60">
        <f>G32+1</f>
        <v>477</v>
      </c>
      <c r="J31" s="66" t="s">
        <v>22</v>
      </c>
      <c r="K31" s="60">
        <f>I32+1</f>
        <v>479</v>
      </c>
      <c r="L31" s="66" t="s">
        <v>22</v>
      </c>
      <c r="M31" s="60">
        <f>K32+1</f>
        <v>481</v>
      </c>
      <c r="N31" s="130"/>
      <c r="O31" s="128"/>
      <c r="P31" s="130"/>
      <c r="Q31" s="128"/>
      <c r="R31" s="130"/>
      <c r="S31" s="132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22</v>
      </c>
      <c r="G32" s="60">
        <f>G31+1</f>
        <v>476</v>
      </c>
      <c r="H32" s="66" t="s">
        <v>22</v>
      </c>
      <c r="I32" s="60">
        <f>I31+1</f>
        <v>478</v>
      </c>
      <c r="J32" s="66" t="s">
        <v>22</v>
      </c>
      <c r="K32" s="60">
        <f>K31+1</f>
        <v>480</v>
      </c>
      <c r="L32" s="66" t="s">
        <v>22</v>
      </c>
      <c r="M32" s="60">
        <f>M31+1</f>
        <v>482</v>
      </c>
      <c r="N32" s="130"/>
      <c r="O32" s="128"/>
      <c r="P32" s="130"/>
      <c r="Q32" s="128"/>
      <c r="R32" s="130"/>
      <c r="S32" s="132"/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23</v>
      </c>
      <c r="G33" s="60">
        <v>51</v>
      </c>
      <c r="H33" s="70" t="s">
        <v>23</v>
      </c>
      <c r="I33" s="60">
        <f>G33+1</f>
        <v>52</v>
      </c>
      <c r="J33" s="70" t="s">
        <v>23</v>
      </c>
      <c r="K33" s="60">
        <f>I33+1</f>
        <v>53</v>
      </c>
      <c r="L33" s="70" t="s">
        <v>23</v>
      </c>
      <c r="M33" s="60">
        <f>K33+1</f>
        <v>54</v>
      </c>
      <c r="N33" s="130"/>
      <c r="O33" s="128"/>
      <c r="P33" s="130"/>
      <c r="Q33" s="128"/>
      <c r="R33" s="130"/>
      <c r="S33" s="132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24</v>
      </c>
      <c r="G34" s="60">
        <v>57</v>
      </c>
      <c r="H34" s="72" t="s">
        <v>24</v>
      </c>
      <c r="I34" s="60">
        <f>G34+1</f>
        <v>58</v>
      </c>
      <c r="J34" s="72" t="s">
        <v>24</v>
      </c>
      <c r="K34" s="60">
        <f>I34+1</f>
        <v>59</v>
      </c>
      <c r="L34" s="72" t="s">
        <v>24</v>
      </c>
      <c r="M34" s="60">
        <f>K34+1</f>
        <v>60</v>
      </c>
      <c r="N34" s="130"/>
      <c r="O34" s="128"/>
      <c r="P34" s="130"/>
      <c r="Q34" s="128"/>
      <c r="R34" s="130"/>
      <c r="S34" s="132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25</v>
      </c>
      <c r="G35" s="60">
        <v>36</v>
      </c>
      <c r="H35" s="72" t="s">
        <v>25</v>
      </c>
      <c r="I35" s="60">
        <f>G35+1</f>
        <v>37</v>
      </c>
      <c r="J35" s="72" t="s">
        <v>25</v>
      </c>
      <c r="K35" s="60">
        <f>I35+1</f>
        <v>38</v>
      </c>
      <c r="L35" s="72" t="s">
        <v>25</v>
      </c>
      <c r="M35" s="60">
        <f>K35+1</f>
        <v>39</v>
      </c>
      <c r="N35" s="130"/>
      <c r="O35" s="128"/>
      <c r="P35" s="130"/>
      <c r="Q35" s="128"/>
      <c r="R35" s="130"/>
      <c r="S35" s="132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33" t="s">
        <v>69</v>
      </c>
      <c r="G36" s="134" t="s">
        <v>18</v>
      </c>
      <c r="H36" s="135" t="s">
        <v>70</v>
      </c>
      <c r="I36" s="134" t="s">
        <v>18</v>
      </c>
      <c r="J36" s="135" t="s">
        <v>71</v>
      </c>
      <c r="K36" s="134" t="s">
        <v>18</v>
      </c>
      <c r="L36" s="135" t="s">
        <v>72</v>
      </c>
      <c r="M36" s="134" t="s">
        <v>18</v>
      </c>
      <c r="N36" s="135" t="s">
        <v>73</v>
      </c>
      <c r="O36" s="134" t="s">
        <v>18</v>
      </c>
      <c r="P36" s="135" t="s">
        <v>74</v>
      </c>
      <c r="Q36" s="134" t="s">
        <v>18</v>
      </c>
      <c r="R36" s="130"/>
      <c r="S36" s="132"/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33"/>
      <c r="G37" s="134"/>
      <c r="H37" s="135"/>
      <c r="I37" s="134"/>
      <c r="J37" s="135"/>
      <c r="K37" s="134"/>
      <c r="L37" s="135"/>
      <c r="M37" s="134"/>
      <c r="N37" s="135"/>
      <c r="O37" s="134"/>
      <c r="P37" s="135"/>
      <c r="Q37" s="134"/>
      <c r="R37" s="135" t="s">
        <v>83</v>
      </c>
      <c r="S37" s="138" t="s">
        <v>18</v>
      </c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33"/>
      <c r="G38" s="134"/>
      <c r="H38" s="135"/>
      <c r="I38" s="134"/>
      <c r="J38" s="135"/>
      <c r="K38" s="134"/>
      <c r="L38" s="135"/>
      <c r="M38" s="134"/>
      <c r="N38" s="135"/>
      <c r="O38" s="134"/>
      <c r="P38" s="135"/>
      <c r="Q38" s="134"/>
      <c r="R38" s="135"/>
      <c r="S38" s="138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33"/>
      <c r="G39" s="134"/>
      <c r="H39" s="135"/>
      <c r="I39" s="134"/>
      <c r="J39" s="135"/>
      <c r="K39" s="134"/>
      <c r="L39" s="135"/>
      <c r="M39" s="134"/>
      <c r="N39" s="135"/>
      <c r="O39" s="134"/>
      <c r="P39" s="135"/>
      <c r="Q39" s="134"/>
      <c r="R39" s="135"/>
      <c r="S39" s="138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3"/>
      <c r="G40" s="134"/>
      <c r="H40" s="135"/>
      <c r="I40" s="134"/>
      <c r="J40" s="135"/>
      <c r="K40" s="134"/>
      <c r="L40" s="135"/>
      <c r="M40" s="134"/>
      <c r="N40" s="135"/>
      <c r="O40" s="134"/>
      <c r="P40" s="135"/>
      <c r="Q40" s="134"/>
      <c r="R40" s="135"/>
      <c r="S40" s="138"/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3"/>
      <c r="G41" s="134"/>
      <c r="H41" s="135"/>
      <c r="I41" s="134"/>
      <c r="J41" s="135"/>
      <c r="K41" s="134"/>
      <c r="L41" s="135"/>
      <c r="M41" s="134"/>
      <c r="N41" s="135"/>
      <c r="O41" s="134"/>
      <c r="P41" s="135"/>
      <c r="Q41" s="134"/>
      <c r="R41" s="135"/>
      <c r="S41" s="138"/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46" t="s">
        <v>43</v>
      </c>
      <c r="G42" s="59">
        <f>G28</f>
        <v>145</v>
      </c>
      <c r="H42" s="45" t="s">
        <v>43</v>
      </c>
      <c r="I42" s="59">
        <f>I28</f>
        <v>147</v>
      </c>
      <c r="J42" s="45" t="s">
        <v>43</v>
      </c>
      <c r="K42" s="59">
        <f>K28</f>
        <v>149</v>
      </c>
      <c r="L42" s="45" t="s">
        <v>43</v>
      </c>
      <c r="M42" s="59">
        <f>M28</f>
        <v>151</v>
      </c>
      <c r="N42" s="45" t="s">
        <v>43</v>
      </c>
      <c r="O42" s="59">
        <f>O28</f>
        <v>153</v>
      </c>
      <c r="P42" s="139" t="s">
        <v>41</v>
      </c>
      <c r="Q42" s="139">
        <f>Q28</f>
        <v>24</v>
      </c>
      <c r="R42" s="135"/>
      <c r="S42" s="138"/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46" t="s">
        <v>43</v>
      </c>
      <c r="G43" s="59">
        <f>G29</f>
        <v>146</v>
      </c>
      <c r="H43" s="45" t="s">
        <v>43</v>
      </c>
      <c r="I43" s="59">
        <f>I29</f>
        <v>148</v>
      </c>
      <c r="J43" s="45" t="s">
        <v>43</v>
      </c>
      <c r="K43" s="59">
        <f>K29</f>
        <v>150</v>
      </c>
      <c r="L43" s="45" t="s">
        <v>43</v>
      </c>
      <c r="M43" s="59">
        <f>M29</f>
        <v>152</v>
      </c>
      <c r="N43" s="45" t="s">
        <v>43</v>
      </c>
      <c r="O43" s="59">
        <f>O29</f>
        <v>154</v>
      </c>
      <c r="P43" s="139"/>
      <c r="Q43" s="139"/>
      <c r="R43" s="45" t="s">
        <v>19</v>
      </c>
      <c r="S43" s="118">
        <f>I30</f>
        <v>441</v>
      </c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22</v>
      </c>
      <c r="G44" s="48">
        <f>G31</f>
        <v>475</v>
      </c>
      <c r="H44" s="49" t="s">
        <v>22</v>
      </c>
      <c r="I44" s="48">
        <f>I31</f>
        <v>477</v>
      </c>
      <c r="J44" s="49" t="s">
        <v>22</v>
      </c>
      <c r="K44" s="48">
        <f>K31</f>
        <v>479</v>
      </c>
      <c r="L44" s="49" t="s">
        <v>22</v>
      </c>
      <c r="M44" s="48">
        <f>M31</f>
        <v>481</v>
      </c>
      <c r="N44" s="49" t="s">
        <v>22</v>
      </c>
      <c r="O44" s="48">
        <f>M44</f>
        <v>481</v>
      </c>
      <c r="P44" s="73" t="s">
        <v>23</v>
      </c>
      <c r="Q44" s="49">
        <f>K33</f>
        <v>53</v>
      </c>
      <c r="R44" s="45" t="s">
        <v>19</v>
      </c>
      <c r="S44" s="118">
        <f>K30</f>
        <v>442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22</v>
      </c>
      <c r="G45" s="48">
        <f>G32</f>
        <v>476</v>
      </c>
      <c r="H45" s="49" t="s">
        <v>22</v>
      </c>
      <c r="I45" s="48">
        <f>I32</f>
        <v>478</v>
      </c>
      <c r="J45" s="49" t="s">
        <v>22</v>
      </c>
      <c r="K45" s="48">
        <f>K32</f>
        <v>480</v>
      </c>
      <c r="L45" s="49" t="s">
        <v>22</v>
      </c>
      <c r="M45" s="48">
        <f>M32</f>
        <v>482</v>
      </c>
      <c r="N45" s="49" t="s">
        <v>22</v>
      </c>
      <c r="O45" s="48">
        <f>M45</f>
        <v>482</v>
      </c>
      <c r="P45" s="73" t="s">
        <v>23</v>
      </c>
      <c r="Q45" s="59">
        <f>M33</f>
        <v>54</v>
      </c>
      <c r="R45" s="45" t="s">
        <v>19</v>
      </c>
      <c r="S45" s="118">
        <f>M30</f>
        <v>443</v>
      </c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3" t="s">
        <v>75</v>
      </c>
      <c r="G46" s="134" t="s">
        <v>18</v>
      </c>
      <c r="H46" s="135" t="s">
        <v>76</v>
      </c>
      <c r="I46" s="134" t="s">
        <v>18</v>
      </c>
      <c r="J46" s="135" t="s">
        <v>77</v>
      </c>
      <c r="K46" s="134" t="s">
        <v>18</v>
      </c>
      <c r="L46" s="135" t="s">
        <v>78</v>
      </c>
      <c r="M46" s="134" t="s">
        <v>18</v>
      </c>
      <c r="N46" s="135" t="s">
        <v>79</v>
      </c>
      <c r="O46" s="134" t="s">
        <v>18</v>
      </c>
      <c r="P46" s="135" t="s">
        <v>80</v>
      </c>
      <c r="Q46" s="134" t="s">
        <v>18</v>
      </c>
      <c r="R46" s="139" t="s">
        <v>41</v>
      </c>
      <c r="S46" s="140">
        <f>Q28</f>
        <v>24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3"/>
      <c r="G47" s="134"/>
      <c r="H47" s="135"/>
      <c r="I47" s="134"/>
      <c r="J47" s="135"/>
      <c r="K47" s="134"/>
      <c r="L47" s="135"/>
      <c r="M47" s="134"/>
      <c r="N47" s="135"/>
      <c r="O47" s="134"/>
      <c r="P47" s="135"/>
      <c r="Q47" s="134"/>
      <c r="R47" s="139"/>
      <c r="S47" s="140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3"/>
      <c r="G48" s="134"/>
      <c r="H48" s="135"/>
      <c r="I48" s="134"/>
      <c r="J48" s="135"/>
      <c r="K48" s="134"/>
      <c r="L48" s="135"/>
      <c r="M48" s="134"/>
      <c r="N48" s="135"/>
      <c r="O48" s="134"/>
      <c r="P48" s="135"/>
      <c r="Q48" s="134"/>
      <c r="R48" s="130" t="s">
        <v>81</v>
      </c>
      <c r="S48" s="132" t="s">
        <v>18</v>
      </c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3"/>
      <c r="G49" s="134"/>
      <c r="H49" s="135"/>
      <c r="I49" s="134"/>
      <c r="J49" s="135"/>
      <c r="K49" s="134"/>
      <c r="L49" s="135"/>
      <c r="M49" s="134"/>
      <c r="N49" s="135"/>
      <c r="O49" s="134"/>
      <c r="P49" s="135"/>
      <c r="Q49" s="134"/>
      <c r="R49" s="130"/>
      <c r="S49" s="132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133"/>
      <c r="G50" s="134"/>
      <c r="H50" s="135"/>
      <c r="I50" s="134"/>
      <c r="J50" s="135"/>
      <c r="K50" s="134"/>
      <c r="L50" s="135"/>
      <c r="M50" s="134"/>
      <c r="N50" s="135"/>
      <c r="O50" s="134"/>
      <c r="P50" s="135"/>
      <c r="Q50" s="134"/>
      <c r="R50" s="130"/>
      <c r="S50" s="132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46" t="s">
        <v>25</v>
      </c>
      <c r="G51" s="59">
        <f>G35</f>
        <v>36</v>
      </c>
      <c r="H51" s="45" t="s">
        <v>25</v>
      </c>
      <c r="I51" s="59">
        <f>I35</f>
        <v>37</v>
      </c>
      <c r="J51" s="45" t="s">
        <v>25</v>
      </c>
      <c r="K51" s="59">
        <f>K35</f>
        <v>38</v>
      </c>
      <c r="L51" s="45" t="s">
        <v>25</v>
      </c>
      <c r="M51" s="59">
        <f>M35</f>
        <v>39</v>
      </c>
      <c r="N51" s="45" t="s">
        <v>24</v>
      </c>
      <c r="O51" s="59">
        <f>K34</f>
        <v>59</v>
      </c>
      <c r="P51" s="45" t="s">
        <v>24</v>
      </c>
      <c r="Q51" s="59">
        <f>M34</f>
        <v>60</v>
      </c>
      <c r="R51" s="130"/>
      <c r="S51" s="132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152" t="s">
        <v>43</v>
      </c>
      <c r="G52" s="60">
        <f>G28</f>
        <v>145</v>
      </c>
      <c r="H52" s="154" t="s">
        <v>43</v>
      </c>
      <c r="I52" s="60">
        <f>I28</f>
        <v>147</v>
      </c>
      <c r="J52" s="154" t="s">
        <v>43</v>
      </c>
      <c r="K52" s="60">
        <f>K28</f>
        <v>149</v>
      </c>
      <c r="L52" s="154" t="s">
        <v>43</v>
      </c>
      <c r="M52" s="60">
        <f>M28</f>
        <v>151</v>
      </c>
      <c r="N52" s="154" t="s">
        <v>43</v>
      </c>
      <c r="O52" s="60">
        <f>O28</f>
        <v>153</v>
      </c>
      <c r="P52" s="154" t="s">
        <v>41</v>
      </c>
      <c r="Q52" s="141">
        <f>Q28</f>
        <v>24</v>
      </c>
      <c r="R52" s="130"/>
      <c r="S52" s="132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53"/>
      <c r="G53" s="79">
        <f>G29</f>
        <v>146</v>
      </c>
      <c r="H53" s="155"/>
      <c r="I53" s="79">
        <f>I29</f>
        <v>148</v>
      </c>
      <c r="J53" s="155"/>
      <c r="K53" s="79">
        <f>K29</f>
        <v>150</v>
      </c>
      <c r="L53" s="155"/>
      <c r="M53" s="79">
        <f>M29</f>
        <v>152</v>
      </c>
      <c r="N53" s="155"/>
      <c r="O53" s="79">
        <f>O29</f>
        <v>154</v>
      </c>
      <c r="P53" s="155"/>
      <c r="Q53" s="151"/>
      <c r="R53" s="149"/>
      <c r="S53" s="150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45</v>
      </c>
      <c r="B55" s="84"/>
      <c r="C55" s="85"/>
      <c r="F55" s="86" t="s">
        <v>46</v>
      </c>
      <c r="G55" s="87"/>
      <c r="H55" s="88" t="s">
        <v>46</v>
      </c>
      <c r="I55" s="89"/>
      <c r="J55" s="90" t="s">
        <v>46</v>
      </c>
      <c r="K55" s="91"/>
      <c r="L55" s="92" t="s">
        <v>46</v>
      </c>
      <c r="M55" s="93"/>
      <c r="N55" s="94" t="s">
        <v>46</v>
      </c>
      <c r="O55" s="95"/>
      <c r="P55" s="96" t="s">
        <v>46</v>
      </c>
      <c r="Q55" s="97"/>
    </row>
    <row r="56" spans="1:24" ht="16" hidden="1" thickBot="1" x14ac:dyDescent="0.4">
      <c r="A56" s="98" t="s">
        <v>47</v>
      </c>
      <c r="B56" s="99"/>
      <c r="C56" s="100"/>
      <c r="D56" s="100"/>
      <c r="E56" s="101"/>
      <c r="F56" s="102" t="s">
        <v>48</v>
      </c>
      <c r="G56" s="103"/>
      <c r="H56" s="102" t="s">
        <v>49</v>
      </c>
      <c r="I56" s="103"/>
      <c r="J56" s="102" t="s">
        <v>50</v>
      </c>
      <c r="K56" s="103"/>
      <c r="L56" s="102" t="s">
        <v>51</v>
      </c>
      <c r="M56" s="103"/>
      <c r="N56" s="102" t="s">
        <v>52</v>
      </c>
      <c r="O56" s="103"/>
      <c r="P56" s="104" t="s">
        <v>53</v>
      </c>
      <c r="Q56" s="105"/>
    </row>
    <row r="57" spans="1:24" ht="14.5" hidden="1" customHeight="1" x14ac:dyDescent="0.35">
      <c r="A57" s="83" t="s">
        <v>45</v>
      </c>
      <c r="B57" s="84"/>
      <c r="C57" s="106"/>
      <c r="D57" s="106"/>
      <c r="E57" s="107"/>
      <c r="F57" s="108" t="s">
        <v>46</v>
      </c>
      <c r="G57" s="109"/>
      <c r="H57" s="110" t="s">
        <v>46</v>
      </c>
      <c r="I57" s="111"/>
      <c r="J57" s="112" t="s">
        <v>46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47</v>
      </c>
      <c r="B58" s="99"/>
      <c r="C58" s="100"/>
      <c r="D58" s="100"/>
      <c r="E58" s="101"/>
      <c r="F58" s="102" t="s">
        <v>54</v>
      </c>
      <c r="G58" s="103"/>
      <c r="H58" s="102" t="s">
        <v>55</v>
      </c>
      <c r="I58" s="103"/>
      <c r="J58" s="102" t="s">
        <v>56</v>
      </c>
      <c r="K58" s="103"/>
      <c r="L58" s="102" t="s">
        <v>57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t="s">
        <v>58</v>
      </c>
      <c r="O60">
        <v>190</v>
      </c>
      <c r="P60" t="s">
        <v>59</v>
      </c>
      <c r="R60" t="s">
        <v>60</v>
      </c>
      <c r="S60" s="117">
        <v>106</v>
      </c>
    </row>
    <row r="61" spans="1:24" x14ac:dyDescent="0.35">
      <c r="N61" t="s">
        <v>61</v>
      </c>
      <c r="O61">
        <v>540</v>
      </c>
      <c r="P61" t="s">
        <v>62</v>
      </c>
      <c r="R61" t="s">
        <v>63</v>
      </c>
      <c r="S61">
        <v>37</v>
      </c>
    </row>
    <row r="62" spans="1:24" x14ac:dyDescent="0.35">
      <c r="N62" t="s">
        <v>64</v>
      </c>
      <c r="O62" t="s">
        <v>65</v>
      </c>
      <c r="P62" t="s">
        <v>66</v>
      </c>
    </row>
    <row r="65" customFormat="1" ht="14.5" customHeight="1" x14ac:dyDescent="0.35"/>
    <row r="67" customFormat="1" ht="14.5" customHeight="1" x14ac:dyDescent="0.35"/>
  </sheetData>
  <mergeCells count="93">
    <mergeCell ref="Q52:Q53"/>
    <mergeCell ref="R46:R47"/>
    <mergeCell ref="S46:S47"/>
    <mergeCell ref="R48:R53"/>
    <mergeCell ref="S48:S53"/>
    <mergeCell ref="Q46:Q50"/>
    <mergeCell ref="F52:F53"/>
    <mergeCell ref="H52:H53"/>
    <mergeCell ref="J52:J53"/>
    <mergeCell ref="L52:L53"/>
    <mergeCell ref="N52:N53"/>
    <mergeCell ref="P52:P53"/>
    <mergeCell ref="L46:L50"/>
    <mergeCell ref="M46:M50"/>
    <mergeCell ref="N46:N50"/>
    <mergeCell ref="O46:O50"/>
    <mergeCell ref="P46:P50"/>
    <mergeCell ref="R37:R42"/>
    <mergeCell ref="S37:S42"/>
    <mergeCell ref="P42:P43"/>
    <mergeCell ref="Q42:Q43"/>
    <mergeCell ref="F46:F50"/>
    <mergeCell ref="G46:G50"/>
    <mergeCell ref="H46:H50"/>
    <mergeCell ref="I46:I50"/>
    <mergeCell ref="J46:J50"/>
    <mergeCell ref="K46:K50"/>
    <mergeCell ref="L36:L41"/>
    <mergeCell ref="M36:M41"/>
    <mergeCell ref="N36:N41"/>
    <mergeCell ref="O36:O41"/>
    <mergeCell ref="P36:P41"/>
    <mergeCell ref="Q36:Q41"/>
    <mergeCell ref="F36:F41"/>
    <mergeCell ref="G36:G41"/>
    <mergeCell ref="H36:H41"/>
    <mergeCell ref="I36:I41"/>
    <mergeCell ref="J36:J41"/>
    <mergeCell ref="K36:K41"/>
    <mergeCell ref="N30:N35"/>
    <mergeCell ref="O30:O35"/>
    <mergeCell ref="P30:P35"/>
    <mergeCell ref="Q30:Q35"/>
    <mergeCell ref="R30:R36"/>
    <mergeCell ref="S30:S36"/>
    <mergeCell ref="S22:S23"/>
    <mergeCell ref="R24:R29"/>
    <mergeCell ref="S24:S29"/>
    <mergeCell ref="R22:R23"/>
    <mergeCell ref="F28:F29"/>
    <mergeCell ref="H28:H29"/>
    <mergeCell ref="J28:J29"/>
    <mergeCell ref="L28:L29"/>
    <mergeCell ref="N28:N29"/>
    <mergeCell ref="P28:P29"/>
    <mergeCell ref="Q28:Q29"/>
    <mergeCell ref="M22:M26"/>
    <mergeCell ref="N22:N26"/>
    <mergeCell ref="O22:O26"/>
    <mergeCell ref="P22:P26"/>
    <mergeCell ref="Q22:Q26"/>
    <mergeCell ref="R11:R16"/>
    <mergeCell ref="S11:S16"/>
    <mergeCell ref="L22:L26"/>
    <mergeCell ref="J11:J16"/>
    <mergeCell ref="K11:K16"/>
    <mergeCell ref="L11:L16"/>
    <mergeCell ref="M11:M16"/>
    <mergeCell ref="N11:N16"/>
    <mergeCell ref="O11:O16"/>
    <mergeCell ref="F21:O21"/>
    <mergeCell ref="F22:F26"/>
    <mergeCell ref="G22:G26"/>
    <mergeCell ref="H22:H26"/>
    <mergeCell ref="I22:I26"/>
    <mergeCell ref="J22:J26"/>
    <mergeCell ref="K22:K26"/>
    <mergeCell ref="H11:H16"/>
    <mergeCell ref="I11:I16"/>
    <mergeCell ref="F16:F18"/>
    <mergeCell ref="G16:G18"/>
    <mergeCell ref="A1:X1"/>
    <mergeCell ref="A2:X2"/>
    <mergeCell ref="F5:F6"/>
    <mergeCell ref="G5:G6"/>
    <mergeCell ref="P5:P10"/>
    <mergeCell ref="Q5:Q10"/>
    <mergeCell ref="R5:R10"/>
    <mergeCell ref="S5:S10"/>
    <mergeCell ref="F7:F15"/>
    <mergeCell ref="G7:G15"/>
    <mergeCell ref="P11:P16"/>
    <mergeCell ref="Q11:Q16"/>
  </mergeCells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BCD38-7D72-4529-87D9-9CA7ECFA63BE}">
  <sheetPr>
    <pageSetUpPr fitToPage="1"/>
  </sheetPr>
  <dimension ref="A1:X67"/>
  <sheetViews>
    <sheetView zoomScale="70" zoomScaleNormal="70" workbookViewId="0">
      <selection activeCell="F5" sqref="F5:S53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/>
    </row>
    <row r="2" spans="1:24" ht="15" thickBot="1" x14ac:dyDescent="0.4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4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45824</v>
      </c>
      <c r="G3" s="7"/>
      <c r="H3" s="8">
        <f>F3+1</f>
        <v>45825</v>
      </c>
      <c r="I3" s="7"/>
      <c r="J3" s="8">
        <f>H3+1</f>
        <v>45826</v>
      </c>
      <c r="K3" s="7"/>
      <c r="L3" s="8">
        <f>J3+1</f>
        <v>45827</v>
      </c>
      <c r="M3" s="7"/>
      <c r="N3" s="8">
        <f>L3+1</f>
        <v>45828</v>
      </c>
      <c r="O3" s="7"/>
      <c r="P3" s="8">
        <f>N3+1</f>
        <v>45829</v>
      </c>
      <c r="Q3" s="7"/>
      <c r="R3" s="8">
        <f>P3+1</f>
        <v>45830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25" t="s">
        <v>82</v>
      </c>
      <c r="G5" s="127" t="s">
        <v>18</v>
      </c>
      <c r="H5" s="26" t="s">
        <v>19</v>
      </c>
      <c r="I5" s="27">
        <f t="shared" ref="I5:I10" si="0">G30</f>
        <v>444</v>
      </c>
      <c r="J5" s="26" t="s">
        <v>19</v>
      </c>
      <c r="K5" s="27">
        <f t="shared" ref="K5:K10" si="1">I30</f>
        <v>445</v>
      </c>
      <c r="L5" s="26" t="s">
        <v>19</v>
      </c>
      <c r="M5" s="27">
        <f t="shared" ref="M5:M10" si="2">K30</f>
        <v>446</v>
      </c>
      <c r="N5" s="26" t="s">
        <v>19</v>
      </c>
      <c r="O5" s="27">
        <f t="shared" ref="O5:O10" si="3">M30</f>
        <v>447</v>
      </c>
      <c r="P5" s="129" t="s">
        <v>84</v>
      </c>
      <c r="Q5" s="127" t="s">
        <v>18</v>
      </c>
      <c r="R5" s="129" t="s">
        <v>85</v>
      </c>
      <c r="S5" s="131" t="s">
        <v>18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26"/>
      <c r="G6" s="128"/>
      <c r="H6" s="36" t="s">
        <v>22</v>
      </c>
      <c r="I6" s="37">
        <f t="shared" si="0"/>
        <v>483</v>
      </c>
      <c r="J6" s="36" t="s">
        <v>22</v>
      </c>
      <c r="K6" s="37">
        <f t="shared" si="1"/>
        <v>485</v>
      </c>
      <c r="L6" s="36" t="s">
        <v>22</v>
      </c>
      <c r="M6" s="37">
        <f t="shared" si="2"/>
        <v>487</v>
      </c>
      <c r="N6" s="36" t="s">
        <v>22</v>
      </c>
      <c r="O6" s="37">
        <f t="shared" si="3"/>
        <v>489</v>
      </c>
      <c r="P6" s="130"/>
      <c r="Q6" s="128"/>
      <c r="R6" s="130"/>
      <c r="S6" s="132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26"/>
      <c r="G7" s="128"/>
      <c r="H7" s="36" t="s">
        <v>22</v>
      </c>
      <c r="I7" s="37">
        <f t="shared" si="0"/>
        <v>484</v>
      </c>
      <c r="J7" s="36" t="s">
        <v>22</v>
      </c>
      <c r="K7" s="37">
        <f t="shared" si="1"/>
        <v>486</v>
      </c>
      <c r="L7" s="36" t="s">
        <v>22</v>
      </c>
      <c r="M7" s="37">
        <f t="shared" si="2"/>
        <v>488</v>
      </c>
      <c r="N7" s="36" t="s">
        <v>22</v>
      </c>
      <c r="O7" s="37">
        <f t="shared" si="3"/>
        <v>490</v>
      </c>
      <c r="P7" s="130"/>
      <c r="Q7" s="128"/>
      <c r="R7" s="130"/>
      <c r="S7" s="132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26"/>
      <c r="G8" s="128"/>
      <c r="H8" s="42" t="s">
        <v>23</v>
      </c>
      <c r="I8" s="37">
        <f t="shared" si="0"/>
        <v>55</v>
      </c>
      <c r="J8" s="42" t="s">
        <v>23</v>
      </c>
      <c r="K8" s="37">
        <f t="shared" si="1"/>
        <v>56</v>
      </c>
      <c r="L8" s="42" t="s">
        <v>23</v>
      </c>
      <c r="M8" s="37">
        <f t="shared" si="2"/>
        <v>57</v>
      </c>
      <c r="N8" s="42" t="s">
        <v>23</v>
      </c>
      <c r="O8" s="37">
        <f t="shared" si="3"/>
        <v>58</v>
      </c>
      <c r="P8" s="130"/>
      <c r="Q8" s="128"/>
      <c r="R8" s="130"/>
      <c r="S8" s="132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26"/>
      <c r="G9" s="128"/>
      <c r="H9" s="42" t="s">
        <v>24</v>
      </c>
      <c r="I9" s="37">
        <f t="shared" si="0"/>
        <v>61</v>
      </c>
      <c r="J9" s="42" t="s">
        <v>24</v>
      </c>
      <c r="K9" s="37">
        <f t="shared" si="1"/>
        <v>62</v>
      </c>
      <c r="L9" s="42" t="s">
        <v>24</v>
      </c>
      <c r="M9" s="37">
        <f t="shared" si="2"/>
        <v>63</v>
      </c>
      <c r="N9" s="42" t="s">
        <v>24</v>
      </c>
      <c r="O9" s="37">
        <f t="shared" si="3"/>
        <v>64</v>
      </c>
      <c r="P9" s="130"/>
      <c r="Q9" s="128"/>
      <c r="R9" s="130"/>
      <c r="S9" s="132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26"/>
      <c r="G10" s="128"/>
      <c r="H10" s="42" t="s">
        <v>25</v>
      </c>
      <c r="I10" s="37">
        <f t="shared" si="0"/>
        <v>40</v>
      </c>
      <c r="J10" s="42" t="s">
        <v>25</v>
      </c>
      <c r="K10" s="37">
        <f t="shared" si="1"/>
        <v>41</v>
      </c>
      <c r="L10" s="42" t="s">
        <v>25</v>
      </c>
      <c r="M10" s="37">
        <f t="shared" si="2"/>
        <v>42</v>
      </c>
      <c r="N10" s="42" t="s">
        <v>25</v>
      </c>
      <c r="O10" s="37">
        <f t="shared" si="3"/>
        <v>43</v>
      </c>
      <c r="P10" s="130"/>
      <c r="Q10" s="128"/>
      <c r="R10" s="135" t="s">
        <v>86</v>
      </c>
      <c r="S10" s="138" t="s">
        <v>18</v>
      </c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26"/>
      <c r="G11" s="128"/>
      <c r="H11" s="135" t="s">
        <v>87</v>
      </c>
      <c r="I11" s="134" t="s">
        <v>18</v>
      </c>
      <c r="J11" s="135" t="s">
        <v>88</v>
      </c>
      <c r="K11" s="134" t="s">
        <v>18</v>
      </c>
      <c r="L11" s="135" t="s">
        <v>89</v>
      </c>
      <c r="M11" s="134" t="s">
        <v>18</v>
      </c>
      <c r="N11" s="135" t="s">
        <v>90</v>
      </c>
      <c r="O11" s="134" t="s">
        <v>18</v>
      </c>
      <c r="P11" s="135" t="s">
        <v>91</v>
      </c>
      <c r="Q11" s="134" t="s">
        <v>18</v>
      </c>
      <c r="R11" s="135"/>
      <c r="S11" s="138"/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3" t="s">
        <v>83</v>
      </c>
      <c r="G12" s="134" t="s">
        <v>18</v>
      </c>
      <c r="H12" s="135"/>
      <c r="I12" s="134"/>
      <c r="J12" s="135"/>
      <c r="K12" s="134"/>
      <c r="L12" s="135"/>
      <c r="M12" s="134"/>
      <c r="N12" s="135"/>
      <c r="O12" s="134"/>
      <c r="P12" s="135"/>
      <c r="Q12" s="134"/>
      <c r="R12" s="135"/>
      <c r="S12" s="138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3"/>
      <c r="G13" s="134"/>
      <c r="H13" s="135"/>
      <c r="I13" s="134"/>
      <c r="J13" s="135"/>
      <c r="K13" s="134"/>
      <c r="L13" s="135"/>
      <c r="M13" s="134"/>
      <c r="N13" s="135"/>
      <c r="O13" s="134"/>
      <c r="P13" s="135"/>
      <c r="Q13" s="134"/>
      <c r="R13" s="135"/>
      <c r="S13" s="138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3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34"/>
      <c r="R14" s="135"/>
      <c r="S14" s="138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33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38"/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33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38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133"/>
      <c r="G17" s="134"/>
      <c r="H17" s="45" t="s">
        <v>23</v>
      </c>
      <c r="I17" s="59">
        <f>G33</f>
        <v>55</v>
      </c>
      <c r="J17" s="45" t="s">
        <v>23</v>
      </c>
      <c r="K17" s="59">
        <f>I33</f>
        <v>56</v>
      </c>
      <c r="L17" s="45" t="s">
        <v>23</v>
      </c>
      <c r="M17" s="59">
        <f>K33</f>
        <v>57</v>
      </c>
      <c r="N17" s="45" t="s">
        <v>23</v>
      </c>
      <c r="O17" s="59">
        <f>M33</f>
        <v>58</v>
      </c>
      <c r="P17" s="45" t="s">
        <v>23</v>
      </c>
      <c r="Q17" s="59">
        <f>O17</f>
        <v>58</v>
      </c>
      <c r="R17" s="49" t="s">
        <v>25</v>
      </c>
      <c r="S17" s="50">
        <f>G35</f>
        <v>40</v>
      </c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46" t="s">
        <v>24</v>
      </c>
      <c r="G18" s="59">
        <f>G34-1</f>
        <v>60</v>
      </c>
      <c r="H18" s="45" t="s">
        <v>24</v>
      </c>
      <c r="I18" s="59">
        <f>G34</f>
        <v>61</v>
      </c>
      <c r="J18" s="45" t="s">
        <v>24</v>
      </c>
      <c r="K18" s="59">
        <f>I34</f>
        <v>62</v>
      </c>
      <c r="L18" s="45" t="s">
        <v>24</v>
      </c>
      <c r="M18" s="59">
        <f>K34</f>
        <v>63</v>
      </c>
      <c r="N18" s="45" t="s">
        <v>24</v>
      </c>
      <c r="O18" s="59">
        <f>M34</f>
        <v>64</v>
      </c>
      <c r="P18" s="45" t="s">
        <v>24</v>
      </c>
      <c r="Q18" s="59">
        <f>O18</f>
        <v>64</v>
      </c>
      <c r="R18" s="49" t="s">
        <v>25</v>
      </c>
      <c r="S18" s="50">
        <f>I35</f>
        <v>41</v>
      </c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22</v>
      </c>
      <c r="G19" s="48">
        <f>G31-2</f>
        <v>481</v>
      </c>
      <c r="H19" s="49" t="s">
        <v>22</v>
      </c>
      <c r="I19" s="48">
        <f>G31</f>
        <v>483</v>
      </c>
      <c r="J19" s="49" t="s">
        <v>22</v>
      </c>
      <c r="K19" s="48">
        <f>I31</f>
        <v>485</v>
      </c>
      <c r="L19" s="49" t="s">
        <v>22</v>
      </c>
      <c r="M19" s="48">
        <f>K31</f>
        <v>487</v>
      </c>
      <c r="N19" s="49" t="s">
        <v>22</v>
      </c>
      <c r="O19" s="48">
        <f>M31</f>
        <v>489</v>
      </c>
      <c r="P19" s="49" t="s">
        <v>22</v>
      </c>
      <c r="Q19" s="48">
        <f>O19</f>
        <v>489</v>
      </c>
      <c r="R19" s="49" t="s">
        <v>25</v>
      </c>
      <c r="S19" s="50">
        <f>K35</f>
        <v>42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22</v>
      </c>
      <c r="G20" s="48">
        <f>G31-1</f>
        <v>482</v>
      </c>
      <c r="H20" s="49" t="s">
        <v>22</v>
      </c>
      <c r="I20" s="48">
        <f>G32</f>
        <v>484</v>
      </c>
      <c r="J20" s="49" t="s">
        <v>22</v>
      </c>
      <c r="K20" s="48">
        <f>I32</f>
        <v>486</v>
      </c>
      <c r="L20" s="49" t="s">
        <v>22</v>
      </c>
      <c r="M20" s="48">
        <f>K32</f>
        <v>488</v>
      </c>
      <c r="N20" s="49" t="s">
        <v>22</v>
      </c>
      <c r="O20" s="48">
        <f>M32</f>
        <v>490</v>
      </c>
      <c r="P20" s="49" t="s">
        <v>22</v>
      </c>
      <c r="Q20" s="48">
        <f>O20</f>
        <v>490</v>
      </c>
      <c r="R20" s="49" t="s">
        <v>25</v>
      </c>
      <c r="S20" s="50">
        <f>M35</f>
        <v>43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2" t="s">
        <v>34</v>
      </c>
      <c r="G21" s="143"/>
      <c r="H21" s="143"/>
      <c r="I21" s="143"/>
      <c r="J21" s="143"/>
      <c r="K21" s="143"/>
      <c r="L21" s="143"/>
      <c r="M21" s="143"/>
      <c r="N21" s="143"/>
      <c r="O21" s="143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3" t="s">
        <v>92</v>
      </c>
      <c r="G22" s="134" t="s">
        <v>18</v>
      </c>
      <c r="H22" s="135" t="s">
        <v>93</v>
      </c>
      <c r="I22" s="134" t="s">
        <v>18</v>
      </c>
      <c r="J22" s="135" t="s">
        <v>94</v>
      </c>
      <c r="K22" s="134" t="s">
        <v>18</v>
      </c>
      <c r="L22" s="135" t="s">
        <v>95</v>
      </c>
      <c r="M22" s="134" t="s">
        <v>18</v>
      </c>
      <c r="N22" s="135" t="s">
        <v>96</v>
      </c>
      <c r="O22" s="134" t="s">
        <v>18</v>
      </c>
      <c r="P22" s="135" t="s">
        <v>97</v>
      </c>
      <c r="Q22" s="134" t="s">
        <v>18</v>
      </c>
      <c r="R22" s="139" t="s">
        <v>41</v>
      </c>
      <c r="S22" s="140">
        <f>Q28</f>
        <v>25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3"/>
      <c r="G23" s="134"/>
      <c r="H23" s="135"/>
      <c r="I23" s="134"/>
      <c r="J23" s="135"/>
      <c r="K23" s="134"/>
      <c r="L23" s="135"/>
      <c r="M23" s="134"/>
      <c r="N23" s="135"/>
      <c r="O23" s="134"/>
      <c r="P23" s="135"/>
      <c r="Q23" s="134"/>
      <c r="R23" s="139"/>
      <c r="S23" s="140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3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0" t="s">
        <v>102</v>
      </c>
      <c r="S24" s="132" t="s">
        <v>18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3"/>
      <c r="G25" s="134"/>
      <c r="H25" s="135"/>
      <c r="I25" s="134"/>
      <c r="J25" s="135"/>
      <c r="K25" s="134"/>
      <c r="L25" s="135"/>
      <c r="M25" s="134"/>
      <c r="N25" s="135"/>
      <c r="O25" s="134"/>
      <c r="P25" s="135"/>
      <c r="Q25" s="134"/>
      <c r="R25" s="130"/>
      <c r="S25" s="132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133"/>
      <c r="G26" s="134"/>
      <c r="H26" s="135"/>
      <c r="I26" s="134"/>
      <c r="J26" s="135"/>
      <c r="K26" s="134"/>
      <c r="L26" s="135"/>
      <c r="M26" s="134"/>
      <c r="N26" s="135"/>
      <c r="O26" s="134"/>
      <c r="P26" s="135"/>
      <c r="Q26" s="134"/>
      <c r="R26" s="130"/>
      <c r="S26" s="132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46" t="s">
        <v>25</v>
      </c>
      <c r="G27" s="59">
        <f>G35-1</f>
        <v>39</v>
      </c>
      <c r="H27" s="45" t="s">
        <v>25</v>
      </c>
      <c r="I27" s="59">
        <f>G35</f>
        <v>40</v>
      </c>
      <c r="J27" s="45" t="s">
        <v>25</v>
      </c>
      <c r="K27" s="59">
        <f>I35</f>
        <v>41</v>
      </c>
      <c r="L27" s="45" t="s">
        <v>25</v>
      </c>
      <c r="M27" s="59">
        <f>K35</f>
        <v>42</v>
      </c>
      <c r="N27" s="45" t="s">
        <v>25</v>
      </c>
      <c r="O27" s="59">
        <f>M35</f>
        <v>43</v>
      </c>
      <c r="P27" s="45" t="s">
        <v>24</v>
      </c>
      <c r="Q27" s="59">
        <f>M34</f>
        <v>64</v>
      </c>
      <c r="R27" s="130"/>
      <c r="S27" s="132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44" t="s">
        <v>43</v>
      </c>
      <c r="G28" s="60">
        <v>155</v>
      </c>
      <c r="H28" s="145" t="s">
        <v>43</v>
      </c>
      <c r="I28" s="60">
        <f>G29+1</f>
        <v>157</v>
      </c>
      <c r="J28" s="145" t="s">
        <v>43</v>
      </c>
      <c r="K28" s="60">
        <f>I29+1</f>
        <v>159</v>
      </c>
      <c r="L28" s="145" t="s">
        <v>43</v>
      </c>
      <c r="M28" s="60">
        <f>K29+1</f>
        <v>161</v>
      </c>
      <c r="N28" s="145" t="s">
        <v>43</v>
      </c>
      <c r="O28" s="60">
        <f>M29+1</f>
        <v>163</v>
      </c>
      <c r="P28" s="146" t="s">
        <v>41</v>
      </c>
      <c r="Q28" s="141">
        <v>25</v>
      </c>
      <c r="R28" s="130"/>
      <c r="S28" s="132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44"/>
      <c r="G29" s="60">
        <f>G28+1</f>
        <v>156</v>
      </c>
      <c r="H29" s="145"/>
      <c r="I29" s="60">
        <f>I28+1</f>
        <v>158</v>
      </c>
      <c r="J29" s="145"/>
      <c r="K29" s="60">
        <f>K28+1</f>
        <v>160</v>
      </c>
      <c r="L29" s="145"/>
      <c r="M29" s="60">
        <f>M28+1</f>
        <v>162</v>
      </c>
      <c r="N29" s="145"/>
      <c r="O29" s="60">
        <f>O28+1</f>
        <v>164</v>
      </c>
      <c r="P29" s="146"/>
      <c r="Q29" s="141"/>
      <c r="R29" s="130"/>
      <c r="S29" s="132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19</v>
      </c>
      <c r="G30" s="60">
        <v>444</v>
      </c>
      <c r="H30" s="64" t="s">
        <v>19</v>
      </c>
      <c r="I30" s="60">
        <f>G30+1</f>
        <v>445</v>
      </c>
      <c r="J30" s="64" t="s">
        <v>19</v>
      </c>
      <c r="K30" s="60">
        <f>I30+1</f>
        <v>446</v>
      </c>
      <c r="L30" s="64" t="s">
        <v>19</v>
      </c>
      <c r="M30" s="60">
        <f>K30+1</f>
        <v>447</v>
      </c>
      <c r="N30" s="130" t="s">
        <v>84</v>
      </c>
      <c r="O30" s="128" t="s">
        <v>18</v>
      </c>
      <c r="P30" s="130" t="s">
        <v>85</v>
      </c>
      <c r="Q30" s="128" t="s">
        <v>18</v>
      </c>
      <c r="R30" s="130" t="s">
        <v>103</v>
      </c>
      <c r="S30" s="132" t="s">
        <v>18</v>
      </c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22</v>
      </c>
      <c r="G31" s="60">
        <v>483</v>
      </c>
      <c r="H31" s="66" t="s">
        <v>22</v>
      </c>
      <c r="I31" s="60">
        <f>G32+1</f>
        <v>485</v>
      </c>
      <c r="J31" s="66" t="s">
        <v>22</v>
      </c>
      <c r="K31" s="60">
        <f>I32+1</f>
        <v>487</v>
      </c>
      <c r="L31" s="66" t="s">
        <v>22</v>
      </c>
      <c r="M31" s="60">
        <f>K32+1</f>
        <v>489</v>
      </c>
      <c r="N31" s="130"/>
      <c r="O31" s="128"/>
      <c r="P31" s="130"/>
      <c r="Q31" s="128"/>
      <c r="R31" s="130"/>
      <c r="S31" s="132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22</v>
      </c>
      <c r="G32" s="60">
        <f>G31+1</f>
        <v>484</v>
      </c>
      <c r="H32" s="66" t="s">
        <v>22</v>
      </c>
      <c r="I32" s="60">
        <f>I31+1</f>
        <v>486</v>
      </c>
      <c r="J32" s="66" t="s">
        <v>22</v>
      </c>
      <c r="K32" s="60">
        <f>K31+1</f>
        <v>488</v>
      </c>
      <c r="L32" s="66" t="s">
        <v>22</v>
      </c>
      <c r="M32" s="60">
        <f>M31+1</f>
        <v>490</v>
      </c>
      <c r="N32" s="130"/>
      <c r="O32" s="128"/>
      <c r="P32" s="130"/>
      <c r="Q32" s="128"/>
      <c r="R32" s="130"/>
      <c r="S32" s="132"/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23</v>
      </c>
      <c r="G33" s="60">
        <v>55</v>
      </c>
      <c r="H33" s="70" t="s">
        <v>23</v>
      </c>
      <c r="I33" s="60">
        <f>G33+1</f>
        <v>56</v>
      </c>
      <c r="J33" s="70" t="s">
        <v>23</v>
      </c>
      <c r="K33" s="60">
        <f>I33+1</f>
        <v>57</v>
      </c>
      <c r="L33" s="70" t="s">
        <v>23</v>
      </c>
      <c r="M33" s="60">
        <f>K33+1</f>
        <v>58</v>
      </c>
      <c r="N33" s="130"/>
      <c r="O33" s="128"/>
      <c r="P33" s="130"/>
      <c r="Q33" s="128"/>
      <c r="R33" s="130"/>
      <c r="S33" s="132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24</v>
      </c>
      <c r="G34" s="60">
        <v>61</v>
      </c>
      <c r="H34" s="72" t="s">
        <v>24</v>
      </c>
      <c r="I34" s="60">
        <f>G34+1</f>
        <v>62</v>
      </c>
      <c r="J34" s="72" t="s">
        <v>24</v>
      </c>
      <c r="K34" s="60">
        <f>I34+1</f>
        <v>63</v>
      </c>
      <c r="L34" s="72" t="s">
        <v>24</v>
      </c>
      <c r="M34" s="60">
        <f>K34+1</f>
        <v>64</v>
      </c>
      <c r="N34" s="130"/>
      <c r="O34" s="128"/>
      <c r="P34" s="130"/>
      <c r="Q34" s="128"/>
      <c r="R34" s="130"/>
      <c r="S34" s="132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25</v>
      </c>
      <c r="G35" s="60">
        <v>40</v>
      </c>
      <c r="H35" s="72" t="s">
        <v>25</v>
      </c>
      <c r="I35" s="60">
        <f>G35+1</f>
        <v>41</v>
      </c>
      <c r="J35" s="72" t="s">
        <v>25</v>
      </c>
      <c r="K35" s="60">
        <f>I35+1</f>
        <v>42</v>
      </c>
      <c r="L35" s="72" t="s">
        <v>25</v>
      </c>
      <c r="M35" s="60">
        <f>K35+1</f>
        <v>43</v>
      </c>
      <c r="N35" s="130"/>
      <c r="O35" s="128"/>
      <c r="P35" s="135" t="s">
        <v>86</v>
      </c>
      <c r="Q35" s="134" t="s">
        <v>18</v>
      </c>
      <c r="R35" s="130"/>
      <c r="S35" s="132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33" t="s">
        <v>98</v>
      </c>
      <c r="G36" s="134" t="s">
        <v>18</v>
      </c>
      <c r="H36" s="135" t="s">
        <v>88</v>
      </c>
      <c r="I36" s="134" t="s">
        <v>18</v>
      </c>
      <c r="J36" s="135" t="s">
        <v>89</v>
      </c>
      <c r="K36" s="134" t="s">
        <v>18</v>
      </c>
      <c r="L36" s="135" t="s">
        <v>90</v>
      </c>
      <c r="M36" s="134" t="s">
        <v>18</v>
      </c>
      <c r="N36" s="135" t="s">
        <v>91</v>
      </c>
      <c r="O36" s="134" t="s">
        <v>18</v>
      </c>
      <c r="P36" s="135"/>
      <c r="Q36" s="134"/>
      <c r="R36" s="130"/>
      <c r="S36" s="132"/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33"/>
      <c r="G37" s="134"/>
      <c r="H37" s="135"/>
      <c r="I37" s="134"/>
      <c r="J37" s="135"/>
      <c r="K37" s="134"/>
      <c r="L37" s="135"/>
      <c r="M37" s="134"/>
      <c r="N37" s="135"/>
      <c r="O37" s="134"/>
      <c r="P37" s="135"/>
      <c r="Q37" s="134"/>
      <c r="R37" s="135" t="s">
        <v>99</v>
      </c>
      <c r="S37" s="138" t="s">
        <v>18</v>
      </c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33"/>
      <c r="G38" s="134"/>
      <c r="H38" s="135"/>
      <c r="I38" s="134"/>
      <c r="J38" s="135"/>
      <c r="K38" s="134"/>
      <c r="L38" s="135"/>
      <c r="M38" s="134"/>
      <c r="N38" s="135"/>
      <c r="O38" s="134"/>
      <c r="P38" s="135"/>
      <c r="Q38" s="134"/>
      <c r="R38" s="135"/>
      <c r="S38" s="138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33"/>
      <c r="G39" s="134"/>
      <c r="H39" s="135"/>
      <c r="I39" s="134"/>
      <c r="J39" s="135"/>
      <c r="K39" s="134"/>
      <c r="L39" s="135"/>
      <c r="M39" s="134"/>
      <c r="N39" s="135"/>
      <c r="O39" s="134"/>
      <c r="P39" s="135"/>
      <c r="Q39" s="134"/>
      <c r="R39" s="135"/>
      <c r="S39" s="138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3"/>
      <c r="G40" s="134"/>
      <c r="H40" s="135"/>
      <c r="I40" s="134"/>
      <c r="J40" s="135"/>
      <c r="K40" s="134"/>
      <c r="L40" s="135"/>
      <c r="M40" s="134"/>
      <c r="N40" s="135"/>
      <c r="O40" s="134"/>
      <c r="P40" s="135"/>
      <c r="Q40" s="134"/>
      <c r="R40" s="135"/>
      <c r="S40" s="138"/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3"/>
      <c r="G41" s="134"/>
      <c r="H41" s="135"/>
      <c r="I41" s="134"/>
      <c r="J41" s="135"/>
      <c r="K41" s="134"/>
      <c r="L41" s="135"/>
      <c r="M41" s="134"/>
      <c r="N41" s="135"/>
      <c r="O41" s="134"/>
      <c r="P41" s="135"/>
      <c r="Q41" s="134"/>
      <c r="R41" s="135"/>
      <c r="S41" s="138"/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46" t="s">
        <v>43</v>
      </c>
      <c r="G42" s="59">
        <f>G28</f>
        <v>155</v>
      </c>
      <c r="H42" s="45" t="s">
        <v>43</v>
      </c>
      <c r="I42" s="59">
        <f>I28</f>
        <v>157</v>
      </c>
      <c r="J42" s="45" t="s">
        <v>43</v>
      </c>
      <c r="K42" s="59">
        <f>K28</f>
        <v>159</v>
      </c>
      <c r="L42" s="45" t="s">
        <v>43</v>
      </c>
      <c r="M42" s="59">
        <f>M28</f>
        <v>161</v>
      </c>
      <c r="N42" s="45" t="s">
        <v>43</v>
      </c>
      <c r="O42" s="59">
        <f>O28</f>
        <v>163</v>
      </c>
      <c r="P42" s="139" t="s">
        <v>41</v>
      </c>
      <c r="Q42" s="139">
        <f>Q28</f>
        <v>25</v>
      </c>
      <c r="R42" s="135"/>
      <c r="S42" s="138"/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46" t="s">
        <v>43</v>
      </c>
      <c r="G43" s="59">
        <f>G29</f>
        <v>156</v>
      </c>
      <c r="H43" s="45" t="s">
        <v>43</v>
      </c>
      <c r="I43" s="59">
        <f>I29</f>
        <v>158</v>
      </c>
      <c r="J43" s="45" t="s">
        <v>43</v>
      </c>
      <c r="K43" s="59">
        <f>K29</f>
        <v>160</v>
      </c>
      <c r="L43" s="45" t="s">
        <v>43</v>
      </c>
      <c r="M43" s="59">
        <f>M29</f>
        <v>162</v>
      </c>
      <c r="N43" s="45" t="s">
        <v>43</v>
      </c>
      <c r="O43" s="59">
        <f>O29</f>
        <v>164</v>
      </c>
      <c r="P43" s="139"/>
      <c r="Q43" s="139"/>
      <c r="R43" s="45" t="s">
        <v>19</v>
      </c>
      <c r="S43" s="118">
        <f>I30</f>
        <v>445</v>
      </c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22</v>
      </c>
      <c r="G44" s="48">
        <f>G31</f>
        <v>483</v>
      </c>
      <c r="H44" s="49" t="s">
        <v>22</v>
      </c>
      <c r="I44" s="48">
        <f>I31</f>
        <v>485</v>
      </c>
      <c r="J44" s="49" t="s">
        <v>22</v>
      </c>
      <c r="K44" s="48">
        <f>K31</f>
        <v>487</v>
      </c>
      <c r="L44" s="49" t="s">
        <v>22</v>
      </c>
      <c r="M44" s="48">
        <f>M31</f>
        <v>489</v>
      </c>
      <c r="N44" s="49" t="s">
        <v>22</v>
      </c>
      <c r="O44" s="48">
        <f>M44</f>
        <v>489</v>
      </c>
      <c r="P44" s="49" t="s">
        <v>23</v>
      </c>
      <c r="Q44" s="49">
        <f>K33</f>
        <v>57</v>
      </c>
      <c r="R44" s="45" t="s">
        <v>19</v>
      </c>
      <c r="S44" s="118">
        <f>K30</f>
        <v>446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22</v>
      </c>
      <c r="G45" s="48">
        <f>G32</f>
        <v>484</v>
      </c>
      <c r="H45" s="49" t="s">
        <v>22</v>
      </c>
      <c r="I45" s="48">
        <f>I32</f>
        <v>486</v>
      </c>
      <c r="J45" s="49" t="s">
        <v>22</v>
      </c>
      <c r="K45" s="48">
        <f>K32</f>
        <v>488</v>
      </c>
      <c r="L45" s="49" t="s">
        <v>22</v>
      </c>
      <c r="M45" s="48">
        <f>M32</f>
        <v>490</v>
      </c>
      <c r="N45" s="49" t="s">
        <v>22</v>
      </c>
      <c r="O45" s="48">
        <f>M45</f>
        <v>490</v>
      </c>
      <c r="P45" s="49" t="s">
        <v>23</v>
      </c>
      <c r="Q45" s="59">
        <f>M33</f>
        <v>58</v>
      </c>
      <c r="R45" s="45" t="s">
        <v>19</v>
      </c>
      <c r="S45" s="118">
        <f>M30</f>
        <v>447</v>
      </c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3" t="s">
        <v>92</v>
      </c>
      <c r="G46" s="134" t="s">
        <v>18</v>
      </c>
      <c r="H46" s="135" t="s">
        <v>93</v>
      </c>
      <c r="I46" s="134" t="s">
        <v>18</v>
      </c>
      <c r="J46" s="135" t="s">
        <v>94</v>
      </c>
      <c r="K46" s="134" t="s">
        <v>18</v>
      </c>
      <c r="L46" s="135" t="s">
        <v>95</v>
      </c>
      <c r="M46" s="134" t="s">
        <v>18</v>
      </c>
      <c r="N46" s="135" t="s">
        <v>96</v>
      </c>
      <c r="O46" s="134" t="s">
        <v>18</v>
      </c>
      <c r="P46" s="135" t="s">
        <v>97</v>
      </c>
      <c r="Q46" s="134" t="s">
        <v>18</v>
      </c>
      <c r="R46" s="139" t="s">
        <v>41</v>
      </c>
      <c r="S46" s="140">
        <f>Q28</f>
        <v>25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3"/>
      <c r="G47" s="134"/>
      <c r="H47" s="135"/>
      <c r="I47" s="134"/>
      <c r="J47" s="135"/>
      <c r="K47" s="134"/>
      <c r="L47" s="135"/>
      <c r="M47" s="134"/>
      <c r="N47" s="135"/>
      <c r="O47" s="134"/>
      <c r="P47" s="135"/>
      <c r="Q47" s="134"/>
      <c r="R47" s="139"/>
      <c r="S47" s="140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3"/>
      <c r="G48" s="134"/>
      <c r="H48" s="135"/>
      <c r="I48" s="134"/>
      <c r="J48" s="135"/>
      <c r="K48" s="134"/>
      <c r="L48" s="135"/>
      <c r="M48" s="134"/>
      <c r="N48" s="135"/>
      <c r="O48" s="134"/>
      <c r="P48" s="135"/>
      <c r="Q48" s="134"/>
      <c r="R48" s="130" t="s">
        <v>102</v>
      </c>
      <c r="S48" s="132" t="s">
        <v>18</v>
      </c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3"/>
      <c r="G49" s="134"/>
      <c r="H49" s="135"/>
      <c r="I49" s="134"/>
      <c r="J49" s="135"/>
      <c r="K49" s="134"/>
      <c r="L49" s="135"/>
      <c r="M49" s="134"/>
      <c r="N49" s="135"/>
      <c r="O49" s="134"/>
      <c r="P49" s="135"/>
      <c r="Q49" s="134"/>
      <c r="R49" s="130"/>
      <c r="S49" s="132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133"/>
      <c r="G50" s="134"/>
      <c r="H50" s="135"/>
      <c r="I50" s="134"/>
      <c r="J50" s="135"/>
      <c r="K50" s="134"/>
      <c r="L50" s="135"/>
      <c r="M50" s="134"/>
      <c r="N50" s="135"/>
      <c r="O50" s="134"/>
      <c r="P50" s="135"/>
      <c r="Q50" s="134"/>
      <c r="R50" s="130"/>
      <c r="S50" s="132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46" t="s">
        <v>25</v>
      </c>
      <c r="G51" s="59">
        <f>G35</f>
        <v>40</v>
      </c>
      <c r="H51" s="45" t="s">
        <v>25</v>
      </c>
      <c r="I51" s="59">
        <f>I35</f>
        <v>41</v>
      </c>
      <c r="J51" s="45" t="s">
        <v>25</v>
      </c>
      <c r="K51" s="59">
        <f>K35</f>
        <v>42</v>
      </c>
      <c r="L51" s="45" t="s">
        <v>25</v>
      </c>
      <c r="M51" s="59">
        <f>M35</f>
        <v>43</v>
      </c>
      <c r="N51" s="45" t="s">
        <v>24</v>
      </c>
      <c r="O51" s="59">
        <f>K34</f>
        <v>63</v>
      </c>
      <c r="P51" s="45" t="s">
        <v>24</v>
      </c>
      <c r="Q51" s="59">
        <f>M34</f>
        <v>64</v>
      </c>
      <c r="R51" s="130"/>
      <c r="S51" s="132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152" t="s">
        <v>43</v>
      </c>
      <c r="G52" s="60">
        <f>G28</f>
        <v>155</v>
      </c>
      <c r="H52" s="154" t="s">
        <v>43</v>
      </c>
      <c r="I52" s="60">
        <f>I28</f>
        <v>157</v>
      </c>
      <c r="J52" s="154" t="s">
        <v>43</v>
      </c>
      <c r="K52" s="60">
        <f>K28</f>
        <v>159</v>
      </c>
      <c r="L52" s="154" t="s">
        <v>43</v>
      </c>
      <c r="M52" s="60">
        <f>M28</f>
        <v>161</v>
      </c>
      <c r="N52" s="154" t="s">
        <v>43</v>
      </c>
      <c r="O52" s="60">
        <f>O28</f>
        <v>163</v>
      </c>
      <c r="P52" s="154" t="s">
        <v>41</v>
      </c>
      <c r="Q52" s="141">
        <f>Q28</f>
        <v>25</v>
      </c>
      <c r="R52" s="130"/>
      <c r="S52" s="132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53"/>
      <c r="G53" s="79">
        <f>G29</f>
        <v>156</v>
      </c>
      <c r="H53" s="155"/>
      <c r="I53" s="79">
        <f>I29</f>
        <v>158</v>
      </c>
      <c r="J53" s="155"/>
      <c r="K53" s="79">
        <f>K29</f>
        <v>160</v>
      </c>
      <c r="L53" s="155"/>
      <c r="M53" s="79">
        <f>M29</f>
        <v>162</v>
      </c>
      <c r="N53" s="155"/>
      <c r="O53" s="79">
        <f>O29</f>
        <v>164</v>
      </c>
      <c r="P53" s="155"/>
      <c r="Q53" s="151"/>
      <c r="R53" s="149"/>
      <c r="S53" s="150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45</v>
      </c>
      <c r="B55" s="84"/>
      <c r="C55" s="85"/>
      <c r="F55" s="86" t="s">
        <v>46</v>
      </c>
      <c r="G55" s="87"/>
      <c r="H55" s="88" t="s">
        <v>46</v>
      </c>
      <c r="I55" s="89"/>
      <c r="J55" s="90" t="s">
        <v>46</v>
      </c>
      <c r="K55" s="91"/>
      <c r="L55" s="92" t="s">
        <v>46</v>
      </c>
      <c r="M55" s="93"/>
      <c r="N55" s="94" t="s">
        <v>46</v>
      </c>
      <c r="O55" s="95"/>
      <c r="P55" s="96" t="s">
        <v>46</v>
      </c>
      <c r="Q55" s="97"/>
    </row>
    <row r="56" spans="1:24" ht="16" hidden="1" thickBot="1" x14ac:dyDescent="0.4">
      <c r="A56" s="98" t="s">
        <v>47</v>
      </c>
      <c r="B56" s="99"/>
      <c r="C56" s="100"/>
      <c r="D56" s="100"/>
      <c r="E56" s="101"/>
      <c r="F56" s="102" t="s">
        <v>48</v>
      </c>
      <c r="G56" s="103"/>
      <c r="H56" s="102" t="s">
        <v>49</v>
      </c>
      <c r="I56" s="103"/>
      <c r="J56" s="102" t="s">
        <v>50</v>
      </c>
      <c r="K56" s="103"/>
      <c r="L56" s="102" t="s">
        <v>51</v>
      </c>
      <c r="M56" s="103"/>
      <c r="N56" s="102" t="s">
        <v>52</v>
      </c>
      <c r="O56" s="103"/>
      <c r="P56" s="104" t="s">
        <v>53</v>
      </c>
      <c r="Q56" s="105"/>
    </row>
    <row r="57" spans="1:24" ht="14.5" hidden="1" customHeight="1" x14ac:dyDescent="0.35">
      <c r="A57" s="83" t="s">
        <v>45</v>
      </c>
      <c r="B57" s="84"/>
      <c r="C57" s="106"/>
      <c r="D57" s="106"/>
      <c r="E57" s="107"/>
      <c r="F57" s="108" t="s">
        <v>46</v>
      </c>
      <c r="G57" s="109"/>
      <c r="H57" s="110" t="s">
        <v>46</v>
      </c>
      <c r="I57" s="111"/>
      <c r="J57" s="112" t="s">
        <v>46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47</v>
      </c>
      <c r="B58" s="99"/>
      <c r="C58" s="100"/>
      <c r="D58" s="100"/>
      <c r="E58" s="101"/>
      <c r="F58" s="102" t="s">
        <v>54</v>
      </c>
      <c r="G58" s="103"/>
      <c r="H58" s="102" t="s">
        <v>55</v>
      </c>
      <c r="I58" s="103"/>
      <c r="J58" s="102" t="s">
        <v>56</v>
      </c>
      <c r="K58" s="103"/>
      <c r="L58" s="102" t="s">
        <v>57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t="s">
        <v>58</v>
      </c>
      <c r="O60">
        <v>190</v>
      </c>
      <c r="P60" t="s">
        <v>59</v>
      </c>
      <c r="R60" t="s">
        <v>60</v>
      </c>
      <c r="S60" s="117">
        <v>106</v>
      </c>
    </row>
    <row r="61" spans="1:24" x14ac:dyDescent="0.35">
      <c r="N61" t="s">
        <v>61</v>
      </c>
      <c r="O61">
        <v>540</v>
      </c>
      <c r="P61" t="s">
        <v>62</v>
      </c>
      <c r="R61" t="s">
        <v>63</v>
      </c>
      <c r="S61">
        <v>37</v>
      </c>
    </row>
    <row r="62" spans="1:24" x14ac:dyDescent="0.35">
      <c r="N62" t="s">
        <v>64</v>
      </c>
      <c r="O62" t="s">
        <v>65</v>
      </c>
      <c r="P62" t="s">
        <v>66</v>
      </c>
    </row>
    <row r="65" customFormat="1" ht="14.5" customHeight="1" x14ac:dyDescent="0.35"/>
    <row r="67" customFormat="1" ht="14.5" customHeight="1" x14ac:dyDescent="0.35"/>
  </sheetData>
  <mergeCells count="91">
    <mergeCell ref="Q52:Q53"/>
    <mergeCell ref="R46:R47"/>
    <mergeCell ref="S46:S47"/>
    <mergeCell ref="R48:R53"/>
    <mergeCell ref="S48:S53"/>
    <mergeCell ref="Q46:Q50"/>
    <mergeCell ref="F52:F53"/>
    <mergeCell ref="H52:H53"/>
    <mergeCell ref="J52:J53"/>
    <mergeCell ref="L52:L53"/>
    <mergeCell ref="N52:N53"/>
    <mergeCell ref="P52:P53"/>
    <mergeCell ref="L46:L50"/>
    <mergeCell ref="M46:M50"/>
    <mergeCell ref="N46:N50"/>
    <mergeCell ref="O46:O50"/>
    <mergeCell ref="P46:P50"/>
    <mergeCell ref="F46:F50"/>
    <mergeCell ref="G46:G50"/>
    <mergeCell ref="H46:H50"/>
    <mergeCell ref="I46:I50"/>
    <mergeCell ref="J46:J50"/>
    <mergeCell ref="K46:K50"/>
    <mergeCell ref="L36:L41"/>
    <mergeCell ref="M36:M41"/>
    <mergeCell ref="N36:N41"/>
    <mergeCell ref="O36:O41"/>
    <mergeCell ref="S37:S42"/>
    <mergeCell ref="P42:P43"/>
    <mergeCell ref="Q42:Q43"/>
    <mergeCell ref="F36:F41"/>
    <mergeCell ref="G36:G41"/>
    <mergeCell ref="H36:H41"/>
    <mergeCell ref="I36:I41"/>
    <mergeCell ref="J36:J41"/>
    <mergeCell ref="K36:K41"/>
    <mergeCell ref="S30:S36"/>
    <mergeCell ref="N30:N35"/>
    <mergeCell ref="O30:O35"/>
    <mergeCell ref="P30:P34"/>
    <mergeCell ref="Q30:Q34"/>
    <mergeCell ref="R30:R36"/>
    <mergeCell ref="P35:P41"/>
    <mergeCell ref="Q35:Q41"/>
    <mergeCell ref="R37:R42"/>
    <mergeCell ref="O22:O26"/>
    <mergeCell ref="P22:P26"/>
    <mergeCell ref="Q22:Q26"/>
    <mergeCell ref="R22:R23"/>
    <mergeCell ref="F28:F29"/>
    <mergeCell ref="H28:H29"/>
    <mergeCell ref="J28:J29"/>
    <mergeCell ref="L28:L29"/>
    <mergeCell ref="N28:N29"/>
    <mergeCell ref="M11:M16"/>
    <mergeCell ref="S22:S23"/>
    <mergeCell ref="R24:R29"/>
    <mergeCell ref="S24:S29"/>
    <mergeCell ref="Q28:Q29"/>
    <mergeCell ref="F21:O21"/>
    <mergeCell ref="F22:F26"/>
    <mergeCell ref="G22:G26"/>
    <mergeCell ref="H22:H26"/>
    <mergeCell ref="I22:I26"/>
    <mergeCell ref="J22:J26"/>
    <mergeCell ref="K22:K26"/>
    <mergeCell ref="L22:L26"/>
    <mergeCell ref="M22:M26"/>
    <mergeCell ref="N22:N26"/>
    <mergeCell ref="P28:P29"/>
    <mergeCell ref="H11:H16"/>
    <mergeCell ref="I11:I16"/>
    <mergeCell ref="J11:J16"/>
    <mergeCell ref="K11:K16"/>
    <mergeCell ref="L11:L16"/>
    <mergeCell ref="A1:X1"/>
    <mergeCell ref="A2:X2"/>
    <mergeCell ref="F5:F11"/>
    <mergeCell ref="G5:G11"/>
    <mergeCell ref="P5:P10"/>
    <mergeCell ref="Q5:Q10"/>
    <mergeCell ref="R5:R9"/>
    <mergeCell ref="S5:S9"/>
    <mergeCell ref="R10:R16"/>
    <mergeCell ref="S10:S16"/>
    <mergeCell ref="N11:N16"/>
    <mergeCell ref="O11:O16"/>
    <mergeCell ref="P11:P16"/>
    <mergeCell ref="Q11:Q16"/>
    <mergeCell ref="F12:F17"/>
    <mergeCell ref="G12:G17"/>
  </mergeCells>
  <pageMargins left="0.25" right="0.25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C061-7737-4FBE-B867-34439C1BA2D1}">
  <sheetPr>
    <pageSetUpPr fitToPage="1"/>
  </sheetPr>
  <dimension ref="A1:X67"/>
  <sheetViews>
    <sheetView zoomScale="70" zoomScaleNormal="70" workbookViewId="0">
      <selection sqref="A1:XFD1048576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/>
    </row>
    <row r="2" spans="1:24" ht="15" thickBot="1" x14ac:dyDescent="0.4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4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45831</v>
      </c>
      <c r="G3" s="7"/>
      <c r="H3" s="8">
        <f>F3+1</f>
        <v>45832</v>
      </c>
      <c r="I3" s="7"/>
      <c r="J3" s="8">
        <f>H3+1</f>
        <v>45833</v>
      </c>
      <c r="K3" s="7"/>
      <c r="L3" s="8">
        <f>J3+1</f>
        <v>45834</v>
      </c>
      <c r="M3" s="7"/>
      <c r="N3" s="8">
        <f>L3+1</f>
        <v>45835</v>
      </c>
      <c r="O3" s="7"/>
      <c r="P3" s="8">
        <f>N3+1</f>
        <v>45836</v>
      </c>
      <c r="Q3" s="7"/>
      <c r="R3" s="8">
        <f>P3+1</f>
        <v>45837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25" t="s">
        <v>103</v>
      </c>
      <c r="G5" s="127" t="s">
        <v>18</v>
      </c>
      <c r="H5" s="26" t="s">
        <v>19</v>
      </c>
      <c r="I5" s="27">
        <f t="shared" ref="I5:I10" si="0">G30</f>
        <v>448</v>
      </c>
      <c r="J5" s="26" t="s">
        <v>19</v>
      </c>
      <c r="K5" s="27">
        <f t="shared" ref="K5:K10" si="1">I30</f>
        <v>449</v>
      </c>
      <c r="L5" s="26" t="s">
        <v>19</v>
      </c>
      <c r="M5" s="27">
        <f t="shared" ref="M5:M10" si="2">K30</f>
        <v>450</v>
      </c>
      <c r="N5" s="26" t="s">
        <v>19</v>
      </c>
      <c r="O5" s="27">
        <f t="shared" ref="O5:O10" si="3">M30</f>
        <v>451</v>
      </c>
      <c r="P5" s="129" t="s">
        <v>115</v>
      </c>
      <c r="Q5" s="127" t="s">
        <v>18</v>
      </c>
      <c r="R5" s="129" t="s">
        <v>116</v>
      </c>
      <c r="S5" s="131" t="s">
        <v>18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26"/>
      <c r="G6" s="128"/>
      <c r="H6" s="36" t="s">
        <v>22</v>
      </c>
      <c r="I6" s="37">
        <f t="shared" si="0"/>
        <v>491</v>
      </c>
      <c r="J6" s="36" t="s">
        <v>22</v>
      </c>
      <c r="K6" s="37">
        <f t="shared" si="1"/>
        <v>493</v>
      </c>
      <c r="L6" s="36" t="s">
        <v>22</v>
      </c>
      <c r="M6" s="37">
        <f t="shared" si="2"/>
        <v>495</v>
      </c>
      <c r="N6" s="36" t="s">
        <v>22</v>
      </c>
      <c r="O6" s="37">
        <f t="shared" si="3"/>
        <v>497</v>
      </c>
      <c r="P6" s="130"/>
      <c r="Q6" s="128"/>
      <c r="R6" s="130"/>
      <c r="S6" s="132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26"/>
      <c r="G7" s="128"/>
      <c r="H7" s="36" t="s">
        <v>22</v>
      </c>
      <c r="I7" s="37">
        <f t="shared" si="0"/>
        <v>492</v>
      </c>
      <c r="J7" s="36" t="s">
        <v>22</v>
      </c>
      <c r="K7" s="37">
        <f t="shared" si="1"/>
        <v>494</v>
      </c>
      <c r="L7" s="36" t="s">
        <v>22</v>
      </c>
      <c r="M7" s="37">
        <f t="shared" si="2"/>
        <v>496</v>
      </c>
      <c r="N7" s="36" t="s">
        <v>22</v>
      </c>
      <c r="O7" s="37">
        <f t="shared" si="3"/>
        <v>498</v>
      </c>
      <c r="P7" s="130"/>
      <c r="Q7" s="128"/>
      <c r="R7" s="130"/>
      <c r="S7" s="132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26"/>
      <c r="G8" s="128"/>
      <c r="H8" s="42" t="s">
        <v>23</v>
      </c>
      <c r="I8" s="37">
        <f t="shared" si="0"/>
        <v>59</v>
      </c>
      <c r="J8" s="42" t="s">
        <v>23</v>
      </c>
      <c r="K8" s="37">
        <f t="shared" si="1"/>
        <v>60</v>
      </c>
      <c r="L8" s="42" t="s">
        <v>23</v>
      </c>
      <c r="M8" s="37">
        <f t="shared" si="2"/>
        <v>61</v>
      </c>
      <c r="N8" s="42" t="s">
        <v>23</v>
      </c>
      <c r="O8" s="37">
        <f t="shared" si="3"/>
        <v>62</v>
      </c>
      <c r="P8" s="130"/>
      <c r="Q8" s="128"/>
      <c r="R8" s="130"/>
      <c r="S8" s="132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26"/>
      <c r="G9" s="128"/>
      <c r="H9" s="42" t="s">
        <v>24</v>
      </c>
      <c r="I9" s="37">
        <f t="shared" si="0"/>
        <v>65</v>
      </c>
      <c r="J9" s="42" t="s">
        <v>24</v>
      </c>
      <c r="K9" s="37">
        <f t="shared" si="1"/>
        <v>66</v>
      </c>
      <c r="L9" s="42" t="s">
        <v>24</v>
      </c>
      <c r="M9" s="37">
        <f t="shared" si="2"/>
        <v>67</v>
      </c>
      <c r="N9" s="42" t="s">
        <v>24</v>
      </c>
      <c r="O9" s="37">
        <f t="shared" si="3"/>
        <v>68</v>
      </c>
      <c r="P9" s="130"/>
      <c r="Q9" s="128"/>
      <c r="R9" s="130"/>
      <c r="S9" s="132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26"/>
      <c r="G10" s="128"/>
      <c r="H10" s="42" t="s">
        <v>25</v>
      </c>
      <c r="I10" s="37">
        <f t="shared" si="0"/>
        <v>44</v>
      </c>
      <c r="J10" s="42" t="s">
        <v>25</v>
      </c>
      <c r="K10" s="37">
        <f t="shared" si="1"/>
        <v>45</v>
      </c>
      <c r="L10" s="42" t="s">
        <v>25</v>
      </c>
      <c r="M10" s="37">
        <f t="shared" si="2"/>
        <v>46</v>
      </c>
      <c r="N10" s="42" t="s">
        <v>25</v>
      </c>
      <c r="O10" s="37">
        <f t="shared" si="3"/>
        <v>47</v>
      </c>
      <c r="P10" s="130"/>
      <c r="Q10" s="128"/>
      <c r="R10" s="130"/>
      <c r="S10" s="132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26"/>
      <c r="G11" s="128"/>
      <c r="H11" s="135" t="s">
        <v>110</v>
      </c>
      <c r="I11" s="134" t="s">
        <v>18</v>
      </c>
      <c r="J11" s="135" t="s">
        <v>111</v>
      </c>
      <c r="K11" s="134" t="s">
        <v>18</v>
      </c>
      <c r="L11" s="135" t="s">
        <v>112</v>
      </c>
      <c r="M11" s="134" t="s">
        <v>18</v>
      </c>
      <c r="N11" s="135" t="s">
        <v>113</v>
      </c>
      <c r="O11" s="134" t="s">
        <v>18</v>
      </c>
      <c r="P11" s="135" t="s">
        <v>114</v>
      </c>
      <c r="Q11" s="134" t="s">
        <v>18</v>
      </c>
      <c r="R11" s="135" t="s">
        <v>117</v>
      </c>
      <c r="S11" s="138" t="s">
        <v>18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3" t="s">
        <v>99</v>
      </c>
      <c r="G12" s="134" t="s">
        <v>18</v>
      </c>
      <c r="H12" s="135"/>
      <c r="I12" s="134"/>
      <c r="J12" s="135"/>
      <c r="K12" s="134"/>
      <c r="L12" s="135"/>
      <c r="M12" s="134"/>
      <c r="N12" s="135"/>
      <c r="O12" s="134"/>
      <c r="P12" s="135"/>
      <c r="Q12" s="134"/>
      <c r="R12" s="135"/>
      <c r="S12" s="138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3"/>
      <c r="G13" s="134"/>
      <c r="H13" s="135"/>
      <c r="I13" s="134"/>
      <c r="J13" s="135"/>
      <c r="K13" s="134"/>
      <c r="L13" s="135"/>
      <c r="M13" s="134"/>
      <c r="N13" s="135"/>
      <c r="O13" s="134"/>
      <c r="P13" s="135"/>
      <c r="Q13" s="134"/>
      <c r="R13" s="135"/>
      <c r="S13" s="138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3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34"/>
      <c r="R14" s="135"/>
      <c r="S14" s="138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33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38"/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33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38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133"/>
      <c r="G17" s="134"/>
      <c r="H17" s="45" t="s">
        <v>23</v>
      </c>
      <c r="I17" s="59">
        <f>G33</f>
        <v>59</v>
      </c>
      <c r="J17" s="45" t="s">
        <v>23</v>
      </c>
      <c r="K17" s="59">
        <f>I33</f>
        <v>60</v>
      </c>
      <c r="L17" s="45" t="s">
        <v>23</v>
      </c>
      <c r="M17" s="59">
        <f>K33</f>
        <v>61</v>
      </c>
      <c r="N17" s="45" t="s">
        <v>23</v>
      </c>
      <c r="O17" s="59">
        <f>M33</f>
        <v>62</v>
      </c>
      <c r="P17" s="45" t="s">
        <v>23</v>
      </c>
      <c r="Q17" s="59">
        <f>O17</f>
        <v>62</v>
      </c>
      <c r="R17" s="49" t="s">
        <v>25</v>
      </c>
      <c r="S17" s="50">
        <f>G35</f>
        <v>44</v>
      </c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46" t="s">
        <v>24</v>
      </c>
      <c r="G18" s="59">
        <f>G34-1</f>
        <v>64</v>
      </c>
      <c r="H18" s="45" t="s">
        <v>24</v>
      </c>
      <c r="I18" s="59">
        <f>G34</f>
        <v>65</v>
      </c>
      <c r="J18" s="45" t="s">
        <v>24</v>
      </c>
      <c r="K18" s="59">
        <f>I34</f>
        <v>66</v>
      </c>
      <c r="L18" s="45" t="s">
        <v>24</v>
      </c>
      <c r="M18" s="59">
        <f>K34</f>
        <v>67</v>
      </c>
      <c r="N18" s="45" t="s">
        <v>24</v>
      </c>
      <c r="O18" s="59">
        <f>M34</f>
        <v>68</v>
      </c>
      <c r="P18" s="45" t="s">
        <v>24</v>
      </c>
      <c r="Q18" s="59">
        <f>O18</f>
        <v>68</v>
      </c>
      <c r="R18" s="49" t="s">
        <v>25</v>
      </c>
      <c r="S18" s="50">
        <f>I35</f>
        <v>45</v>
      </c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22</v>
      </c>
      <c r="G19" s="48">
        <f>G31-2</f>
        <v>489</v>
      </c>
      <c r="H19" s="49" t="s">
        <v>22</v>
      </c>
      <c r="I19" s="48">
        <f>G31</f>
        <v>491</v>
      </c>
      <c r="J19" s="49" t="s">
        <v>22</v>
      </c>
      <c r="K19" s="48">
        <f>I31</f>
        <v>493</v>
      </c>
      <c r="L19" s="49" t="s">
        <v>22</v>
      </c>
      <c r="M19" s="48">
        <f>K31</f>
        <v>495</v>
      </c>
      <c r="N19" s="49" t="s">
        <v>22</v>
      </c>
      <c r="O19" s="48">
        <f>M31</f>
        <v>497</v>
      </c>
      <c r="P19" s="49" t="s">
        <v>22</v>
      </c>
      <c r="Q19" s="48">
        <f>O19</f>
        <v>497</v>
      </c>
      <c r="R19" s="49" t="s">
        <v>25</v>
      </c>
      <c r="S19" s="50">
        <f>K35</f>
        <v>46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22</v>
      </c>
      <c r="G20" s="48">
        <f>G31-1</f>
        <v>490</v>
      </c>
      <c r="H20" s="49" t="s">
        <v>22</v>
      </c>
      <c r="I20" s="48">
        <f>G32</f>
        <v>492</v>
      </c>
      <c r="J20" s="49" t="s">
        <v>22</v>
      </c>
      <c r="K20" s="48">
        <f>I32</f>
        <v>494</v>
      </c>
      <c r="L20" s="49" t="s">
        <v>22</v>
      </c>
      <c r="M20" s="48">
        <f>K32</f>
        <v>496</v>
      </c>
      <c r="N20" s="49" t="s">
        <v>22</v>
      </c>
      <c r="O20" s="48">
        <f>M32</f>
        <v>498</v>
      </c>
      <c r="P20" s="49" t="s">
        <v>22</v>
      </c>
      <c r="Q20" s="48">
        <f>O20</f>
        <v>498</v>
      </c>
      <c r="R20" s="49" t="s">
        <v>25</v>
      </c>
      <c r="S20" s="50">
        <f>M35</f>
        <v>47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2" t="s">
        <v>34</v>
      </c>
      <c r="G21" s="143"/>
      <c r="H21" s="143"/>
      <c r="I21" s="143"/>
      <c r="J21" s="143"/>
      <c r="K21" s="143"/>
      <c r="L21" s="143"/>
      <c r="M21" s="143"/>
      <c r="N21" s="143"/>
      <c r="O21" s="143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3" t="s">
        <v>104</v>
      </c>
      <c r="G22" s="134" t="s">
        <v>18</v>
      </c>
      <c r="H22" s="135" t="s">
        <v>105</v>
      </c>
      <c r="I22" s="134" t="s">
        <v>18</v>
      </c>
      <c r="J22" s="135" t="s">
        <v>106</v>
      </c>
      <c r="K22" s="134" t="s">
        <v>18</v>
      </c>
      <c r="L22" s="135" t="s">
        <v>107</v>
      </c>
      <c r="M22" s="134" t="s">
        <v>18</v>
      </c>
      <c r="N22" s="135" t="s">
        <v>108</v>
      </c>
      <c r="O22" s="134" t="s">
        <v>18</v>
      </c>
      <c r="P22" s="135" t="s">
        <v>109</v>
      </c>
      <c r="Q22" s="134" t="s">
        <v>18</v>
      </c>
      <c r="R22" s="139" t="s">
        <v>41</v>
      </c>
      <c r="S22" s="140">
        <f>Q28</f>
        <v>26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3"/>
      <c r="G23" s="134"/>
      <c r="H23" s="135"/>
      <c r="I23" s="134"/>
      <c r="J23" s="135"/>
      <c r="K23" s="134"/>
      <c r="L23" s="135"/>
      <c r="M23" s="134"/>
      <c r="N23" s="135"/>
      <c r="O23" s="134"/>
      <c r="P23" s="135"/>
      <c r="Q23" s="134"/>
      <c r="R23" s="139"/>
      <c r="S23" s="140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3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0" t="s">
        <v>119</v>
      </c>
      <c r="S24" s="132" t="s">
        <v>18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3"/>
      <c r="G25" s="134"/>
      <c r="H25" s="135"/>
      <c r="I25" s="134"/>
      <c r="J25" s="135"/>
      <c r="K25" s="134"/>
      <c r="L25" s="135"/>
      <c r="M25" s="134"/>
      <c r="N25" s="135"/>
      <c r="O25" s="134"/>
      <c r="P25" s="135"/>
      <c r="Q25" s="134"/>
      <c r="R25" s="130"/>
      <c r="S25" s="132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133"/>
      <c r="G26" s="134"/>
      <c r="H26" s="135"/>
      <c r="I26" s="134"/>
      <c r="J26" s="135"/>
      <c r="K26" s="134"/>
      <c r="L26" s="135"/>
      <c r="M26" s="134"/>
      <c r="N26" s="135"/>
      <c r="O26" s="134"/>
      <c r="P26" s="135"/>
      <c r="Q26" s="134"/>
      <c r="R26" s="130"/>
      <c r="S26" s="132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46" t="s">
        <v>25</v>
      </c>
      <c r="G27" s="59">
        <f>G35-1</f>
        <v>43</v>
      </c>
      <c r="H27" s="45" t="s">
        <v>25</v>
      </c>
      <c r="I27" s="59">
        <f>G35</f>
        <v>44</v>
      </c>
      <c r="J27" s="45" t="s">
        <v>25</v>
      </c>
      <c r="K27" s="59">
        <f>I35</f>
        <v>45</v>
      </c>
      <c r="L27" s="45" t="s">
        <v>25</v>
      </c>
      <c r="M27" s="59">
        <f>K35</f>
        <v>46</v>
      </c>
      <c r="N27" s="45" t="s">
        <v>25</v>
      </c>
      <c r="O27" s="59">
        <f>M35</f>
        <v>47</v>
      </c>
      <c r="P27" s="45" t="s">
        <v>24</v>
      </c>
      <c r="Q27" s="59">
        <f>M34</f>
        <v>68</v>
      </c>
      <c r="R27" s="130"/>
      <c r="S27" s="132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44" t="s">
        <v>43</v>
      </c>
      <c r="G28" s="60">
        <v>165</v>
      </c>
      <c r="H28" s="145" t="s">
        <v>43</v>
      </c>
      <c r="I28" s="60">
        <f>G29+1</f>
        <v>167</v>
      </c>
      <c r="J28" s="145" t="s">
        <v>43</v>
      </c>
      <c r="K28" s="60">
        <f>I29+1</f>
        <v>169</v>
      </c>
      <c r="L28" s="145" t="s">
        <v>43</v>
      </c>
      <c r="M28" s="60">
        <f>K29+1</f>
        <v>171</v>
      </c>
      <c r="N28" s="145" t="s">
        <v>43</v>
      </c>
      <c r="O28" s="60">
        <f>M29+1</f>
        <v>173</v>
      </c>
      <c r="P28" s="146" t="s">
        <v>41</v>
      </c>
      <c r="Q28" s="141">
        <v>26</v>
      </c>
      <c r="R28" s="130"/>
      <c r="S28" s="132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44"/>
      <c r="G29" s="60">
        <f>G28+1</f>
        <v>166</v>
      </c>
      <c r="H29" s="145"/>
      <c r="I29" s="60">
        <f>I28+1</f>
        <v>168</v>
      </c>
      <c r="J29" s="145"/>
      <c r="K29" s="60">
        <f>K28+1</f>
        <v>170</v>
      </c>
      <c r="L29" s="145"/>
      <c r="M29" s="60">
        <f>M28+1</f>
        <v>172</v>
      </c>
      <c r="N29" s="145"/>
      <c r="O29" s="60">
        <f>O28+1</f>
        <v>174</v>
      </c>
      <c r="P29" s="146"/>
      <c r="Q29" s="141"/>
      <c r="R29" s="130"/>
      <c r="S29" s="132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19</v>
      </c>
      <c r="G30" s="60">
        <v>448</v>
      </c>
      <c r="H30" s="64" t="s">
        <v>19</v>
      </c>
      <c r="I30" s="60">
        <f>G30+1</f>
        <v>449</v>
      </c>
      <c r="J30" s="64" t="s">
        <v>19</v>
      </c>
      <c r="K30" s="60">
        <f>I30+1</f>
        <v>450</v>
      </c>
      <c r="L30" s="64" t="s">
        <v>19</v>
      </c>
      <c r="M30" s="60">
        <f>K30+1</f>
        <v>451</v>
      </c>
      <c r="N30" s="130" t="s">
        <v>115</v>
      </c>
      <c r="O30" s="128" t="s">
        <v>18</v>
      </c>
      <c r="P30" s="130" t="s">
        <v>116</v>
      </c>
      <c r="Q30" s="128" t="s">
        <v>18</v>
      </c>
      <c r="R30" s="130" t="s">
        <v>120</v>
      </c>
      <c r="S30" s="132" t="s">
        <v>18</v>
      </c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22</v>
      </c>
      <c r="G31" s="60">
        <v>491</v>
      </c>
      <c r="H31" s="66" t="s">
        <v>22</v>
      </c>
      <c r="I31" s="60">
        <f>G32+1</f>
        <v>493</v>
      </c>
      <c r="J31" s="66" t="s">
        <v>22</v>
      </c>
      <c r="K31" s="60">
        <f>I32+1</f>
        <v>495</v>
      </c>
      <c r="L31" s="66" t="s">
        <v>22</v>
      </c>
      <c r="M31" s="60">
        <f>K32+1</f>
        <v>497</v>
      </c>
      <c r="N31" s="130"/>
      <c r="O31" s="128"/>
      <c r="P31" s="130"/>
      <c r="Q31" s="128"/>
      <c r="R31" s="130"/>
      <c r="S31" s="132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22</v>
      </c>
      <c r="G32" s="60">
        <f>G31+1</f>
        <v>492</v>
      </c>
      <c r="H32" s="66" t="s">
        <v>22</v>
      </c>
      <c r="I32" s="60">
        <f>I31+1</f>
        <v>494</v>
      </c>
      <c r="J32" s="66" t="s">
        <v>22</v>
      </c>
      <c r="K32" s="60">
        <f>K31+1</f>
        <v>496</v>
      </c>
      <c r="L32" s="66" t="s">
        <v>22</v>
      </c>
      <c r="M32" s="60">
        <f>M31+1</f>
        <v>498</v>
      </c>
      <c r="N32" s="130"/>
      <c r="O32" s="128"/>
      <c r="P32" s="130"/>
      <c r="Q32" s="128"/>
      <c r="R32" s="130"/>
      <c r="S32" s="132"/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23</v>
      </c>
      <c r="G33" s="60">
        <v>59</v>
      </c>
      <c r="H33" s="70" t="s">
        <v>23</v>
      </c>
      <c r="I33" s="60">
        <f>G33+1</f>
        <v>60</v>
      </c>
      <c r="J33" s="70" t="s">
        <v>23</v>
      </c>
      <c r="K33" s="60">
        <f>I33+1</f>
        <v>61</v>
      </c>
      <c r="L33" s="70" t="s">
        <v>23</v>
      </c>
      <c r="M33" s="60">
        <f>K33+1</f>
        <v>62</v>
      </c>
      <c r="N33" s="130"/>
      <c r="O33" s="128"/>
      <c r="P33" s="130"/>
      <c r="Q33" s="128"/>
      <c r="R33" s="130"/>
      <c r="S33" s="132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24</v>
      </c>
      <c r="G34" s="60">
        <v>65</v>
      </c>
      <c r="H34" s="72" t="s">
        <v>24</v>
      </c>
      <c r="I34" s="60">
        <f>G34+1</f>
        <v>66</v>
      </c>
      <c r="J34" s="72" t="s">
        <v>24</v>
      </c>
      <c r="K34" s="60">
        <f>I34+1</f>
        <v>67</v>
      </c>
      <c r="L34" s="72" t="s">
        <v>24</v>
      </c>
      <c r="M34" s="60">
        <f>K34+1</f>
        <v>68</v>
      </c>
      <c r="N34" s="130"/>
      <c r="O34" s="128"/>
      <c r="P34" s="130"/>
      <c r="Q34" s="128"/>
      <c r="R34" s="130"/>
      <c r="S34" s="132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25</v>
      </c>
      <c r="G35" s="60">
        <v>44</v>
      </c>
      <c r="H35" s="72" t="s">
        <v>25</v>
      </c>
      <c r="I35" s="60">
        <f>G35+1</f>
        <v>45</v>
      </c>
      <c r="J35" s="72" t="s">
        <v>25</v>
      </c>
      <c r="K35" s="60">
        <f>I35+1</f>
        <v>46</v>
      </c>
      <c r="L35" s="72" t="s">
        <v>25</v>
      </c>
      <c r="M35" s="60">
        <f>K35+1</f>
        <v>47</v>
      </c>
      <c r="N35" s="130"/>
      <c r="O35" s="128"/>
      <c r="P35" s="130"/>
      <c r="Q35" s="128"/>
      <c r="R35" s="130"/>
      <c r="S35" s="132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33" t="s">
        <v>110</v>
      </c>
      <c r="G36" s="134" t="s">
        <v>18</v>
      </c>
      <c r="H36" s="135" t="s">
        <v>111</v>
      </c>
      <c r="I36" s="134" t="s">
        <v>18</v>
      </c>
      <c r="J36" s="135" t="s">
        <v>112</v>
      </c>
      <c r="K36" s="134" t="s">
        <v>18</v>
      </c>
      <c r="L36" s="135" t="s">
        <v>113</v>
      </c>
      <c r="M36" s="134" t="s">
        <v>18</v>
      </c>
      <c r="N36" s="135" t="s">
        <v>114</v>
      </c>
      <c r="O36" s="134" t="s">
        <v>18</v>
      </c>
      <c r="P36" s="135" t="s">
        <v>117</v>
      </c>
      <c r="Q36" s="134" t="s">
        <v>18</v>
      </c>
      <c r="R36" s="130"/>
      <c r="S36" s="132"/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33"/>
      <c r="G37" s="134"/>
      <c r="H37" s="135"/>
      <c r="I37" s="134"/>
      <c r="J37" s="135"/>
      <c r="K37" s="134"/>
      <c r="L37" s="135"/>
      <c r="M37" s="134"/>
      <c r="N37" s="135"/>
      <c r="O37" s="134"/>
      <c r="P37" s="135"/>
      <c r="Q37" s="134"/>
      <c r="R37" s="135" t="s">
        <v>118</v>
      </c>
      <c r="S37" s="138" t="s">
        <v>18</v>
      </c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33"/>
      <c r="G38" s="134"/>
      <c r="H38" s="135"/>
      <c r="I38" s="134"/>
      <c r="J38" s="135"/>
      <c r="K38" s="134"/>
      <c r="L38" s="135"/>
      <c r="M38" s="134"/>
      <c r="N38" s="135"/>
      <c r="O38" s="134"/>
      <c r="P38" s="135"/>
      <c r="Q38" s="134"/>
      <c r="R38" s="135"/>
      <c r="S38" s="138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33"/>
      <c r="G39" s="134"/>
      <c r="H39" s="135"/>
      <c r="I39" s="134"/>
      <c r="J39" s="135"/>
      <c r="K39" s="134"/>
      <c r="L39" s="135"/>
      <c r="M39" s="134"/>
      <c r="N39" s="135"/>
      <c r="O39" s="134"/>
      <c r="P39" s="135"/>
      <c r="Q39" s="134"/>
      <c r="R39" s="135"/>
      <c r="S39" s="138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3"/>
      <c r="G40" s="134"/>
      <c r="H40" s="135"/>
      <c r="I40" s="134"/>
      <c r="J40" s="135"/>
      <c r="K40" s="134"/>
      <c r="L40" s="135"/>
      <c r="M40" s="134"/>
      <c r="N40" s="135"/>
      <c r="O40" s="134"/>
      <c r="P40" s="135"/>
      <c r="Q40" s="134"/>
      <c r="R40" s="135"/>
      <c r="S40" s="138"/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3"/>
      <c r="G41" s="134"/>
      <c r="H41" s="135"/>
      <c r="I41" s="134"/>
      <c r="J41" s="135"/>
      <c r="K41" s="134"/>
      <c r="L41" s="135"/>
      <c r="M41" s="134"/>
      <c r="N41" s="135"/>
      <c r="O41" s="134"/>
      <c r="P41" s="135"/>
      <c r="Q41" s="134"/>
      <c r="R41" s="135"/>
      <c r="S41" s="138"/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46" t="s">
        <v>43</v>
      </c>
      <c r="G42" s="59">
        <f>G28</f>
        <v>165</v>
      </c>
      <c r="H42" s="45" t="s">
        <v>43</v>
      </c>
      <c r="I42" s="59">
        <f>I28</f>
        <v>167</v>
      </c>
      <c r="J42" s="45" t="s">
        <v>43</v>
      </c>
      <c r="K42" s="59">
        <f>K28</f>
        <v>169</v>
      </c>
      <c r="L42" s="45" t="s">
        <v>43</v>
      </c>
      <c r="M42" s="59">
        <f>M28</f>
        <v>171</v>
      </c>
      <c r="N42" s="45" t="s">
        <v>43</v>
      </c>
      <c r="O42" s="59">
        <f>O28</f>
        <v>173</v>
      </c>
      <c r="P42" s="139" t="s">
        <v>41</v>
      </c>
      <c r="Q42" s="139">
        <f>Q28</f>
        <v>26</v>
      </c>
      <c r="R42" s="135"/>
      <c r="S42" s="138"/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46" t="s">
        <v>43</v>
      </c>
      <c r="G43" s="59">
        <f>G29</f>
        <v>166</v>
      </c>
      <c r="H43" s="45" t="s">
        <v>43</v>
      </c>
      <c r="I43" s="59">
        <f>I29</f>
        <v>168</v>
      </c>
      <c r="J43" s="45" t="s">
        <v>43</v>
      </c>
      <c r="K43" s="59">
        <f>K29</f>
        <v>170</v>
      </c>
      <c r="L43" s="45" t="s">
        <v>43</v>
      </c>
      <c r="M43" s="59">
        <f>M29</f>
        <v>172</v>
      </c>
      <c r="N43" s="45" t="s">
        <v>43</v>
      </c>
      <c r="O43" s="59">
        <f>O29</f>
        <v>174</v>
      </c>
      <c r="P43" s="139"/>
      <c r="Q43" s="139"/>
      <c r="R43" s="45" t="s">
        <v>19</v>
      </c>
      <c r="S43" s="118">
        <f>I30</f>
        <v>449</v>
      </c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22</v>
      </c>
      <c r="G44" s="48">
        <f>G31</f>
        <v>491</v>
      </c>
      <c r="H44" s="49" t="s">
        <v>22</v>
      </c>
      <c r="I44" s="48">
        <f>I31</f>
        <v>493</v>
      </c>
      <c r="J44" s="49" t="s">
        <v>22</v>
      </c>
      <c r="K44" s="48">
        <f>K31</f>
        <v>495</v>
      </c>
      <c r="L44" s="49" t="s">
        <v>22</v>
      </c>
      <c r="M44" s="48">
        <f>M31</f>
        <v>497</v>
      </c>
      <c r="N44" s="49" t="s">
        <v>22</v>
      </c>
      <c r="O44" s="48">
        <f>M44</f>
        <v>497</v>
      </c>
      <c r="P44" s="49" t="s">
        <v>23</v>
      </c>
      <c r="Q44" s="49">
        <f>K33</f>
        <v>61</v>
      </c>
      <c r="R44" s="45" t="s">
        <v>19</v>
      </c>
      <c r="S44" s="118">
        <f>K30</f>
        <v>450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22</v>
      </c>
      <c r="G45" s="48">
        <f>G32</f>
        <v>492</v>
      </c>
      <c r="H45" s="49" t="s">
        <v>22</v>
      </c>
      <c r="I45" s="48">
        <f>I32</f>
        <v>494</v>
      </c>
      <c r="J45" s="49" t="s">
        <v>22</v>
      </c>
      <c r="K45" s="48">
        <f>K32</f>
        <v>496</v>
      </c>
      <c r="L45" s="49" t="s">
        <v>22</v>
      </c>
      <c r="M45" s="48">
        <f>M32</f>
        <v>498</v>
      </c>
      <c r="N45" s="49" t="s">
        <v>22</v>
      </c>
      <c r="O45" s="48">
        <f>M45</f>
        <v>498</v>
      </c>
      <c r="P45" s="49" t="s">
        <v>23</v>
      </c>
      <c r="Q45" s="59">
        <f>M33</f>
        <v>62</v>
      </c>
      <c r="R45" s="45" t="s">
        <v>19</v>
      </c>
      <c r="S45" s="118">
        <f>M30</f>
        <v>451</v>
      </c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3" t="s">
        <v>104</v>
      </c>
      <c r="G46" s="134" t="s">
        <v>18</v>
      </c>
      <c r="H46" s="135" t="s">
        <v>105</v>
      </c>
      <c r="I46" s="134" t="s">
        <v>18</v>
      </c>
      <c r="J46" s="135" t="s">
        <v>106</v>
      </c>
      <c r="K46" s="134" t="s">
        <v>18</v>
      </c>
      <c r="L46" s="135" t="s">
        <v>107</v>
      </c>
      <c r="M46" s="134" t="s">
        <v>18</v>
      </c>
      <c r="N46" s="135" t="s">
        <v>108</v>
      </c>
      <c r="O46" s="134" t="s">
        <v>18</v>
      </c>
      <c r="P46" s="135" t="s">
        <v>109</v>
      </c>
      <c r="Q46" s="134" t="s">
        <v>18</v>
      </c>
      <c r="R46" s="139" t="s">
        <v>41</v>
      </c>
      <c r="S46" s="140">
        <f>Q28</f>
        <v>26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3"/>
      <c r="G47" s="134"/>
      <c r="H47" s="135"/>
      <c r="I47" s="134"/>
      <c r="J47" s="135"/>
      <c r="K47" s="134"/>
      <c r="L47" s="135"/>
      <c r="M47" s="134"/>
      <c r="N47" s="135"/>
      <c r="O47" s="134"/>
      <c r="P47" s="135"/>
      <c r="Q47" s="134"/>
      <c r="R47" s="139"/>
      <c r="S47" s="140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3"/>
      <c r="G48" s="134"/>
      <c r="H48" s="135"/>
      <c r="I48" s="134"/>
      <c r="J48" s="135"/>
      <c r="K48" s="134"/>
      <c r="L48" s="135"/>
      <c r="M48" s="134"/>
      <c r="N48" s="135"/>
      <c r="O48" s="134"/>
      <c r="P48" s="135"/>
      <c r="Q48" s="134"/>
      <c r="R48" s="130" t="s">
        <v>119</v>
      </c>
      <c r="S48" s="132" t="s">
        <v>18</v>
      </c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3"/>
      <c r="G49" s="134"/>
      <c r="H49" s="135"/>
      <c r="I49" s="134"/>
      <c r="J49" s="135"/>
      <c r="K49" s="134"/>
      <c r="L49" s="135"/>
      <c r="M49" s="134"/>
      <c r="N49" s="135"/>
      <c r="O49" s="134"/>
      <c r="P49" s="135"/>
      <c r="Q49" s="134"/>
      <c r="R49" s="130"/>
      <c r="S49" s="132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133"/>
      <c r="G50" s="134"/>
      <c r="H50" s="135"/>
      <c r="I50" s="134"/>
      <c r="J50" s="135"/>
      <c r="K50" s="134"/>
      <c r="L50" s="135"/>
      <c r="M50" s="134"/>
      <c r="N50" s="135"/>
      <c r="O50" s="134"/>
      <c r="P50" s="135"/>
      <c r="Q50" s="134"/>
      <c r="R50" s="130"/>
      <c r="S50" s="132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46" t="s">
        <v>25</v>
      </c>
      <c r="G51" s="59">
        <f>G35</f>
        <v>44</v>
      </c>
      <c r="H51" s="45" t="s">
        <v>25</v>
      </c>
      <c r="I51" s="59">
        <f>I35</f>
        <v>45</v>
      </c>
      <c r="J51" s="45" t="s">
        <v>25</v>
      </c>
      <c r="K51" s="59">
        <f>K35</f>
        <v>46</v>
      </c>
      <c r="L51" s="45" t="s">
        <v>25</v>
      </c>
      <c r="M51" s="59">
        <f>M35</f>
        <v>47</v>
      </c>
      <c r="N51" s="45" t="s">
        <v>24</v>
      </c>
      <c r="O51" s="59">
        <f>K34</f>
        <v>67</v>
      </c>
      <c r="P51" s="45" t="s">
        <v>24</v>
      </c>
      <c r="Q51" s="59">
        <f>M34</f>
        <v>68</v>
      </c>
      <c r="R51" s="130"/>
      <c r="S51" s="132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152" t="s">
        <v>43</v>
      </c>
      <c r="G52" s="60">
        <f>G28</f>
        <v>165</v>
      </c>
      <c r="H52" s="154" t="s">
        <v>43</v>
      </c>
      <c r="I52" s="60">
        <f>I28</f>
        <v>167</v>
      </c>
      <c r="J52" s="154" t="s">
        <v>43</v>
      </c>
      <c r="K52" s="60">
        <f>K28</f>
        <v>169</v>
      </c>
      <c r="L52" s="154" t="s">
        <v>43</v>
      </c>
      <c r="M52" s="60">
        <f>M28</f>
        <v>171</v>
      </c>
      <c r="N52" s="154" t="s">
        <v>43</v>
      </c>
      <c r="O52" s="60">
        <f>O28</f>
        <v>173</v>
      </c>
      <c r="P52" s="154" t="s">
        <v>41</v>
      </c>
      <c r="Q52" s="141">
        <f>Q28</f>
        <v>26</v>
      </c>
      <c r="R52" s="130"/>
      <c r="S52" s="132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53"/>
      <c r="G53" s="79">
        <f>G29</f>
        <v>166</v>
      </c>
      <c r="H53" s="155"/>
      <c r="I53" s="79">
        <f>I29</f>
        <v>168</v>
      </c>
      <c r="J53" s="155"/>
      <c r="K53" s="79">
        <f>K29</f>
        <v>170</v>
      </c>
      <c r="L53" s="155"/>
      <c r="M53" s="79">
        <f>M29</f>
        <v>172</v>
      </c>
      <c r="N53" s="155"/>
      <c r="O53" s="79">
        <f>O29</f>
        <v>174</v>
      </c>
      <c r="P53" s="155"/>
      <c r="Q53" s="151"/>
      <c r="R53" s="149"/>
      <c r="S53" s="150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45</v>
      </c>
      <c r="B55" s="84"/>
      <c r="C55" s="85"/>
      <c r="F55" s="86" t="s">
        <v>46</v>
      </c>
      <c r="G55" s="87"/>
      <c r="H55" s="88" t="s">
        <v>46</v>
      </c>
      <c r="I55" s="89"/>
      <c r="J55" s="90" t="s">
        <v>46</v>
      </c>
      <c r="K55" s="91"/>
      <c r="L55" s="92" t="s">
        <v>46</v>
      </c>
      <c r="M55" s="93"/>
      <c r="N55" s="94" t="s">
        <v>46</v>
      </c>
      <c r="O55" s="95"/>
      <c r="P55" s="96" t="s">
        <v>46</v>
      </c>
      <c r="Q55" s="97"/>
    </row>
    <row r="56" spans="1:24" ht="16" hidden="1" thickBot="1" x14ac:dyDescent="0.4">
      <c r="A56" s="98" t="s">
        <v>47</v>
      </c>
      <c r="B56" s="99"/>
      <c r="C56" s="100"/>
      <c r="D56" s="100"/>
      <c r="E56" s="101"/>
      <c r="F56" s="102" t="s">
        <v>48</v>
      </c>
      <c r="G56" s="103"/>
      <c r="H56" s="102" t="s">
        <v>49</v>
      </c>
      <c r="I56" s="103"/>
      <c r="J56" s="102" t="s">
        <v>50</v>
      </c>
      <c r="K56" s="103"/>
      <c r="L56" s="102" t="s">
        <v>51</v>
      </c>
      <c r="M56" s="103"/>
      <c r="N56" s="102" t="s">
        <v>52</v>
      </c>
      <c r="O56" s="103"/>
      <c r="P56" s="104" t="s">
        <v>53</v>
      </c>
      <c r="Q56" s="105"/>
    </row>
    <row r="57" spans="1:24" ht="14.5" hidden="1" customHeight="1" x14ac:dyDescent="0.35">
      <c r="A57" s="83" t="s">
        <v>45</v>
      </c>
      <c r="B57" s="84"/>
      <c r="C57" s="106"/>
      <c r="D57" s="106"/>
      <c r="E57" s="107"/>
      <c r="F57" s="108" t="s">
        <v>46</v>
      </c>
      <c r="G57" s="109"/>
      <c r="H57" s="110" t="s">
        <v>46</v>
      </c>
      <c r="I57" s="111"/>
      <c r="J57" s="112" t="s">
        <v>46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47</v>
      </c>
      <c r="B58" s="99"/>
      <c r="C58" s="100"/>
      <c r="D58" s="100"/>
      <c r="E58" s="101"/>
      <c r="F58" s="102" t="s">
        <v>54</v>
      </c>
      <c r="G58" s="103"/>
      <c r="H58" s="102" t="s">
        <v>55</v>
      </c>
      <c r="I58" s="103"/>
      <c r="J58" s="102" t="s">
        <v>56</v>
      </c>
      <c r="K58" s="103"/>
      <c r="L58" s="102" t="s">
        <v>57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t="s">
        <v>58</v>
      </c>
      <c r="O60">
        <v>190</v>
      </c>
      <c r="P60" t="s">
        <v>59</v>
      </c>
      <c r="R60" t="s">
        <v>60</v>
      </c>
      <c r="S60" s="117">
        <v>106</v>
      </c>
    </row>
    <row r="61" spans="1:24" x14ac:dyDescent="0.35">
      <c r="N61" t="s">
        <v>61</v>
      </c>
      <c r="O61">
        <v>540</v>
      </c>
      <c r="P61" t="s">
        <v>62</v>
      </c>
      <c r="R61" t="s">
        <v>63</v>
      </c>
      <c r="S61">
        <v>37</v>
      </c>
    </row>
    <row r="62" spans="1:24" x14ac:dyDescent="0.35">
      <c r="N62" t="s">
        <v>64</v>
      </c>
      <c r="O62" t="s">
        <v>65</v>
      </c>
      <c r="P62" t="s">
        <v>66</v>
      </c>
    </row>
    <row r="65" customFormat="1" ht="14.5" customHeight="1" x14ac:dyDescent="0.35"/>
    <row r="67" customFormat="1" ht="14.5" customHeight="1" x14ac:dyDescent="0.35"/>
  </sheetData>
  <mergeCells count="91">
    <mergeCell ref="A1:X1"/>
    <mergeCell ref="A2:X2"/>
    <mergeCell ref="F5:F11"/>
    <mergeCell ref="G5:G11"/>
    <mergeCell ref="P5:P10"/>
    <mergeCell ref="Q5:Q10"/>
    <mergeCell ref="N11:N16"/>
    <mergeCell ref="O11:O16"/>
    <mergeCell ref="P11:P16"/>
    <mergeCell ref="Q11:Q16"/>
    <mergeCell ref="F12:F17"/>
    <mergeCell ref="G12:G17"/>
    <mergeCell ref="H11:H16"/>
    <mergeCell ref="I11:I16"/>
    <mergeCell ref="J11:J16"/>
    <mergeCell ref="K11:K16"/>
    <mergeCell ref="L11:L16"/>
    <mergeCell ref="M11:M16"/>
    <mergeCell ref="F21:O21"/>
    <mergeCell ref="F22:F26"/>
    <mergeCell ref="G22:G26"/>
    <mergeCell ref="H22:H26"/>
    <mergeCell ref="I22:I26"/>
    <mergeCell ref="J22:J26"/>
    <mergeCell ref="K22:K26"/>
    <mergeCell ref="L22:L26"/>
    <mergeCell ref="M22:M26"/>
    <mergeCell ref="N22:N26"/>
    <mergeCell ref="O22:O26"/>
    <mergeCell ref="P22:P26"/>
    <mergeCell ref="Q22:Q26"/>
    <mergeCell ref="R22:R23"/>
    <mergeCell ref="S22:S23"/>
    <mergeCell ref="R24:R29"/>
    <mergeCell ref="S24:S29"/>
    <mergeCell ref="Q28:Q29"/>
    <mergeCell ref="N30:N35"/>
    <mergeCell ref="O30:O35"/>
    <mergeCell ref="R30:R36"/>
    <mergeCell ref="S30:S36"/>
    <mergeCell ref="F28:F29"/>
    <mergeCell ref="H28:H29"/>
    <mergeCell ref="J28:J29"/>
    <mergeCell ref="L28:L29"/>
    <mergeCell ref="N28:N29"/>
    <mergeCell ref="P28:P29"/>
    <mergeCell ref="S37:S42"/>
    <mergeCell ref="P42:P43"/>
    <mergeCell ref="Q42:Q43"/>
    <mergeCell ref="F36:F41"/>
    <mergeCell ref="G36:G41"/>
    <mergeCell ref="H36:H41"/>
    <mergeCell ref="I36:I41"/>
    <mergeCell ref="J36:J41"/>
    <mergeCell ref="K36:K41"/>
    <mergeCell ref="L36:L41"/>
    <mergeCell ref="M36:M41"/>
    <mergeCell ref="N36:N41"/>
    <mergeCell ref="O36:O41"/>
    <mergeCell ref="L46:L50"/>
    <mergeCell ref="M46:M50"/>
    <mergeCell ref="N46:N50"/>
    <mergeCell ref="O46:O50"/>
    <mergeCell ref="P46:P50"/>
    <mergeCell ref="F52:F53"/>
    <mergeCell ref="H52:H53"/>
    <mergeCell ref="J52:J53"/>
    <mergeCell ref="L52:L53"/>
    <mergeCell ref="N52:N53"/>
    <mergeCell ref="F46:F50"/>
    <mergeCell ref="G46:G50"/>
    <mergeCell ref="H46:H50"/>
    <mergeCell ref="I46:I50"/>
    <mergeCell ref="J46:J50"/>
    <mergeCell ref="K46:K50"/>
    <mergeCell ref="S5:S10"/>
    <mergeCell ref="R11:R16"/>
    <mergeCell ref="S11:S16"/>
    <mergeCell ref="Q52:Q53"/>
    <mergeCell ref="P30:P35"/>
    <mergeCell ref="Q30:Q35"/>
    <mergeCell ref="P36:P41"/>
    <mergeCell ref="Q36:Q41"/>
    <mergeCell ref="R5:R10"/>
    <mergeCell ref="R46:R47"/>
    <mergeCell ref="S46:S47"/>
    <mergeCell ref="R48:R53"/>
    <mergeCell ref="S48:S53"/>
    <mergeCell ref="P52:P53"/>
    <mergeCell ref="Q46:Q50"/>
    <mergeCell ref="R37:R42"/>
  </mergeCells>
  <pageMargins left="0.25" right="0.25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857B9-BA8E-4479-9D44-A26EE6DA4BB9}">
  <sheetPr>
    <pageSetUpPr fitToPage="1"/>
  </sheetPr>
  <dimension ref="A1:X67"/>
  <sheetViews>
    <sheetView zoomScale="70" zoomScaleNormal="70" workbookViewId="0">
      <selection sqref="A1:XFD1048576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1"/>
    </row>
    <row r="2" spans="1:24" ht="15" thickBot="1" x14ac:dyDescent="0.4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4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45838</v>
      </c>
      <c r="G3" s="7"/>
      <c r="H3" s="8">
        <f>F3+1</f>
        <v>45839</v>
      </c>
      <c r="I3" s="7"/>
      <c r="J3" s="8">
        <f>H3+1</f>
        <v>45840</v>
      </c>
      <c r="K3" s="7"/>
      <c r="L3" s="8">
        <f>J3+1</f>
        <v>45841</v>
      </c>
      <c r="M3" s="7"/>
      <c r="N3" s="8">
        <f>L3+1</f>
        <v>45842</v>
      </c>
      <c r="O3" s="7"/>
      <c r="P3" s="8">
        <f>N3+1</f>
        <v>45843</v>
      </c>
      <c r="Q3" s="7"/>
      <c r="R3" s="8">
        <f>P3+1</f>
        <v>45844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25" t="s">
        <v>120</v>
      </c>
      <c r="G5" s="127" t="s">
        <v>18</v>
      </c>
      <c r="H5" s="26" t="s">
        <v>19</v>
      </c>
      <c r="I5" s="27">
        <f t="shared" ref="I5:I10" si="0">G30</f>
        <v>452</v>
      </c>
      <c r="J5" s="26" t="s">
        <v>19</v>
      </c>
      <c r="K5" s="27">
        <f t="shared" ref="K5:K10" si="1">I30</f>
        <v>453</v>
      </c>
      <c r="L5" s="26" t="s">
        <v>19</v>
      </c>
      <c r="M5" s="27">
        <f t="shared" ref="M5:M10" si="2">K30</f>
        <v>454</v>
      </c>
      <c r="N5" s="26" t="s">
        <v>19</v>
      </c>
      <c r="O5" s="27">
        <f t="shared" ref="O5:O10" si="3">M30</f>
        <v>455</v>
      </c>
      <c r="P5" s="129" t="s">
        <v>134</v>
      </c>
      <c r="Q5" s="127" t="s">
        <v>18</v>
      </c>
      <c r="R5" s="129" t="s">
        <v>135</v>
      </c>
      <c r="S5" s="131" t="s">
        <v>18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26"/>
      <c r="G6" s="128"/>
      <c r="H6" s="36" t="s">
        <v>22</v>
      </c>
      <c r="I6" s="37">
        <f t="shared" si="0"/>
        <v>499</v>
      </c>
      <c r="J6" s="36" t="s">
        <v>22</v>
      </c>
      <c r="K6" s="37">
        <f t="shared" si="1"/>
        <v>501</v>
      </c>
      <c r="L6" s="36" t="s">
        <v>22</v>
      </c>
      <c r="M6" s="37">
        <f t="shared" si="2"/>
        <v>503</v>
      </c>
      <c r="N6" s="36" t="s">
        <v>22</v>
      </c>
      <c r="O6" s="37">
        <f t="shared" si="3"/>
        <v>505</v>
      </c>
      <c r="P6" s="130"/>
      <c r="Q6" s="128"/>
      <c r="R6" s="130"/>
      <c r="S6" s="132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26"/>
      <c r="G7" s="128"/>
      <c r="H7" s="36" t="s">
        <v>22</v>
      </c>
      <c r="I7" s="37">
        <f t="shared" si="0"/>
        <v>500</v>
      </c>
      <c r="J7" s="36" t="s">
        <v>22</v>
      </c>
      <c r="K7" s="37">
        <f t="shared" si="1"/>
        <v>502</v>
      </c>
      <c r="L7" s="36" t="s">
        <v>22</v>
      </c>
      <c r="M7" s="37">
        <f t="shared" si="2"/>
        <v>504</v>
      </c>
      <c r="N7" s="36" t="s">
        <v>22</v>
      </c>
      <c r="O7" s="37">
        <f t="shared" si="3"/>
        <v>506</v>
      </c>
      <c r="P7" s="130"/>
      <c r="Q7" s="128"/>
      <c r="R7" s="130"/>
      <c r="S7" s="132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26"/>
      <c r="G8" s="128"/>
      <c r="H8" s="42" t="s">
        <v>23</v>
      </c>
      <c r="I8" s="37">
        <f t="shared" si="0"/>
        <v>63</v>
      </c>
      <c r="J8" s="42" t="s">
        <v>23</v>
      </c>
      <c r="K8" s="37">
        <f t="shared" si="1"/>
        <v>64</v>
      </c>
      <c r="L8" s="42" t="s">
        <v>23</v>
      </c>
      <c r="M8" s="37">
        <f t="shared" si="2"/>
        <v>65</v>
      </c>
      <c r="N8" s="42" t="s">
        <v>23</v>
      </c>
      <c r="O8" s="37">
        <f t="shared" si="3"/>
        <v>66</v>
      </c>
      <c r="P8" s="130"/>
      <c r="Q8" s="128"/>
      <c r="R8" s="130"/>
      <c r="S8" s="132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26"/>
      <c r="G9" s="128"/>
      <c r="H9" s="42" t="s">
        <v>24</v>
      </c>
      <c r="I9" s="37">
        <f t="shared" si="0"/>
        <v>69</v>
      </c>
      <c r="J9" s="42" t="s">
        <v>24</v>
      </c>
      <c r="K9" s="37">
        <f t="shared" si="1"/>
        <v>70</v>
      </c>
      <c r="L9" s="42" t="s">
        <v>24</v>
      </c>
      <c r="M9" s="37">
        <f t="shared" si="2"/>
        <v>71</v>
      </c>
      <c r="N9" s="42" t="s">
        <v>24</v>
      </c>
      <c r="O9" s="37">
        <f t="shared" si="3"/>
        <v>72</v>
      </c>
      <c r="P9" s="130"/>
      <c r="Q9" s="128"/>
      <c r="R9" s="130"/>
      <c r="S9" s="132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26"/>
      <c r="G10" s="128"/>
      <c r="H10" s="42" t="s">
        <v>25</v>
      </c>
      <c r="I10" s="37">
        <f t="shared" si="0"/>
        <v>48</v>
      </c>
      <c r="J10" s="42" t="s">
        <v>25</v>
      </c>
      <c r="K10" s="37">
        <f t="shared" si="1"/>
        <v>49</v>
      </c>
      <c r="L10" s="42" t="s">
        <v>25</v>
      </c>
      <c r="M10" s="37">
        <f t="shared" si="2"/>
        <v>50</v>
      </c>
      <c r="N10" s="42" t="s">
        <v>25</v>
      </c>
      <c r="O10" s="37">
        <f t="shared" si="3"/>
        <v>51</v>
      </c>
      <c r="P10" s="130"/>
      <c r="Q10" s="128"/>
      <c r="R10" s="130"/>
      <c r="S10" s="132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26"/>
      <c r="G11" s="128"/>
      <c r="H11" s="135" t="s">
        <v>127</v>
      </c>
      <c r="I11" s="134" t="s">
        <v>18</v>
      </c>
      <c r="J11" s="135" t="s">
        <v>128</v>
      </c>
      <c r="K11" s="134" t="s">
        <v>18</v>
      </c>
      <c r="L11" s="135" t="s">
        <v>129</v>
      </c>
      <c r="M11" s="134" t="s">
        <v>18</v>
      </c>
      <c r="N11" s="135" t="s">
        <v>130</v>
      </c>
      <c r="O11" s="134" t="s">
        <v>18</v>
      </c>
      <c r="P11" s="135" t="s">
        <v>131</v>
      </c>
      <c r="Q11" s="134" t="s">
        <v>18</v>
      </c>
      <c r="R11" s="135" t="s">
        <v>132</v>
      </c>
      <c r="S11" s="138" t="s">
        <v>18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3" t="s">
        <v>118</v>
      </c>
      <c r="G12" s="134" t="s">
        <v>18</v>
      </c>
      <c r="H12" s="135"/>
      <c r="I12" s="134"/>
      <c r="J12" s="135"/>
      <c r="K12" s="134"/>
      <c r="L12" s="135"/>
      <c r="M12" s="134"/>
      <c r="N12" s="135"/>
      <c r="O12" s="134"/>
      <c r="P12" s="135"/>
      <c r="Q12" s="134"/>
      <c r="R12" s="135"/>
      <c r="S12" s="138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3"/>
      <c r="G13" s="134"/>
      <c r="H13" s="135"/>
      <c r="I13" s="134"/>
      <c r="J13" s="135"/>
      <c r="K13" s="134"/>
      <c r="L13" s="135"/>
      <c r="M13" s="134"/>
      <c r="N13" s="135"/>
      <c r="O13" s="134"/>
      <c r="P13" s="135"/>
      <c r="Q13" s="134"/>
      <c r="R13" s="135"/>
      <c r="S13" s="138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3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34"/>
      <c r="R14" s="135"/>
      <c r="S14" s="138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33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38"/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33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38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133"/>
      <c r="G17" s="134"/>
      <c r="H17" s="45" t="s">
        <v>23</v>
      </c>
      <c r="I17" s="59">
        <f>G33</f>
        <v>63</v>
      </c>
      <c r="J17" s="45" t="s">
        <v>23</v>
      </c>
      <c r="K17" s="59">
        <f>I33</f>
        <v>64</v>
      </c>
      <c r="L17" s="45" t="s">
        <v>23</v>
      </c>
      <c r="M17" s="59">
        <f>K33</f>
        <v>65</v>
      </c>
      <c r="N17" s="45" t="s">
        <v>23</v>
      </c>
      <c r="O17" s="59">
        <f>M33</f>
        <v>66</v>
      </c>
      <c r="P17" s="45" t="s">
        <v>23</v>
      </c>
      <c r="Q17" s="59">
        <f>O17</f>
        <v>66</v>
      </c>
      <c r="R17" s="49" t="s">
        <v>25</v>
      </c>
      <c r="S17" s="50">
        <f>G35</f>
        <v>48</v>
      </c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46" t="s">
        <v>24</v>
      </c>
      <c r="G18" s="59">
        <f>G34-1</f>
        <v>68</v>
      </c>
      <c r="H18" s="45" t="s">
        <v>24</v>
      </c>
      <c r="I18" s="59">
        <f>G34</f>
        <v>69</v>
      </c>
      <c r="J18" s="45" t="s">
        <v>24</v>
      </c>
      <c r="K18" s="59">
        <f>I34</f>
        <v>70</v>
      </c>
      <c r="L18" s="45" t="s">
        <v>24</v>
      </c>
      <c r="M18" s="59">
        <f>K34</f>
        <v>71</v>
      </c>
      <c r="N18" s="45" t="s">
        <v>24</v>
      </c>
      <c r="O18" s="59">
        <f>M34</f>
        <v>72</v>
      </c>
      <c r="P18" s="45" t="s">
        <v>24</v>
      </c>
      <c r="Q18" s="59">
        <f>O18</f>
        <v>72</v>
      </c>
      <c r="R18" s="49" t="s">
        <v>25</v>
      </c>
      <c r="S18" s="50">
        <f>I35</f>
        <v>49</v>
      </c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22</v>
      </c>
      <c r="G19" s="48">
        <f>G31-2</f>
        <v>497</v>
      </c>
      <c r="H19" s="49" t="s">
        <v>22</v>
      </c>
      <c r="I19" s="48">
        <f>G31</f>
        <v>499</v>
      </c>
      <c r="J19" s="49" t="s">
        <v>22</v>
      </c>
      <c r="K19" s="48">
        <f>I31</f>
        <v>501</v>
      </c>
      <c r="L19" s="49" t="s">
        <v>22</v>
      </c>
      <c r="M19" s="48">
        <f>K31</f>
        <v>503</v>
      </c>
      <c r="N19" s="49" t="s">
        <v>22</v>
      </c>
      <c r="O19" s="48">
        <f>M31</f>
        <v>505</v>
      </c>
      <c r="P19" s="49" t="s">
        <v>22</v>
      </c>
      <c r="Q19" s="48">
        <f>O19</f>
        <v>505</v>
      </c>
      <c r="R19" s="49" t="s">
        <v>25</v>
      </c>
      <c r="S19" s="50">
        <f>K35</f>
        <v>50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22</v>
      </c>
      <c r="G20" s="48">
        <f>G31-1</f>
        <v>498</v>
      </c>
      <c r="H20" s="49" t="s">
        <v>22</v>
      </c>
      <c r="I20" s="48">
        <f>G32</f>
        <v>500</v>
      </c>
      <c r="J20" s="49" t="s">
        <v>22</v>
      </c>
      <c r="K20" s="48">
        <f>I32</f>
        <v>502</v>
      </c>
      <c r="L20" s="49" t="s">
        <v>22</v>
      </c>
      <c r="M20" s="48">
        <f>K32</f>
        <v>504</v>
      </c>
      <c r="N20" s="49" t="s">
        <v>22</v>
      </c>
      <c r="O20" s="48">
        <f>M32</f>
        <v>506</v>
      </c>
      <c r="P20" s="49" t="s">
        <v>22</v>
      </c>
      <c r="Q20" s="48">
        <f>O20</f>
        <v>506</v>
      </c>
      <c r="R20" s="49" t="s">
        <v>25</v>
      </c>
      <c r="S20" s="50">
        <f>M35</f>
        <v>51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2" t="s">
        <v>34</v>
      </c>
      <c r="G21" s="143"/>
      <c r="H21" s="143"/>
      <c r="I21" s="143"/>
      <c r="J21" s="143"/>
      <c r="K21" s="143"/>
      <c r="L21" s="143"/>
      <c r="M21" s="143"/>
      <c r="N21" s="143"/>
      <c r="O21" s="143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3" t="s">
        <v>121</v>
      </c>
      <c r="G22" s="134" t="s">
        <v>18</v>
      </c>
      <c r="H22" s="135" t="s">
        <v>122</v>
      </c>
      <c r="I22" s="134" t="s">
        <v>18</v>
      </c>
      <c r="J22" s="135" t="s">
        <v>123</v>
      </c>
      <c r="K22" s="134" t="s">
        <v>18</v>
      </c>
      <c r="L22" s="135" t="s">
        <v>124</v>
      </c>
      <c r="M22" s="134" t="s">
        <v>18</v>
      </c>
      <c r="N22" s="135" t="s">
        <v>125</v>
      </c>
      <c r="O22" s="134" t="s">
        <v>18</v>
      </c>
      <c r="P22" s="135" t="s">
        <v>126</v>
      </c>
      <c r="Q22" s="134" t="s">
        <v>18</v>
      </c>
      <c r="R22" s="139" t="s">
        <v>41</v>
      </c>
      <c r="S22" s="140">
        <f>Q28</f>
        <v>27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3"/>
      <c r="G23" s="134"/>
      <c r="H23" s="135"/>
      <c r="I23" s="134"/>
      <c r="J23" s="135"/>
      <c r="K23" s="134"/>
      <c r="L23" s="135"/>
      <c r="M23" s="134"/>
      <c r="N23" s="135"/>
      <c r="O23" s="134"/>
      <c r="P23" s="135"/>
      <c r="Q23" s="134"/>
      <c r="R23" s="139"/>
      <c r="S23" s="140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3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0" t="s">
        <v>136</v>
      </c>
      <c r="S24" s="132" t="s">
        <v>18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3"/>
      <c r="G25" s="134"/>
      <c r="H25" s="135"/>
      <c r="I25" s="134"/>
      <c r="J25" s="135"/>
      <c r="K25" s="134"/>
      <c r="L25" s="135"/>
      <c r="M25" s="134"/>
      <c r="N25" s="135"/>
      <c r="O25" s="134"/>
      <c r="P25" s="135"/>
      <c r="Q25" s="134"/>
      <c r="R25" s="130"/>
      <c r="S25" s="132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133"/>
      <c r="G26" s="134"/>
      <c r="H26" s="135"/>
      <c r="I26" s="134"/>
      <c r="J26" s="135"/>
      <c r="K26" s="134"/>
      <c r="L26" s="135"/>
      <c r="M26" s="134"/>
      <c r="N26" s="135"/>
      <c r="O26" s="134"/>
      <c r="P26" s="135"/>
      <c r="Q26" s="134"/>
      <c r="R26" s="130"/>
      <c r="S26" s="132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46" t="s">
        <v>25</v>
      </c>
      <c r="G27" s="59">
        <f>G35-1</f>
        <v>47</v>
      </c>
      <c r="H27" s="45" t="s">
        <v>25</v>
      </c>
      <c r="I27" s="59">
        <f>G35</f>
        <v>48</v>
      </c>
      <c r="J27" s="45" t="s">
        <v>25</v>
      </c>
      <c r="K27" s="59">
        <f>I35</f>
        <v>49</v>
      </c>
      <c r="L27" s="45" t="s">
        <v>25</v>
      </c>
      <c r="M27" s="59">
        <f>K35</f>
        <v>50</v>
      </c>
      <c r="N27" s="45" t="s">
        <v>25</v>
      </c>
      <c r="O27" s="59">
        <f>M35</f>
        <v>51</v>
      </c>
      <c r="P27" s="45" t="s">
        <v>24</v>
      </c>
      <c r="Q27" s="59">
        <f>M34</f>
        <v>72</v>
      </c>
      <c r="R27" s="130"/>
      <c r="S27" s="132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44" t="s">
        <v>43</v>
      </c>
      <c r="G28" s="60">
        <v>175</v>
      </c>
      <c r="H28" s="145" t="s">
        <v>43</v>
      </c>
      <c r="I28" s="60">
        <f>G29+1</f>
        <v>177</v>
      </c>
      <c r="J28" s="145" t="s">
        <v>43</v>
      </c>
      <c r="K28" s="60">
        <f>I29+1</f>
        <v>179</v>
      </c>
      <c r="L28" s="145" t="s">
        <v>43</v>
      </c>
      <c r="M28" s="60">
        <f>K29+1</f>
        <v>181</v>
      </c>
      <c r="N28" s="145" t="s">
        <v>43</v>
      </c>
      <c r="O28" s="60">
        <f>M29+1</f>
        <v>183</v>
      </c>
      <c r="P28" s="146" t="s">
        <v>41</v>
      </c>
      <c r="Q28" s="141">
        <v>27</v>
      </c>
      <c r="R28" s="130"/>
      <c r="S28" s="132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44"/>
      <c r="G29" s="60">
        <f>G28+1</f>
        <v>176</v>
      </c>
      <c r="H29" s="145"/>
      <c r="I29" s="60">
        <f>I28+1</f>
        <v>178</v>
      </c>
      <c r="J29" s="145"/>
      <c r="K29" s="60">
        <f>K28+1</f>
        <v>180</v>
      </c>
      <c r="L29" s="145"/>
      <c r="M29" s="60">
        <f>M28+1</f>
        <v>182</v>
      </c>
      <c r="N29" s="145"/>
      <c r="O29" s="60">
        <f>O28+1</f>
        <v>184</v>
      </c>
      <c r="P29" s="146"/>
      <c r="Q29" s="141"/>
      <c r="R29" s="130"/>
      <c r="S29" s="132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19</v>
      </c>
      <c r="G30" s="60">
        <v>452</v>
      </c>
      <c r="H30" s="64" t="s">
        <v>19</v>
      </c>
      <c r="I30" s="60">
        <f>G30+1</f>
        <v>453</v>
      </c>
      <c r="J30" s="64" t="s">
        <v>19</v>
      </c>
      <c r="K30" s="60">
        <f>I30+1</f>
        <v>454</v>
      </c>
      <c r="L30" s="64" t="s">
        <v>19</v>
      </c>
      <c r="M30" s="60">
        <f>K30+1</f>
        <v>455</v>
      </c>
      <c r="N30" s="130" t="s">
        <v>134</v>
      </c>
      <c r="O30" s="128" t="s">
        <v>18</v>
      </c>
      <c r="P30" s="130" t="s">
        <v>135</v>
      </c>
      <c r="Q30" s="128" t="s">
        <v>18</v>
      </c>
      <c r="R30" s="130" t="s">
        <v>137</v>
      </c>
      <c r="S30" s="132" t="s">
        <v>18</v>
      </c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22</v>
      </c>
      <c r="G31" s="60">
        <v>499</v>
      </c>
      <c r="H31" s="66" t="s">
        <v>22</v>
      </c>
      <c r="I31" s="60">
        <f>G32+1</f>
        <v>501</v>
      </c>
      <c r="J31" s="66" t="s">
        <v>22</v>
      </c>
      <c r="K31" s="60">
        <f>I32+1</f>
        <v>503</v>
      </c>
      <c r="L31" s="66" t="s">
        <v>22</v>
      </c>
      <c r="M31" s="60">
        <f>K32+1</f>
        <v>505</v>
      </c>
      <c r="N31" s="130"/>
      <c r="O31" s="128"/>
      <c r="P31" s="130"/>
      <c r="Q31" s="128"/>
      <c r="R31" s="130"/>
      <c r="S31" s="132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22</v>
      </c>
      <c r="G32" s="60">
        <f>G31+1</f>
        <v>500</v>
      </c>
      <c r="H32" s="66" t="s">
        <v>22</v>
      </c>
      <c r="I32" s="60">
        <f>I31+1</f>
        <v>502</v>
      </c>
      <c r="J32" s="66" t="s">
        <v>22</v>
      </c>
      <c r="K32" s="60">
        <f>K31+1</f>
        <v>504</v>
      </c>
      <c r="L32" s="66" t="s">
        <v>22</v>
      </c>
      <c r="M32" s="60">
        <f>M31+1</f>
        <v>506</v>
      </c>
      <c r="N32" s="130"/>
      <c r="O32" s="128"/>
      <c r="P32" s="130"/>
      <c r="Q32" s="128"/>
      <c r="R32" s="130"/>
      <c r="S32" s="132"/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23</v>
      </c>
      <c r="G33" s="60">
        <v>63</v>
      </c>
      <c r="H33" s="70" t="s">
        <v>23</v>
      </c>
      <c r="I33" s="60">
        <f>G33+1</f>
        <v>64</v>
      </c>
      <c r="J33" s="70" t="s">
        <v>23</v>
      </c>
      <c r="K33" s="60">
        <f>I33+1</f>
        <v>65</v>
      </c>
      <c r="L33" s="70" t="s">
        <v>23</v>
      </c>
      <c r="M33" s="60">
        <f>K33+1</f>
        <v>66</v>
      </c>
      <c r="N33" s="130"/>
      <c r="O33" s="128"/>
      <c r="P33" s="130"/>
      <c r="Q33" s="128"/>
      <c r="R33" s="130"/>
      <c r="S33" s="132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24</v>
      </c>
      <c r="G34" s="60">
        <v>69</v>
      </c>
      <c r="H34" s="72" t="s">
        <v>24</v>
      </c>
      <c r="I34" s="60">
        <f>G34+1</f>
        <v>70</v>
      </c>
      <c r="J34" s="72" t="s">
        <v>24</v>
      </c>
      <c r="K34" s="60">
        <f>I34+1</f>
        <v>71</v>
      </c>
      <c r="L34" s="72" t="s">
        <v>24</v>
      </c>
      <c r="M34" s="60">
        <f>K34+1</f>
        <v>72</v>
      </c>
      <c r="N34" s="130"/>
      <c r="O34" s="128"/>
      <c r="P34" s="130"/>
      <c r="Q34" s="128"/>
      <c r="R34" s="130"/>
      <c r="S34" s="132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25</v>
      </c>
      <c r="G35" s="60">
        <v>48</v>
      </c>
      <c r="H35" s="72" t="s">
        <v>25</v>
      </c>
      <c r="I35" s="60">
        <f>G35+1</f>
        <v>49</v>
      </c>
      <c r="J35" s="72" t="s">
        <v>25</v>
      </c>
      <c r="K35" s="60">
        <f>I35+1</f>
        <v>50</v>
      </c>
      <c r="L35" s="72" t="s">
        <v>25</v>
      </c>
      <c r="M35" s="60">
        <f>K35+1</f>
        <v>51</v>
      </c>
      <c r="N35" s="130"/>
      <c r="O35" s="128"/>
      <c r="P35" s="130"/>
      <c r="Q35" s="128"/>
      <c r="R35" s="130"/>
      <c r="S35" s="132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33" t="s">
        <v>127</v>
      </c>
      <c r="G36" s="134" t="s">
        <v>18</v>
      </c>
      <c r="H36" s="135" t="s">
        <v>128</v>
      </c>
      <c r="I36" s="134" t="s">
        <v>18</v>
      </c>
      <c r="J36" s="135" t="s">
        <v>129</v>
      </c>
      <c r="K36" s="134" t="s">
        <v>18</v>
      </c>
      <c r="L36" s="135" t="s">
        <v>130</v>
      </c>
      <c r="M36" s="134" t="s">
        <v>18</v>
      </c>
      <c r="N36" s="135" t="s">
        <v>131</v>
      </c>
      <c r="O36" s="134" t="s">
        <v>18</v>
      </c>
      <c r="P36" s="135" t="s">
        <v>132</v>
      </c>
      <c r="Q36" s="134" t="s">
        <v>18</v>
      </c>
      <c r="R36" s="130"/>
      <c r="S36" s="132"/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33"/>
      <c r="G37" s="134"/>
      <c r="H37" s="135"/>
      <c r="I37" s="134"/>
      <c r="J37" s="135"/>
      <c r="K37" s="134"/>
      <c r="L37" s="135"/>
      <c r="M37" s="134"/>
      <c r="N37" s="135"/>
      <c r="O37" s="134"/>
      <c r="P37" s="135"/>
      <c r="Q37" s="134"/>
      <c r="R37" s="135" t="s">
        <v>133</v>
      </c>
      <c r="S37" s="138" t="s">
        <v>18</v>
      </c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33"/>
      <c r="G38" s="134"/>
      <c r="H38" s="135"/>
      <c r="I38" s="134"/>
      <c r="J38" s="135"/>
      <c r="K38" s="134"/>
      <c r="L38" s="135"/>
      <c r="M38" s="134"/>
      <c r="N38" s="135"/>
      <c r="O38" s="134"/>
      <c r="P38" s="135"/>
      <c r="Q38" s="134"/>
      <c r="R38" s="135"/>
      <c r="S38" s="138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33"/>
      <c r="G39" s="134"/>
      <c r="H39" s="135"/>
      <c r="I39" s="134"/>
      <c r="J39" s="135"/>
      <c r="K39" s="134"/>
      <c r="L39" s="135"/>
      <c r="M39" s="134"/>
      <c r="N39" s="135"/>
      <c r="O39" s="134"/>
      <c r="P39" s="135"/>
      <c r="Q39" s="134"/>
      <c r="R39" s="135"/>
      <c r="S39" s="138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3"/>
      <c r="G40" s="134"/>
      <c r="H40" s="135"/>
      <c r="I40" s="134"/>
      <c r="J40" s="135"/>
      <c r="K40" s="134"/>
      <c r="L40" s="135"/>
      <c r="M40" s="134"/>
      <c r="N40" s="135"/>
      <c r="O40" s="134"/>
      <c r="P40" s="135"/>
      <c r="Q40" s="134"/>
      <c r="R40" s="135"/>
      <c r="S40" s="138"/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3"/>
      <c r="G41" s="134"/>
      <c r="H41" s="135"/>
      <c r="I41" s="134"/>
      <c r="J41" s="135"/>
      <c r="K41" s="134"/>
      <c r="L41" s="135"/>
      <c r="M41" s="134"/>
      <c r="N41" s="135"/>
      <c r="O41" s="134"/>
      <c r="P41" s="135"/>
      <c r="Q41" s="134"/>
      <c r="R41" s="135"/>
      <c r="S41" s="138"/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46" t="s">
        <v>43</v>
      </c>
      <c r="G42" s="59">
        <f>G28</f>
        <v>175</v>
      </c>
      <c r="H42" s="45" t="s">
        <v>43</v>
      </c>
      <c r="I42" s="59">
        <f>I28</f>
        <v>177</v>
      </c>
      <c r="J42" s="45" t="s">
        <v>43</v>
      </c>
      <c r="K42" s="59">
        <f>K28</f>
        <v>179</v>
      </c>
      <c r="L42" s="45" t="s">
        <v>43</v>
      </c>
      <c r="M42" s="59">
        <f>M28</f>
        <v>181</v>
      </c>
      <c r="N42" s="45" t="s">
        <v>43</v>
      </c>
      <c r="O42" s="59">
        <f>O28</f>
        <v>183</v>
      </c>
      <c r="P42" s="139" t="s">
        <v>41</v>
      </c>
      <c r="Q42" s="139">
        <f>Q28</f>
        <v>27</v>
      </c>
      <c r="R42" s="135"/>
      <c r="S42" s="138"/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46" t="s">
        <v>43</v>
      </c>
      <c r="G43" s="59">
        <f>G29</f>
        <v>176</v>
      </c>
      <c r="H43" s="45" t="s">
        <v>43</v>
      </c>
      <c r="I43" s="59">
        <f>I29</f>
        <v>178</v>
      </c>
      <c r="J43" s="45" t="s">
        <v>43</v>
      </c>
      <c r="K43" s="59">
        <f>K29</f>
        <v>180</v>
      </c>
      <c r="L43" s="45" t="s">
        <v>43</v>
      </c>
      <c r="M43" s="59">
        <f>M29</f>
        <v>182</v>
      </c>
      <c r="N43" s="45" t="s">
        <v>43</v>
      </c>
      <c r="O43" s="59">
        <f>O29</f>
        <v>184</v>
      </c>
      <c r="P43" s="139"/>
      <c r="Q43" s="139"/>
      <c r="R43" s="45" t="s">
        <v>19</v>
      </c>
      <c r="S43" s="118">
        <f>I30</f>
        <v>453</v>
      </c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22</v>
      </c>
      <c r="G44" s="48">
        <f>G31</f>
        <v>499</v>
      </c>
      <c r="H44" s="49" t="s">
        <v>22</v>
      </c>
      <c r="I44" s="48">
        <f>I31</f>
        <v>501</v>
      </c>
      <c r="J44" s="49" t="s">
        <v>22</v>
      </c>
      <c r="K44" s="48">
        <f>K31</f>
        <v>503</v>
      </c>
      <c r="L44" s="49" t="s">
        <v>22</v>
      </c>
      <c r="M44" s="48">
        <f>M31</f>
        <v>505</v>
      </c>
      <c r="N44" s="49" t="s">
        <v>22</v>
      </c>
      <c r="O44" s="48">
        <f>M44</f>
        <v>505</v>
      </c>
      <c r="P44" s="49" t="s">
        <v>23</v>
      </c>
      <c r="Q44" s="49">
        <f>K33</f>
        <v>65</v>
      </c>
      <c r="R44" s="45" t="s">
        <v>19</v>
      </c>
      <c r="S44" s="118">
        <f>K30</f>
        <v>454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22</v>
      </c>
      <c r="G45" s="48">
        <f>G32</f>
        <v>500</v>
      </c>
      <c r="H45" s="49" t="s">
        <v>22</v>
      </c>
      <c r="I45" s="48">
        <f>I32</f>
        <v>502</v>
      </c>
      <c r="J45" s="49" t="s">
        <v>22</v>
      </c>
      <c r="K45" s="48">
        <f>K32</f>
        <v>504</v>
      </c>
      <c r="L45" s="49" t="s">
        <v>22</v>
      </c>
      <c r="M45" s="48">
        <f>M32</f>
        <v>506</v>
      </c>
      <c r="N45" s="49" t="s">
        <v>22</v>
      </c>
      <c r="O45" s="48">
        <f>M45</f>
        <v>506</v>
      </c>
      <c r="P45" s="49" t="s">
        <v>23</v>
      </c>
      <c r="Q45" s="59">
        <f>M33</f>
        <v>66</v>
      </c>
      <c r="R45" s="45" t="s">
        <v>19</v>
      </c>
      <c r="S45" s="118">
        <f>M30</f>
        <v>455</v>
      </c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3" t="s">
        <v>121</v>
      </c>
      <c r="G46" s="134" t="s">
        <v>18</v>
      </c>
      <c r="H46" s="135" t="s">
        <v>122</v>
      </c>
      <c r="I46" s="134" t="s">
        <v>18</v>
      </c>
      <c r="J46" s="135" t="s">
        <v>123</v>
      </c>
      <c r="K46" s="134" t="s">
        <v>18</v>
      </c>
      <c r="L46" s="135" t="s">
        <v>124</v>
      </c>
      <c r="M46" s="134" t="s">
        <v>18</v>
      </c>
      <c r="N46" s="135" t="s">
        <v>125</v>
      </c>
      <c r="O46" s="134" t="s">
        <v>18</v>
      </c>
      <c r="P46" s="135" t="s">
        <v>126</v>
      </c>
      <c r="Q46" s="134" t="s">
        <v>18</v>
      </c>
      <c r="R46" s="139" t="s">
        <v>41</v>
      </c>
      <c r="S46" s="140">
        <f>Q28</f>
        <v>27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3"/>
      <c r="G47" s="134"/>
      <c r="H47" s="135"/>
      <c r="I47" s="134"/>
      <c r="J47" s="135"/>
      <c r="K47" s="134"/>
      <c r="L47" s="135"/>
      <c r="M47" s="134"/>
      <c r="N47" s="135"/>
      <c r="O47" s="134"/>
      <c r="P47" s="135"/>
      <c r="Q47" s="134"/>
      <c r="R47" s="139"/>
      <c r="S47" s="140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3"/>
      <c r="G48" s="134"/>
      <c r="H48" s="135"/>
      <c r="I48" s="134"/>
      <c r="J48" s="135"/>
      <c r="K48" s="134"/>
      <c r="L48" s="135"/>
      <c r="M48" s="134"/>
      <c r="N48" s="135"/>
      <c r="O48" s="134"/>
      <c r="P48" s="135"/>
      <c r="Q48" s="134"/>
      <c r="R48" s="130" t="s">
        <v>136</v>
      </c>
      <c r="S48" s="132" t="s">
        <v>18</v>
      </c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3"/>
      <c r="G49" s="134"/>
      <c r="H49" s="135"/>
      <c r="I49" s="134"/>
      <c r="J49" s="135"/>
      <c r="K49" s="134"/>
      <c r="L49" s="135"/>
      <c r="M49" s="134"/>
      <c r="N49" s="135"/>
      <c r="O49" s="134"/>
      <c r="P49" s="135"/>
      <c r="Q49" s="134"/>
      <c r="R49" s="130"/>
      <c r="S49" s="132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133"/>
      <c r="G50" s="134"/>
      <c r="H50" s="135"/>
      <c r="I50" s="134"/>
      <c r="J50" s="135"/>
      <c r="K50" s="134"/>
      <c r="L50" s="135"/>
      <c r="M50" s="134"/>
      <c r="N50" s="135"/>
      <c r="O50" s="134"/>
      <c r="P50" s="135"/>
      <c r="Q50" s="134"/>
      <c r="R50" s="130"/>
      <c r="S50" s="132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46" t="s">
        <v>25</v>
      </c>
      <c r="G51" s="59">
        <f>G35</f>
        <v>48</v>
      </c>
      <c r="H51" s="45" t="s">
        <v>25</v>
      </c>
      <c r="I51" s="59">
        <f>I35</f>
        <v>49</v>
      </c>
      <c r="J51" s="45" t="s">
        <v>25</v>
      </c>
      <c r="K51" s="59">
        <f>K35</f>
        <v>50</v>
      </c>
      <c r="L51" s="45" t="s">
        <v>25</v>
      </c>
      <c r="M51" s="59">
        <f>M35</f>
        <v>51</v>
      </c>
      <c r="N51" s="45" t="s">
        <v>24</v>
      </c>
      <c r="O51" s="59">
        <f>K34</f>
        <v>71</v>
      </c>
      <c r="P51" s="45" t="s">
        <v>24</v>
      </c>
      <c r="Q51" s="59">
        <f>M34</f>
        <v>72</v>
      </c>
      <c r="R51" s="130"/>
      <c r="S51" s="132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152" t="s">
        <v>43</v>
      </c>
      <c r="G52" s="60">
        <f>G28</f>
        <v>175</v>
      </c>
      <c r="H52" s="154" t="s">
        <v>43</v>
      </c>
      <c r="I52" s="60">
        <f>I28</f>
        <v>177</v>
      </c>
      <c r="J52" s="154" t="s">
        <v>43</v>
      </c>
      <c r="K52" s="60">
        <f>K28</f>
        <v>179</v>
      </c>
      <c r="L52" s="154" t="s">
        <v>43</v>
      </c>
      <c r="M52" s="60">
        <f>M28</f>
        <v>181</v>
      </c>
      <c r="N52" s="154" t="s">
        <v>43</v>
      </c>
      <c r="O52" s="60">
        <f>O28</f>
        <v>183</v>
      </c>
      <c r="P52" s="154" t="s">
        <v>41</v>
      </c>
      <c r="Q52" s="141">
        <f>Q28</f>
        <v>27</v>
      </c>
      <c r="R52" s="130"/>
      <c r="S52" s="132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4">
        <v>3.12499999999971</v>
      </c>
      <c r="B53" s="75">
        <v>2.22916666666652</v>
      </c>
      <c r="C53" s="76">
        <v>2.2708333333331798</v>
      </c>
      <c r="D53" s="77">
        <v>1.7291666666665999</v>
      </c>
      <c r="E53" s="78">
        <v>1.6041666666666199</v>
      </c>
      <c r="F53" s="153"/>
      <c r="G53" s="79">
        <f>G29</f>
        <v>176</v>
      </c>
      <c r="H53" s="155"/>
      <c r="I53" s="79">
        <f>I29</f>
        <v>178</v>
      </c>
      <c r="J53" s="155"/>
      <c r="K53" s="79">
        <f>K29</f>
        <v>180</v>
      </c>
      <c r="L53" s="155"/>
      <c r="M53" s="79">
        <f>M29</f>
        <v>182</v>
      </c>
      <c r="N53" s="155"/>
      <c r="O53" s="79">
        <f>O29</f>
        <v>184</v>
      </c>
      <c r="P53" s="155"/>
      <c r="Q53" s="151"/>
      <c r="R53" s="149"/>
      <c r="S53" s="150"/>
      <c r="T53" s="80">
        <v>2.22916666666652</v>
      </c>
      <c r="U53" s="76">
        <v>2.2708333333331798</v>
      </c>
      <c r="V53" s="77">
        <v>1.7291666666665999</v>
      </c>
      <c r="W53" s="81">
        <v>1.6041666666666199</v>
      </c>
      <c r="X53" s="82">
        <v>3.12499999999971</v>
      </c>
    </row>
    <row r="55" spans="1:24" ht="16" hidden="1" thickBot="1" x14ac:dyDescent="0.4">
      <c r="A55" s="83" t="s">
        <v>45</v>
      </c>
      <c r="B55" s="84"/>
      <c r="C55" s="85"/>
      <c r="F55" s="86" t="s">
        <v>46</v>
      </c>
      <c r="G55" s="87"/>
      <c r="H55" s="88" t="s">
        <v>46</v>
      </c>
      <c r="I55" s="89"/>
      <c r="J55" s="90" t="s">
        <v>46</v>
      </c>
      <c r="K55" s="91"/>
      <c r="L55" s="92" t="s">
        <v>46</v>
      </c>
      <c r="M55" s="93"/>
      <c r="N55" s="94" t="s">
        <v>46</v>
      </c>
      <c r="O55" s="95"/>
      <c r="P55" s="96" t="s">
        <v>46</v>
      </c>
      <c r="Q55" s="97"/>
    </row>
    <row r="56" spans="1:24" ht="16" hidden="1" thickBot="1" x14ac:dyDescent="0.4">
      <c r="A56" s="98" t="s">
        <v>47</v>
      </c>
      <c r="B56" s="99"/>
      <c r="C56" s="100"/>
      <c r="D56" s="100"/>
      <c r="E56" s="101"/>
      <c r="F56" s="102" t="s">
        <v>48</v>
      </c>
      <c r="G56" s="103"/>
      <c r="H56" s="102" t="s">
        <v>49</v>
      </c>
      <c r="I56" s="103"/>
      <c r="J56" s="102" t="s">
        <v>50</v>
      </c>
      <c r="K56" s="103"/>
      <c r="L56" s="102" t="s">
        <v>51</v>
      </c>
      <c r="M56" s="103"/>
      <c r="N56" s="102" t="s">
        <v>52</v>
      </c>
      <c r="O56" s="103"/>
      <c r="P56" s="104" t="s">
        <v>53</v>
      </c>
      <c r="Q56" s="105"/>
    </row>
    <row r="57" spans="1:24" ht="14.5" hidden="1" customHeight="1" x14ac:dyDescent="0.35">
      <c r="A57" s="83" t="s">
        <v>45</v>
      </c>
      <c r="B57" s="84"/>
      <c r="C57" s="106"/>
      <c r="D57" s="106"/>
      <c r="E57" s="107"/>
      <c r="F57" s="108" t="s">
        <v>46</v>
      </c>
      <c r="G57" s="109"/>
      <c r="H57" s="110" t="s">
        <v>46</v>
      </c>
      <c r="I57" s="111"/>
      <c r="J57" s="112" t="s">
        <v>46</v>
      </c>
      <c r="K57" s="113"/>
      <c r="L57" s="114"/>
      <c r="M57" s="115"/>
      <c r="N57" s="94"/>
      <c r="O57" s="95"/>
    </row>
    <row r="58" spans="1:24" ht="15" hidden="1" customHeight="1" x14ac:dyDescent="0.35">
      <c r="A58" s="98" t="s">
        <v>47</v>
      </c>
      <c r="B58" s="99"/>
      <c r="C58" s="100"/>
      <c r="D58" s="100"/>
      <c r="E58" s="101"/>
      <c r="F58" s="102" t="s">
        <v>54</v>
      </c>
      <c r="G58" s="103"/>
      <c r="H58" s="102" t="s">
        <v>55</v>
      </c>
      <c r="I58" s="103"/>
      <c r="J58" s="102" t="s">
        <v>56</v>
      </c>
      <c r="K58" s="103"/>
      <c r="L58" s="102" t="s">
        <v>57</v>
      </c>
      <c r="M58" s="103"/>
      <c r="N58" s="102"/>
      <c r="O58" s="103"/>
    </row>
    <row r="59" spans="1:24" ht="14.5" customHeight="1" x14ac:dyDescent="0.35"/>
    <row r="60" spans="1:24" ht="14.5" customHeight="1" x14ac:dyDescent="0.35">
      <c r="F60" s="116"/>
      <c r="N60" t="s">
        <v>58</v>
      </c>
      <c r="O60">
        <v>190</v>
      </c>
      <c r="P60" t="s">
        <v>59</v>
      </c>
      <c r="R60" t="s">
        <v>60</v>
      </c>
      <c r="S60" s="117">
        <v>106</v>
      </c>
    </row>
    <row r="61" spans="1:24" x14ac:dyDescent="0.35">
      <c r="N61" t="s">
        <v>61</v>
      </c>
      <c r="O61">
        <v>540</v>
      </c>
      <c r="P61" t="s">
        <v>62</v>
      </c>
      <c r="R61" t="s">
        <v>63</v>
      </c>
      <c r="S61">
        <v>37</v>
      </c>
    </row>
    <row r="62" spans="1:24" x14ac:dyDescent="0.35">
      <c r="N62" t="s">
        <v>64</v>
      </c>
      <c r="O62" t="s">
        <v>65</v>
      </c>
      <c r="P62" t="s">
        <v>66</v>
      </c>
    </row>
    <row r="65" customFormat="1" ht="14.5" customHeight="1" x14ac:dyDescent="0.35"/>
    <row r="67" customFormat="1" ht="14.5" customHeight="1" x14ac:dyDescent="0.35"/>
  </sheetData>
  <mergeCells count="91">
    <mergeCell ref="G12:G17"/>
    <mergeCell ref="N11:N16"/>
    <mergeCell ref="A1:X1"/>
    <mergeCell ref="A2:X2"/>
    <mergeCell ref="F5:F11"/>
    <mergeCell ref="G5:G11"/>
    <mergeCell ref="P5:P10"/>
    <mergeCell ref="Q5:Q10"/>
    <mergeCell ref="R5:R10"/>
    <mergeCell ref="S5:S10"/>
    <mergeCell ref="H11:H16"/>
    <mergeCell ref="I11:I16"/>
    <mergeCell ref="P11:P16"/>
    <mergeCell ref="Q11:Q16"/>
    <mergeCell ref="R11:R16"/>
    <mergeCell ref="S11:S16"/>
    <mergeCell ref="F12:F17"/>
    <mergeCell ref="O11:O16"/>
    <mergeCell ref="F21:O21"/>
    <mergeCell ref="F22:F26"/>
    <mergeCell ref="G22:G26"/>
    <mergeCell ref="H22:H26"/>
    <mergeCell ref="I22:I26"/>
    <mergeCell ref="J22:J26"/>
    <mergeCell ref="K22:K26"/>
    <mergeCell ref="L22:L26"/>
    <mergeCell ref="M22:M26"/>
    <mergeCell ref="N22:N26"/>
    <mergeCell ref="O22:O26"/>
    <mergeCell ref="J11:J16"/>
    <mergeCell ref="K11:K16"/>
    <mergeCell ref="L11:L16"/>
    <mergeCell ref="M11:M16"/>
    <mergeCell ref="R22:R23"/>
    <mergeCell ref="S22:S23"/>
    <mergeCell ref="R24:R29"/>
    <mergeCell ref="S24:S29"/>
    <mergeCell ref="Q28:Q29"/>
    <mergeCell ref="F36:F41"/>
    <mergeCell ref="G36:G41"/>
    <mergeCell ref="H36:H41"/>
    <mergeCell ref="P22:P26"/>
    <mergeCell ref="Q22:Q26"/>
    <mergeCell ref="P28:P29"/>
    <mergeCell ref="K36:K41"/>
    <mergeCell ref="N30:N35"/>
    <mergeCell ref="O30:O35"/>
    <mergeCell ref="P30:P35"/>
    <mergeCell ref="F28:F29"/>
    <mergeCell ref="H28:H29"/>
    <mergeCell ref="J28:J29"/>
    <mergeCell ref="L28:L29"/>
    <mergeCell ref="N28:N29"/>
    <mergeCell ref="I36:I41"/>
    <mergeCell ref="J36:J41"/>
    <mergeCell ref="R37:R42"/>
    <mergeCell ref="S37:S42"/>
    <mergeCell ref="P42:P43"/>
    <mergeCell ref="Q42:Q43"/>
    <mergeCell ref="P36:P41"/>
    <mergeCell ref="Q36:Q41"/>
    <mergeCell ref="R30:R36"/>
    <mergeCell ref="S30:S36"/>
    <mergeCell ref="Q30:Q35"/>
    <mergeCell ref="F46:F50"/>
    <mergeCell ref="G46:G50"/>
    <mergeCell ref="H46:H50"/>
    <mergeCell ref="I46:I50"/>
    <mergeCell ref="J46:J50"/>
    <mergeCell ref="K46:K50"/>
    <mergeCell ref="L36:L41"/>
    <mergeCell ref="M36:M41"/>
    <mergeCell ref="N36:N41"/>
    <mergeCell ref="O36:O41"/>
    <mergeCell ref="P52:P53"/>
    <mergeCell ref="L46:L50"/>
    <mergeCell ref="M46:M50"/>
    <mergeCell ref="N46:N50"/>
    <mergeCell ref="O46:O50"/>
    <mergeCell ref="P46:P50"/>
    <mergeCell ref="F52:F53"/>
    <mergeCell ref="H52:H53"/>
    <mergeCell ref="J52:J53"/>
    <mergeCell ref="L52:L53"/>
    <mergeCell ref="N52:N53"/>
    <mergeCell ref="Q52:Q53"/>
    <mergeCell ref="R46:R47"/>
    <mergeCell ref="S46:S47"/>
    <mergeCell ref="R48:R53"/>
    <mergeCell ref="S48:S53"/>
    <mergeCell ref="Q46:Q50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02nd_08th_Jun25</vt:lpstr>
      <vt:lpstr>09th_15th_Jun25</vt:lpstr>
      <vt:lpstr>16th_22nd_Jun25</vt:lpstr>
      <vt:lpstr>23rd_29th_Jun25</vt:lpstr>
      <vt:lpstr>30th_Jun_TO_06th_July25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Arulmurugan Udaiyar</dc:creator>
  <cp:lastModifiedBy>LIM, Sok Kwan</cp:lastModifiedBy>
  <cp:lastPrinted>2025-05-29T08:27:50Z</cp:lastPrinted>
  <dcterms:created xsi:type="dcterms:W3CDTF">2025-05-16T08:51:28Z</dcterms:created>
  <dcterms:modified xsi:type="dcterms:W3CDTF">2025-05-30T09:13:12Z</dcterms:modified>
</cp:coreProperties>
</file>