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trocloud-my.sharepoint.com/personal/sklsokkw_astro_com_my/Documents/Desktop/New folder/schedules to QUAKE/DONE/2024/JUNE/INDIAN/"/>
    </mc:Choice>
  </mc:AlternateContent>
  <xr:revisionPtr revIDLastSave="0" documentId="8_{B5651877-DE28-43D9-BFEB-570428CAA6C4}" xr6:coauthVersionLast="47" xr6:coauthVersionMax="47" xr10:uidLastSave="{00000000-0000-0000-0000-000000000000}"/>
  <bookViews>
    <workbookView xWindow="-108" yWindow="-108" windowWidth="23256" windowHeight="12576" firstSheet="33" activeTab="35" xr2:uid="{716B81F8-C891-4BC9-8024-94CA86258482}"/>
  </bookViews>
  <sheets>
    <sheet name="25th_September_TO_01st_October" sheetId="25" state="hidden" r:id="rId1"/>
    <sheet name="30th_October_TO_05th_November" sheetId="30" state="hidden" r:id="rId2"/>
    <sheet name="06th_November_TO_12th_November" sheetId="32" state="hidden" r:id="rId3"/>
    <sheet name="13th_November_TO_19th_November" sheetId="33" state="hidden" r:id="rId4"/>
    <sheet name="20th_November_TO_26th_November" sheetId="34" state="hidden" r:id="rId5"/>
    <sheet name="27th_November_TO_03rd_December " sheetId="35" state="hidden" r:id="rId6"/>
    <sheet name="04th_December_TO_10th_December" sheetId="36" state="hidden" r:id="rId7"/>
    <sheet name="11th_December_TO_17th_December" sheetId="37" state="hidden" r:id="rId8"/>
    <sheet name="18th_December_TO_24th_December" sheetId="38" state="hidden" r:id="rId9"/>
    <sheet name="25th_December_TO_31st_December" sheetId="39" state="hidden" r:id="rId10"/>
    <sheet name="01st_January_TO_07th_January" sheetId="40" state="hidden" r:id="rId11"/>
    <sheet name="08th_January_TO_14th_January" sheetId="41" state="hidden" r:id="rId12"/>
    <sheet name="15th_January_TO_21st_January" sheetId="42" state="hidden" r:id="rId13"/>
    <sheet name="22nd_January_TO_28th_January" sheetId="43" state="hidden" r:id="rId14"/>
    <sheet name="29th_January_TO_04th_February" sheetId="44" state="hidden" r:id="rId15"/>
    <sheet name="05th_February_To_11th_February" sheetId="45" state="hidden" r:id="rId16"/>
    <sheet name="12th_February_To_18th_February" sheetId="46" state="hidden" r:id="rId17"/>
    <sheet name="19th_February_To_25th_February" sheetId="47" state="hidden" r:id="rId18"/>
    <sheet name="26th_February_To_03rd_March" sheetId="48" state="hidden" r:id="rId19"/>
    <sheet name="04th_March_To_10th_March" sheetId="49" state="hidden" r:id="rId20"/>
    <sheet name="11th_March_To_17th_March" sheetId="50" state="hidden" r:id="rId21"/>
    <sheet name="18th_March_To_24th_March" sheetId="51" state="hidden" r:id="rId22"/>
    <sheet name="25th_March_To_31st_March " sheetId="52" state="hidden" r:id="rId23"/>
    <sheet name="01st_April_To_07th_April  " sheetId="53" state="hidden" r:id="rId24"/>
    <sheet name="08th_April_To_14th_April" sheetId="56" state="hidden" r:id="rId25"/>
    <sheet name="15th_April_To_21st_April" sheetId="57" state="hidden" r:id="rId26"/>
    <sheet name="22nd_April_To_28th_April" sheetId="59" state="hidden" r:id="rId27"/>
    <sheet name="29th_April_To_05th_May " sheetId="60" state="hidden" r:id="rId28"/>
    <sheet name="06th_May_To_12th_May" sheetId="61" state="hidden" r:id="rId29"/>
    <sheet name="13th_May_To_19th_May" sheetId="62" state="hidden" r:id="rId30"/>
    <sheet name="20th_May_To_26th_May " sheetId="63" state="hidden" r:id="rId31"/>
    <sheet name="27th_May_To_02nd_June" sheetId="64" state="hidden" r:id="rId32"/>
    <sheet name="03rd_June_To_09th_June " sheetId="65" r:id="rId33"/>
    <sheet name="10th_June_To_16th_June " sheetId="66" r:id="rId34"/>
    <sheet name="17th_June_To_23rd_June " sheetId="67" r:id="rId35"/>
    <sheet name="24th_June_To_30th_June " sheetId="68" r:id="rId3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68" l="1"/>
  <c r="G18" i="68"/>
  <c r="G28" i="68"/>
  <c r="G6" i="68"/>
  <c r="G5" i="68"/>
  <c r="G9" i="68"/>
  <c r="G43" i="68"/>
  <c r="G42" i="68"/>
  <c r="G46" i="68"/>
  <c r="G44" i="68"/>
  <c r="Q47" i="68"/>
  <c r="G47" i="68"/>
  <c r="I31" i="68"/>
  <c r="I43" i="68" s="1"/>
  <c r="I30" i="68"/>
  <c r="K30" i="68" s="1"/>
  <c r="I34" i="68"/>
  <c r="K27" i="68" s="1"/>
  <c r="G33" i="68"/>
  <c r="I32" i="68" s="1"/>
  <c r="G36" i="68"/>
  <c r="I29" i="68" s="1"/>
  <c r="S35" i="68"/>
  <c r="S45" i="68" s="1"/>
  <c r="I18" i="68"/>
  <c r="I27" i="68"/>
  <c r="G27" i="68"/>
  <c r="I25" i="68"/>
  <c r="G25" i="68"/>
  <c r="I17" i="68"/>
  <c r="S17" i="68"/>
  <c r="I28" i="68"/>
  <c r="I6" i="68"/>
  <c r="I5" i="68"/>
  <c r="I9" i="68"/>
  <c r="I7" i="68"/>
  <c r="G7" i="68"/>
  <c r="G8" i="68" s="1"/>
  <c r="S10" i="68"/>
  <c r="I10" i="68"/>
  <c r="H3" i="68"/>
  <c r="J3" i="68" s="1"/>
  <c r="L3" i="68" s="1"/>
  <c r="N3" i="68" s="1"/>
  <c r="P3" i="68" s="1"/>
  <c r="R3" i="68" s="1"/>
  <c r="S17" i="67"/>
  <c r="Q47" i="67"/>
  <c r="S10" i="67"/>
  <c r="I6" i="67"/>
  <c r="I5" i="67"/>
  <c r="I9" i="67"/>
  <c r="I7" i="67"/>
  <c r="I10" i="67"/>
  <c r="G27" i="67"/>
  <c r="G25" i="67"/>
  <c r="G43" i="67"/>
  <c r="G42" i="67"/>
  <c r="G46" i="67"/>
  <c r="G44" i="67"/>
  <c r="G47" i="67"/>
  <c r="I18" i="67"/>
  <c r="I27" i="67"/>
  <c r="I25" i="67"/>
  <c r="I17" i="67"/>
  <c r="I28" i="67"/>
  <c r="I30" i="67"/>
  <c r="K30" i="67" s="1"/>
  <c r="M30" i="67" s="1"/>
  <c r="O30" i="67" s="1"/>
  <c r="Q30" i="67" s="1"/>
  <c r="Q31" i="67" s="1"/>
  <c r="S30" i="67" s="1"/>
  <c r="S31" i="67" s="1"/>
  <c r="I34" i="67"/>
  <c r="K27" i="67" s="1"/>
  <c r="G9" i="67"/>
  <c r="G10" i="67" s="1"/>
  <c r="G7" i="67"/>
  <c r="G8" i="67" s="1"/>
  <c r="G36" i="67"/>
  <c r="I35" i="67" s="1"/>
  <c r="I47" i="67" s="1"/>
  <c r="K5" i="68" l="1"/>
  <c r="I42" i="68"/>
  <c r="K9" i="67"/>
  <c r="M5" i="67"/>
  <c r="Q5" i="67"/>
  <c r="K5" i="67"/>
  <c r="Q17" i="67"/>
  <c r="S6" i="67"/>
  <c r="O5" i="67"/>
  <c r="Q42" i="67"/>
  <c r="S5" i="67"/>
  <c r="Q43" i="67"/>
  <c r="K10" i="67"/>
  <c r="I11" i="67"/>
  <c r="K6" i="68"/>
  <c r="K17" i="68"/>
  <c r="K9" i="68"/>
  <c r="I46" i="68"/>
  <c r="K34" i="68"/>
  <c r="G45" i="68"/>
  <c r="G48" i="68"/>
  <c r="I35" i="68"/>
  <c r="K28" i="68" s="1"/>
  <c r="I11" i="68"/>
  <c r="K25" i="68"/>
  <c r="I33" i="68"/>
  <c r="K7" i="68"/>
  <c r="I44" i="68"/>
  <c r="K42" i="68"/>
  <c r="M30" i="68"/>
  <c r="M5" i="68"/>
  <c r="M17" i="68"/>
  <c r="K18" i="68"/>
  <c r="K31" i="68"/>
  <c r="I8" i="68"/>
  <c r="G26" i="68"/>
  <c r="M9" i="68"/>
  <c r="I26" i="68"/>
  <c r="I46" i="67"/>
  <c r="O17" i="67"/>
  <c r="K17" i="67"/>
  <c r="I42" i="67"/>
  <c r="M42" i="67"/>
  <c r="K34" i="67"/>
  <c r="M9" i="67" s="1"/>
  <c r="O42" i="67"/>
  <c r="G48" i="67"/>
  <c r="I29" i="67"/>
  <c r="M17" i="67"/>
  <c r="K42" i="67"/>
  <c r="K28" i="67"/>
  <c r="I31" i="67"/>
  <c r="K6" i="67" s="1"/>
  <c r="S35" i="67"/>
  <c r="S46" i="67" s="1"/>
  <c r="G33" i="67"/>
  <c r="I8" i="67" s="1"/>
  <c r="H3" i="67"/>
  <c r="J3" i="67" s="1"/>
  <c r="L3" i="67" s="1"/>
  <c r="N3" i="67" s="1"/>
  <c r="P3" i="67" s="1"/>
  <c r="R3" i="67" s="1"/>
  <c r="I9" i="66"/>
  <c r="I7" i="66"/>
  <c r="I5" i="66"/>
  <c r="G9" i="66"/>
  <c r="G10" i="66" s="1"/>
  <c r="G6" i="66"/>
  <c r="G7" i="66" s="1"/>
  <c r="S8" i="65"/>
  <c r="S7" i="65"/>
  <c r="S33" i="65"/>
  <c r="S30" i="65"/>
  <c r="Q33" i="65"/>
  <c r="G44" i="66"/>
  <c r="G43" i="66"/>
  <c r="M34" i="68" l="1"/>
  <c r="K46" i="68"/>
  <c r="M27" i="68"/>
  <c r="I47" i="68"/>
  <c r="K10" i="68"/>
  <c r="I36" i="68"/>
  <c r="K11" i="68" s="1"/>
  <c r="K43" i="68"/>
  <c r="M31" i="68"/>
  <c r="M18" i="68"/>
  <c r="M6" i="68"/>
  <c r="M42" i="68"/>
  <c r="O30" i="68"/>
  <c r="O5" i="68"/>
  <c r="O17" i="68"/>
  <c r="K26" i="68"/>
  <c r="K32" i="68"/>
  <c r="K8" i="68"/>
  <c r="I45" i="68"/>
  <c r="M27" i="67"/>
  <c r="K46" i="67"/>
  <c r="M34" i="67"/>
  <c r="O9" i="67" s="1"/>
  <c r="K18" i="67"/>
  <c r="I43" i="67"/>
  <c r="I32" i="67"/>
  <c r="K7" i="67" s="1"/>
  <c r="G26" i="67"/>
  <c r="G45" i="67"/>
  <c r="I26" i="67"/>
  <c r="I36" i="67"/>
  <c r="K11" i="67" s="1"/>
  <c r="K31" i="67"/>
  <c r="M6" i="67" s="1"/>
  <c r="I37" i="66"/>
  <c r="K37" i="66" s="1"/>
  <c r="G36" i="66"/>
  <c r="I35" i="66" s="1"/>
  <c r="G34" i="66"/>
  <c r="G31" i="66"/>
  <c r="I18" i="66"/>
  <c r="I17" i="66"/>
  <c r="K11" i="66"/>
  <c r="M11" i="66" s="1"/>
  <c r="O11" i="66" s="1"/>
  <c r="Q11" i="66" s="1"/>
  <c r="I10" i="66"/>
  <c r="K9" i="66" s="1"/>
  <c r="K10" i="66" s="1"/>
  <c r="M9" i="66" s="1"/>
  <c r="M10" i="66" s="1"/>
  <c r="O9" i="66" s="1"/>
  <c r="O10" i="66" s="1"/>
  <c r="Q9" i="66" s="1"/>
  <c r="Q10" i="66" s="1"/>
  <c r="S9" i="66" s="1"/>
  <c r="S10" i="66" s="1"/>
  <c r="H3" i="66"/>
  <c r="J3" i="66" s="1"/>
  <c r="L3" i="66" s="1"/>
  <c r="N3" i="66" s="1"/>
  <c r="P3" i="66" s="1"/>
  <c r="R3" i="66" s="1"/>
  <c r="Q43" i="64"/>
  <c r="K29" i="68" l="1"/>
  <c r="K35" i="68"/>
  <c r="I48" i="68"/>
  <c r="O34" i="68"/>
  <c r="O27" i="68"/>
  <c r="O9" i="68"/>
  <c r="M46" i="68"/>
  <c r="M43" i="68"/>
  <c r="O31" i="68"/>
  <c r="O18" i="68"/>
  <c r="O6" i="68"/>
  <c r="K33" i="68"/>
  <c r="M7" i="68"/>
  <c r="M25" i="68"/>
  <c r="K44" i="68"/>
  <c r="M28" i="68"/>
  <c r="K47" i="68"/>
  <c r="K36" i="68"/>
  <c r="M10" i="68"/>
  <c r="Q30" i="68"/>
  <c r="Q5" i="68"/>
  <c r="Q17" i="68"/>
  <c r="O42" i="68"/>
  <c r="M18" i="67"/>
  <c r="K43" i="67"/>
  <c r="M46" i="67"/>
  <c r="O34" i="67"/>
  <c r="O27" i="67"/>
  <c r="I33" i="67"/>
  <c r="K8" i="67" s="1"/>
  <c r="K25" i="67"/>
  <c r="I44" i="67"/>
  <c r="K29" i="67"/>
  <c r="K35" i="67"/>
  <c r="M10" i="67" s="1"/>
  <c r="I48" i="67"/>
  <c r="I30" i="66"/>
  <c r="I6" i="66"/>
  <c r="I33" i="66"/>
  <c r="I34" i="66" s="1"/>
  <c r="K33" i="66" s="1"/>
  <c r="K34" i="66" s="1"/>
  <c r="M33" i="66" s="1"/>
  <c r="M34" i="66" s="1"/>
  <c r="I8" i="66"/>
  <c r="K7" i="66" s="1"/>
  <c r="K18" i="66" s="1"/>
  <c r="M31" i="67"/>
  <c r="O6" i="67" s="1"/>
  <c r="I36" i="66"/>
  <c r="K35" i="66" s="1"/>
  <c r="I43" i="66"/>
  <c r="M37" i="66"/>
  <c r="K44" i="66"/>
  <c r="I44" i="66"/>
  <c r="I37" i="65"/>
  <c r="K37" i="65" s="1"/>
  <c r="G36" i="65"/>
  <c r="I35" i="65" s="1"/>
  <c r="G34" i="65"/>
  <c r="I33" i="65" s="1"/>
  <c r="I34" i="65" s="1"/>
  <c r="K33" i="65" s="1"/>
  <c r="K34" i="65" s="1"/>
  <c r="M33" i="65" s="1"/>
  <c r="M34" i="65" s="1"/>
  <c r="O33" i="65" s="1"/>
  <c r="O34" i="65" s="1"/>
  <c r="Q34" i="65" s="1"/>
  <c r="Q35" i="65" s="1"/>
  <c r="G31" i="65"/>
  <c r="I30" i="65" s="1"/>
  <c r="I31" i="65" s="1"/>
  <c r="K30" i="65" s="1"/>
  <c r="K31" i="65" s="1"/>
  <c r="M30" i="65" s="1"/>
  <c r="M31" i="65" s="1"/>
  <c r="O30" i="65" s="1"/>
  <c r="O31" i="65" s="1"/>
  <c r="Q30" i="65" s="1"/>
  <c r="Q31" i="65" s="1"/>
  <c r="S31" i="65" s="1"/>
  <c r="I18" i="65"/>
  <c r="I17" i="65"/>
  <c r="K11" i="65"/>
  <c r="M11" i="65" s="1"/>
  <c r="O11" i="65" s="1"/>
  <c r="Q11" i="65" s="1"/>
  <c r="I9" i="65"/>
  <c r="I10" i="65" s="1"/>
  <c r="K9" i="65" s="1"/>
  <c r="K10" i="65" s="1"/>
  <c r="M9" i="65" s="1"/>
  <c r="M10" i="65" s="1"/>
  <c r="O9" i="65" s="1"/>
  <c r="O10" i="65" s="1"/>
  <c r="Q9" i="65" s="1"/>
  <c r="Q10" i="65" s="1"/>
  <c r="K7" i="65"/>
  <c r="K18" i="65" s="1"/>
  <c r="I6" i="65"/>
  <c r="K5" i="65" s="1"/>
  <c r="H3" i="65"/>
  <c r="J3" i="65" s="1"/>
  <c r="L3" i="65" s="1"/>
  <c r="N3" i="65" s="1"/>
  <c r="P3" i="65" s="1"/>
  <c r="R3" i="65" s="1"/>
  <c r="Q27" i="67" l="1"/>
  <c r="Q9" i="67"/>
  <c r="O46" i="68"/>
  <c r="Q9" i="68"/>
  <c r="Q34" i="68"/>
  <c r="Q27" i="68"/>
  <c r="S5" i="68"/>
  <c r="Q31" i="68"/>
  <c r="Q42" i="68"/>
  <c r="O43" i="68"/>
  <c r="Q18" i="68"/>
  <c r="Q6" i="68"/>
  <c r="M26" i="68"/>
  <c r="M8" i="68"/>
  <c r="K45" i="68"/>
  <c r="M32" i="68"/>
  <c r="K48" i="68"/>
  <c r="M35" i="68"/>
  <c r="M29" i="68"/>
  <c r="M11" i="68"/>
  <c r="Q34" i="67"/>
  <c r="O46" i="67"/>
  <c r="O18" i="67"/>
  <c r="M43" i="67"/>
  <c r="K32" i="67"/>
  <c r="M7" i="67" s="1"/>
  <c r="K26" i="67"/>
  <c r="I45" i="67"/>
  <c r="K36" i="67"/>
  <c r="M11" i="67" s="1"/>
  <c r="K47" i="67"/>
  <c r="M28" i="67"/>
  <c r="O30" i="66"/>
  <c r="K8" i="66"/>
  <c r="M7" i="66" s="1"/>
  <c r="I31" i="66"/>
  <c r="K5" i="66"/>
  <c r="K17" i="66" s="1"/>
  <c r="O31" i="67"/>
  <c r="Q36" i="65"/>
  <c r="S34" i="65" s="1"/>
  <c r="S42" i="65" s="1"/>
  <c r="K36" i="66"/>
  <c r="M35" i="66" s="1"/>
  <c r="K43" i="66"/>
  <c r="M18" i="66"/>
  <c r="M8" i="66"/>
  <c r="O7" i="66" s="1"/>
  <c r="O37" i="66"/>
  <c r="O44" i="66" s="1"/>
  <c r="M44" i="66"/>
  <c r="I43" i="65"/>
  <c r="I36" i="65"/>
  <c r="K35" i="65" s="1"/>
  <c r="K6" i="65"/>
  <c r="M5" i="65" s="1"/>
  <c r="K17" i="65"/>
  <c r="K44" i="65"/>
  <c r="M37" i="65"/>
  <c r="K8" i="65"/>
  <c r="M7" i="65" s="1"/>
  <c r="I44" i="65"/>
  <c r="K44" i="64"/>
  <c r="K43" i="64"/>
  <c r="I44" i="64"/>
  <c r="I43" i="64"/>
  <c r="G44" i="64"/>
  <c r="G43" i="64"/>
  <c r="Q11" i="64"/>
  <c r="M18" i="64"/>
  <c r="M17" i="64"/>
  <c r="K18" i="64"/>
  <c r="K17" i="64"/>
  <c r="I17" i="64"/>
  <c r="I18" i="64"/>
  <c r="Q42" i="63"/>
  <c r="I43" i="63"/>
  <c r="Q17" i="63"/>
  <c r="O18" i="63"/>
  <c r="O17" i="63"/>
  <c r="M18" i="63"/>
  <c r="M17" i="63"/>
  <c r="K18" i="63"/>
  <c r="K17" i="63"/>
  <c r="I18" i="63"/>
  <c r="I17" i="63"/>
  <c r="S34" i="67" l="1"/>
  <c r="Q46" i="67"/>
  <c r="S9" i="67"/>
  <c r="O43" i="67"/>
  <c r="Q6" i="67"/>
  <c r="Q18" i="67"/>
  <c r="S9" i="68"/>
  <c r="Q46" i="68"/>
  <c r="S34" i="68"/>
  <c r="Q43" i="68"/>
  <c r="S30" i="68"/>
  <c r="S31" i="68" s="1"/>
  <c r="S6" i="68"/>
  <c r="O7" i="68"/>
  <c r="M44" i="68"/>
  <c r="M33" i="68"/>
  <c r="O25" i="68"/>
  <c r="M36" i="68"/>
  <c r="O10" i="68"/>
  <c r="M47" i="68"/>
  <c r="O28" i="68"/>
  <c r="K48" i="67"/>
  <c r="M29" i="67"/>
  <c r="M35" i="67"/>
  <c r="O10" i="67" s="1"/>
  <c r="K33" i="67"/>
  <c r="M8" i="67" s="1"/>
  <c r="M25" i="67"/>
  <c r="K44" i="67"/>
  <c r="K30" i="66"/>
  <c r="K6" i="66"/>
  <c r="O31" i="66"/>
  <c r="Q5" i="66"/>
  <c r="S35" i="65"/>
  <c r="S36" i="65" s="1"/>
  <c r="O37" i="65"/>
  <c r="O44" i="65" s="1"/>
  <c r="M44" i="65"/>
  <c r="O18" i="66"/>
  <c r="O8" i="66"/>
  <c r="M43" i="66"/>
  <c r="M36" i="66"/>
  <c r="O35" i="66" s="1"/>
  <c r="M18" i="65"/>
  <c r="M8" i="65"/>
  <c r="O7" i="65" s="1"/>
  <c r="M17" i="65"/>
  <c r="M6" i="65"/>
  <c r="O5" i="65" s="1"/>
  <c r="K43" i="65"/>
  <c r="K36" i="65"/>
  <c r="M35" i="65" s="1"/>
  <c r="K7" i="64"/>
  <c r="I37" i="64"/>
  <c r="K37" i="64" s="1"/>
  <c r="M37" i="64" s="1"/>
  <c r="O37" i="64" s="1"/>
  <c r="G36" i="64"/>
  <c r="I35" i="64" s="1"/>
  <c r="G34" i="64"/>
  <c r="I33" i="64" s="1"/>
  <c r="I34" i="64" s="1"/>
  <c r="K33" i="64" s="1"/>
  <c r="K34" i="64" s="1"/>
  <c r="M33" i="64" s="1"/>
  <c r="M34" i="64" s="1"/>
  <c r="O33" i="64" s="1"/>
  <c r="O34" i="64" s="1"/>
  <c r="Q33" i="64" s="1"/>
  <c r="Q34" i="64" s="1"/>
  <c r="S33" i="64" s="1"/>
  <c r="S34" i="64" s="1"/>
  <c r="G31" i="64"/>
  <c r="I30" i="64" s="1"/>
  <c r="I31" i="64" s="1"/>
  <c r="K30" i="64" s="1"/>
  <c r="K31" i="64" s="1"/>
  <c r="K11" i="64"/>
  <c r="M11" i="64" s="1"/>
  <c r="O11" i="64" s="1"/>
  <c r="I9" i="64"/>
  <c r="I10" i="64" s="1"/>
  <c r="K9" i="64" s="1"/>
  <c r="K10" i="64" s="1"/>
  <c r="M9" i="64" s="1"/>
  <c r="M10" i="64" s="1"/>
  <c r="O9" i="64" s="1"/>
  <c r="O10" i="64" s="1"/>
  <c r="Q9" i="64" s="1"/>
  <c r="Q10" i="64" s="1"/>
  <c r="S9" i="64" s="1"/>
  <c r="S10" i="64" s="1"/>
  <c r="I6" i="64"/>
  <c r="K5" i="64" s="1"/>
  <c r="K6" i="64" s="1"/>
  <c r="M5" i="64" s="1"/>
  <c r="M6" i="64" s="1"/>
  <c r="O5" i="64" s="1"/>
  <c r="O6" i="64" s="1"/>
  <c r="Q5" i="64" s="1"/>
  <c r="Q6" i="64" s="1"/>
  <c r="S5" i="64" s="1"/>
  <c r="S6" i="64" s="1"/>
  <c r="H3" i="64"/>
  <c r="J3" i="64" s="1"/>
  <c r="L3" i="64" s="1"/>
  <c r="N3" i="64" s="1"/>
  <c r="P3" i="64" s="1"/>
  <c r="R3" i="64" s="1"/>
  <c r="O37" i="63"/>
  <c r="M37" i="63"/>
  <c r="K37" i="63"/>
  <c r="I37" i="63"/>
  <c r="I33" i="63"/>
  <c r="Q43" i="62"/>
  <c r="K35" i="63"/>
  <c r="K36" i="63" s="1"/>
  <c r="M35" i="63" s="1"/>
  <c r="M36" i="63" s="1"/>
  <c r="O35" i="63" s="1"/>
  <c r="O36" i="63" s="1"/>
  <c r="Q35" i="63" s="1"/>
  <c r="Q36" i="63" s="1"/>
  <c r="S35" i="63" s="1"/>
  <c r="S36" i="63" s="1"/>
  <c r="I36" i="63"/>
  <c r="I35" i="63"/>
  <c r="I44" i="63" s="1"/>
  <c r="O11" i="63"/>
  <c r="Q11" i="63" s="1"/>
  <c r="M11" i="63"/>
  <c r="K11" i="63"/>
  <c r="I10" i="63"/>
  <c r="K9" i="63" s="1"/>
  <c r="K10" i="63" s="1"/>
  <c r="M9" i="63" s="1"/>
  <c r="M10" i="63" s="1"/>
  <c r="O9" i="63" s="1"/>
  <c r="O10" i="63" s="1"/>
  <c r="Q9" i="63" s="1"/>
  <c r="Q10" i="63" s="1"/>
  <c r="S9" i="63" s="1"/>
  <c r="S10" i="63" s="1"/>
  <c r="I9" i="63"/>
  <c r="G36" i="63"/>
  <c r="S10" i="62"/>
  <c r="Q9" i="62"/>
  <c r="Q10" i="62" s="1"/>
  <c r="O9" i="62"/>
  <c r="O10" i="62" s="1"/>
  <c r="M10" i="62"/>
  <c r="Q11" i="62"/>
  <c r="O11" i="62"/>
  <c r="M11" i="62"/>
  <c r="Q36" i="62"/>
  <c r="O37" i="62"/>
  <c r="M37" i="62"/>
  <c r="O35" i="62"/>
  <c r="O36" i="62" s="1"/>
  <c r="M36" i="62"/>
  <c r="M35" i="62"/>
  <c r="K36" i="62"/>
  <c r="K37" i="62"/>
  <c r="G34" i="63"/>
  <c r="I34" i="63"/>
  <c r="K33" i="63" s="1"/>
  <c r="K34" i="63" s="1"/>
  <c r="M33" i="63" s="1"/>
  <c r="M34" i="63" s="1"/>
  <c r="O33" i="63" s="1"/>
  <c r="O34" i="63" s="1"/>
  <c r="Q33" i="63" s="1"/>
  <c r="Q34" i="63" s="1"/>
  <c r="S33" i="63" s="1"/>
  <c r="S34" i="63" s="1"/>
  <c r="G31" i="63"/>
  <c r="I30" i="63" s="1"/>
  <c r="I31" i="63" s="1"/>
  <c r="K30" i="63" s="1"/>
  <c r="K31" i="63" s="1"/>
  <c r="I6" i="63"/>
  <c r="K5" i="63"/>
  <c r="K6" i="63" s="1"/>
  <c r="M5" i="63" s="1"/>
  <c r="M6" i="63" s="1"/>
  <c r="O5" i="63" s="1"/>
  <c r="O6" i="63" s="1"/>
  <c r="Q5" i="63" s="1"/>
  <c r="Q6" i="63" s="1"/>
  <c r="S5" i="63" s="1"/>
  <c r="S6" i="63" s="1"/>
  <c r="H3" i="63"/>
  <c r="J3" i="63" s="1"/>
  <c r="L3" i="63" s="1"/>
  <c r="N3" i="63" s="1"/>
  <c r="P3" i="63" s="1"/>
  <c r="R3" i="63" s="1"/>
  <c r="I18" i="62"/>
  <c r="G45" i="62"/>
  <c r="K7" i="62"/>
  <c r="I33" i="62"/>
  <c r="O18" i="60"/>
  <c r="O26" i="68" l="1"/>
  <c r="O8" i="68"/>
  <c r="M45" i="68"/>
  <c r="O32" i="68"/>
  <c r="O29" i="68"/>
  <c r="M48" i="68"/>
  <c r="O35" i="68"/>
  <c r="O11" i="68"/>
  <c r="M32" i="67"/>
  <c r="O7" i="67" s="1"/>
  <c r="K45" i="67"/>
  <c r="M26" i="67"/>
  <c r="M36" i="67"/>
  <c r="O11" i="67" s="1"/>
  <c r="O28" i="67"/>
  <c r="M47" i="67"/>
  <c r="O33" i="66"/>
  <c r="Q6" i="66"/>
  <c r="K31" i="66"/>
  <c r="M5" i="66"/>
  <c r="M17" i="66" s="1"/>
  <c r="O6" i="65"/>
  <c r="Q5" i="65" s="1"/>
  <c r="Q6" i="65" s="1"/>
  <c r="S5" i="65" s="1"/>
  <c r="S6" i="65" s="1"/>
  <c r="O17" i="65"/>
  <c r="O8" i="65"/>
  <c r="Q7" i="65" s="1"/>
  <c r="Q8" i="65" s="1"/>
  <c r="S9" i="65" s="1"/>
  <c r="S10" i="65" s="1"/>
  <c r="O18" i="65"/>
  <c r="M36" i="65"/>
  <c r="O35" i="65" s="1"/>
  <c r="O43" i="65" s="1"/>
  <c r="M43" i="65"/>
  <c r="O43" i="66"/>
  <c r="O36" i="66"/>
  <c r="Q35" i="66" s="1"/>
  <c r="Q36" i="66" s="1"/>
  <c r="S35" i="66" s="1"/>
  <c r="S36" i="66" s="1"/>
  <c r="K8" i="64"/>
  <c r="M7" i="64" s="1"/>
  <c r="M30" i="64"/>
  <c r="M31" i="64" s="1"/>
  <c r="I36" i="64"/>
  <c r="K35" i="64" s="1"/>
  <c r="K8" i="63"/>
  <c r="M7" i="63" s="1"/>
  <c r="K43" i="63"/>
  <c r="M30" i="63"/>
  <c r="M31" i="63" s="1"/>
  <c r="M8" i="63"/>
  <c r="O7" i="63" s="1"/>
  <c r="Q17" i="61"/>
  <c r="K17" i="61"/>
  <c r="M44" i="60"/>
  <c r="O44" i="60"/>
  <c r="K37" i="61"/>
  <c r="K36" i="61"/>
  <c r="K35" i="61"/>
  <c r="K30" i="61"/>
  <c r="K31" i="61" s="1"/>
  <c r="I37" i="61"/>
  <c r="I36" i="61"/>
  <c r="I35" i="61"/>
  <c r="I30" i="61"/>
  <c r="I31" i="61" s="1"/>
  <c r="Q10" i="60"/>
  <c r="Q9" i="60"/>
  <c r="Q8" i="60"/>
  <c r="Q6" i="60"/>
  <c r="Q5" i="60"/>
  <c r="O10" i="60"/>
  <c r="O9" i="60"/>
  <c r="O7" i="60"/>
  <c r="O5" i="60"/>
  <c r="O6" i="60" s="1"/>
  <c r="M17" i="60"/>
  <c r="M18" i="60"/>
  <c r="M10" i="60"/>
  <c r="M9" i="60"/>
  <c r="M7" i="60"/>
  <c r="M8" i="60" s="1"/>
  <c r="M5" i="60"/>
  <c r="M6" i="60" s="1"/>
  <c r="K54" i="60"/>
  <c r="M36" i="60"/>
  <c r="M35" i="60"/>
  <c r="M33" i="60"/>
  <c r="M31" i="60"/>
  <c r="M30" i="60"/>
  <c r="K36" i="60"/>
  <c r="K35" i="60"/>
  <c r="K33" i="60"/>
  <c r="K34" i="60" s="1"/>
  <c r="K30" i="60"/>
  <c r="K31" i="60" s="1"/>
  <c r="O17" i="60"/>
  <c r="M43" i="60"/>
  <c r="G44" i="62"/>
  <c r="I37" i="62"/>
  <c r="I36" i="62"/>
  <c r="I35" i="62"/>
  <c r="I44" i="62" s="1"/>
  <c r="I34" i="62"/>
  <c r="K33" i="62" s="1"/>
  <c r="K34" i="62" s="1"/>
  <c r="M33" i="62" s="1"/>
  <c r="M34" i="62" s="1"/>
  <c r="O33" i="62" s="1"/>
  <c r="O34" i="62" s="1"/>
  <c r="Q33" i="62" s="1"/>
  <c r="Q34" i="62" s="1"/>
  <c r="S33" i="62" s="1"/>
  <c r="S34" i="62" s="1"/>
  <c r="G31" i="62"/>
  <c r="I30" i="62" s="1"/>
  <c r="K11" i="62"/>
  <c r="K10" i="62"/>
  <c r="K9" i="62"/>
  <c r="M9" i="62" s="1"/>
  <c r="K8" i="62"/>
  <c r="M7" i="62" s="1"/>
  <c r="I6" i="62"/>
  <c r="K5" i="62" s="1"/>
  <c r="H3" i="62"/>
  <c r="J3" i="62" s="1"/>
  <c r="L3" i="62" s="1"/>
  <c r="N3" i="62" s="1"/>
  <c r="P3" i="62" s="1"/>
  <c r="R3" i="62" s="1"/>
  <c r="O36" i="68" l="1"/>
  <c r="Q10" i="68"/>
  <c r="O47" i="68"/>
  <c r="Q28" i="68"/>
  <c r="O44" i="68"/>
  <c r="Q25" i="68"/>
  <c r="Q7" i="68"/>
  <c r="O33" i="68"/>
  <c r="M48" i="67"/>
  <c r="O35" i="67"/>
  <c r="O29" i="67"/>
  <c r="M33" i="67"/>
  <c r="O8" i="67" s="1"/>
  <c r="M44" i="67"/>
  <c r="O25" i="67"/>
  <c r="M30" i="66"/>
  <c r="M6" i="66"/>
  <c r="Q7" i="66"/>
  <c r="Q8" i="66" s="1"/>
  <c r="S7" i="66" s="1"/>
  <c r="S8" i="66" s="1"/>
  <c r="O34" i="66"/>
  <c r="Q33" i="66" s="1"/>
  <c r="Q34" i="66" s="1"/>
  <c r="S33" i="66" s="1"/>
  <c r="S34" i="66" s="1"/>
  <c r="O36" i="65"/>
  <c r="M8" i="64"/>
  <c r="O7" i="64" s="1"/>
  <c r="O30" i="64"/>
  <c r="O31" i="64" s="1"/>
  <c r="K36" i="64"/>
  <c r="M35" i="64" s="1"/>
  <c r="O30" i="63"/>
  <c r="O31" i="63" s="1"/>
  <c r="M43" i="63"/>
  <c r="K44" i="63"/>
  <c r="O8" i="63"/>
  <c r="Q7" i="63" s="1"/>
  <c r="Q8" i="63" s="1"/>
  <c r="S7" i="63" s="1"/>
  <c r="S8" i="63" s="1"/>
  <c r="K6" i="62"/>
  <c r="M5" i="62" s="1"/>
  <c r="M6" i="62" s="1"/>
  <c r="O5" i="62" s="1"/>
  <c r="O6" i="62" s="1"/>
  <c r="Q5" i="62" s="1"/>
  <c r="Q6" i="62" s="1"/>
  <c r="S5" i="62" s="1"/>
  <c r="S6" i="62" s="1"/>
  <c r="I31" i="62"/>
  <c r="K30" i="62" s="1"/>
  <c r="K31" i="62" s="1"/>
  <c r="M8" i="62"/>
  <c r="O7" i="62" s="1"/>
  <c r="M18" i="62"/>
  <c r="K35" i="62"/>
  <c r="K18" i="62"/>
  <c r="Q10" i="67" l="1"/>
  <c r="Q28" i="67"/>
  <c r="Q8" i="68"/>
  <c r="O45" i="68"/>
  <c r="Q32" i="68"/>
  <c r="Q26" i="68"/>
  <c r="Q29" i="68"/>
  <c r="Q11" i="68"/>
  <c r="O48" i="68"/>
  <c r="O26" i="67"/>
  <c r="O32" i="67"/>
  <c r="M45" i="67"/>
  <c r="O36" i="67"/>
  <c r="O47" i="67"/>
  <c r="M31" i="66"/>
  <c r="O6" i="66" s="1"/>
  <c r="O5" i="66"/>
  <c r="O17" i="66" s="1"/>
  <c r="O8" i="64"/>
  <c r="Q7" i="64" s="1"/>
  <c r="Q8" i="64" s="1"/>
  <c r="S7" i="64" s="1"/>
  <c r="S8" i="64" s="1"/>
  <c r="M36" i="64"/>
  <c r="O35" i="64" s="1"/>
  <c r="Q30" i="64"/>
  <c r="Q31" i="64" s="1"/>
  <c r="S30" i="64" s="1"/>
  <c r="S31" i="64" s="1"/>
  <c r="Q30" i="63"/>
  <c r="Q31" i="63" s="1"/>
  <c r="S30" i="63" s="1"/>
  <c r="S31" i="63" s="1"/>
  <c r="O43" i="63"/>
  <c r="M44" i="63"/>
  <c r="M30" i="62"/>
  <c r="M31" i="62" s="1"/>
  <c r="O8" i="62"/>
  <c r="Q7" i="62" s="1"/>
  <c r="Q8" i="62" s="1"/>
  <c r="S7" i="62" s="1"/>
  <c r="S8" i="62" s="1"/>
  <c r="O18" i="62"/>
  <c r="K44" i="62"/>
  <c r="G44" i="61"/>
  <c r="M37" i="61"/>
  <c r="O37" i="61" s="1"/>
  <c r="I44" i="61"/>
  <c r="G34" i="61"/>
  <c r="G31" i="61"/>
  <c r="I18" i="61"/>
  <c r="K11" i="61"/>
  <c r="M11" i="61" s="1"/>
  <c r="O11" i="61" s="1"/>
  <c r="Q11" i="61" s="1"/>
  <c r="K10" i="61"/>
  <c r="K9" i="61"/>
  <c r="M9" i="61" s="1"/>
  <c r="O9" i="61" s="1"/>
  <c r="Q9" i="61" s="1"/>
  <c r="S9" i="61" s="1"/>
  <c r="S10" i="61" s="1"/>
  <c r="I8" i="61"/>
  <c r="K7" i="61" s="1"/>
  <c r="I6" i="61"/>
  <c r="K5" i="61" s="1"/>
  <c r="H3" i="61"/>
  <c r="J3" i="61" s="1"/>
  <c r="L3" i="61" s="1"/>
  <c r="N3" i="61" s="1"/>
  <c r="P3" i="61" s="1"/>
  <c r="R3" i="61" s="1"/>
  <c r="O11" i="60"/>
  <c r="Q7" i="67" l="1"/>
  <c r="Q25" i="67"/>
  <c r="Q11" i="67"/>
  <c r="Q29" i="67"/>
  <c r="Q44" i="68"/>
  <c r="Q33" i="68"/>
  <c r="S7" i="68"/>
  <c r="O44" i="67"/>
  <c r="O33" i="67"/>
  <c r="O48" i="67"/>
  <c r="O44" i="64"/>
  <c r="O36" i="64"/>
  <c r="Q35" i="64" s="1"/>
  <c r="O44" i="63"/>
  <c r="O30" i="62"/>
  <c r="O31" i="62" s="1"/>
  <c r="I33" i="61"/>
  <c r="I34" i="61" s="1"/>
  <c r="K33" i="61" s="1"/>
  <c r="K34" i="61" s="1"/>
  <c r="M33" i="61" s="1"/>
  <c r="M34" i="61" s="1"/>
  <c r="O33" i="61" s="1"/>
  <c r="O34" i="61" s="1"/>
  <c r="Q33" i="61" s="1"/>
  <c r="Q34" i="61" s="1"/>
  <c r="S33" i="61" s="1"/>
  <c r="S34" i="61" s="1"/>
  <c r="M30" i="61"/>
  <c r="M31" i="61" s="1"/>
  <c r="O30" i="61" s="1"/>
  <c r="I43" i="61"/>
  <c r="M44" i="62"/>
  <c r="M36" i="61"/>
  <c r="O36" i="61" s="1"/>
  <c r="M10" i="61"/>
  <c r="O10" i="61" s="1"/>
  <c r="Q10" i="61" s="1"/>
  <c r="K18" i="61"/>
  <c r="K8" i="61"/>
  <c r="K6" i="61"/>
  <c r="Q8" i="67" l="1"/>
  <c r="Q26" i="67"/>
  <c r="Q45" i="68"/>
  <c r="S32" i="68"/>
  <c r="S33" i="68" s="1"/>
  <c r="S8" i="68"/>
  <c r="Q32" i="67"/>
  <c r="O45" i="67"/>
  <c r="Q36" i="64"/>
  <c r="S35" i="64" s="1"/>
  <c r="S36" i="64" s="1"/>
  <c r="Q43" i="63"/>
  <c r="Q30" i="62"/>
  <c r="Q31" i="62" s="1"/>
  <c r="S30" i="62" s="1"/>
  <c r="S31" i="62" s="1"/>
  <c r="K44" i="61"/>
  <c r="M35" i="61"/>
  <c r="O31" i="61"/>
  <c r="Q30" i="61" s="1"/>
  <c r="Q31" i="61" s="1"/>
  <c r="S30" i="61" s="1"/>
  <c r="O43" i="61"/>
  <c r="O44" i="62"/>
  <c r="M7" i="61"/>
  <c r="M5" i="61"/>
  <c r="M6" i="61" s="1"/>
  <c r="O5" i="61" s="1"/>
  <c r="O6" i="61" s="1"/>
  <c r="Q5" i="61" s="1"/>
  <c r="M37" i="60"/>
  <c r="K17" i="60"/>
  <c r="I44" i="60"/>
  <c r="I43" i="60"/>
  <c r="G44" i="60"/>
  <c r="Q42" i="59"/>
  <c r="M44" i="59"/>
  <c r="K44" i="59"/>
  <c r="I44" i="59"/>
  <c r="O43" i="59"/>
  <c r="M43" i="59"/>
  <c r="K43" i="59"/>
  <c r="I43" i="59"/>
  <c r="G44" i="59"/>
  <c r="G43" i="59"/>
  <c r="G42" i="59"/>
  <c r="Q17" i="59"/>
  <c r="O17" i="59"/>
  <c r="M17" i="59"/>
  <c r="K17" i="59"/>
  <c r="I17" i="59"/>
  <c r="I16" i="59"/>
  <c r="G18" i="59"/>
  <c r="G17" i="59"/>
  <c r="S44" i="59"/>
  <c r="S43" i="59"/>
  <c r="S42" i="59"/>
  <c r="Q33" i="67" l="1"/>
  <c r="Q44" i="67"/>
  <c r="S7" i="67"/>
  <c r="S35" i="62"/>
  <c r="S36" i="62" s="1"/>
  <c r="Q6" i="61"/>
  <c r="S5" i="61" s="1"/>
  <c r="S6" i="61" s="1"/>
  <c r="O35" i="61"/>
  <c r="M44" i="61"/>
  <c r="S31" i="61"/>
  <c r="S43" i="61"/>
  <c r="M18" i="61"/>
  <c r="M8" i="61"/>
  <c r="O7" i="61" s="1"/>
  <c r="M18" i="59"/>
  <c r="K11" i="60"/>
  <c r="Q11" i="60" s="1"/>
  <c r="I37" i="60"/>
  <c r="O37" i="60" s="1"/>
  <c r="I36" i="60"/>
  <c r="O36" i="60" s="1"/>
  <c r="I35" i="60"/>
  <c r="G34" i="60"/>
  <c r="I33" i="60" s="1"/>
  <c r="I34" i="60" s="1"/>
  <c r="G31" i="60"/>
  <c r="I30" i="60" s="1"/>
  <c r="I31" i="60" s="1"/>
  <c r="O30" i="60" s="1"/>
  <c r="I18" i="60"/>
  <c r="K10" i="60"/>
  <c r="K9" i="60"/>
  <c r="S9" i="60" s="1"/>
  <c r="S10" i="60" s="1"/>
  <c r="I8" i="60"/>
  <c r="K7" i="60" s="1"/>
  <c r="I6" i="60"/>
  <c r="K5" i="60" s="1"/>
  <c r="K6" i="60" s="1"/>
  <c r="H3" i="60"/>
  <c r="J3" i="60" s="1"/>
  <c r="L3" i="60" s="1"/>
  <c r="N3" i="60" s="1"/>
  <c r="P3" i="60" s="1"/>
  <c r="R3" i="60" s="1"/>
  <c r="M18" i="57"/>
  <c r="M44" i="57"/>
  <c r="G45" i="57"/>
  <c r="K37" i="59"/>
  <c r="M37" i="59" s="1"/>
  <c r="O37" i="59" s="1"/>
  <c r="I36" i="59"/>
  <c r="K36" i="59" s="1"/>
  <c r="M36" i="59" s="1"/>
  <c r="O36" i="59" s="1"/>
  <c r="I35" i="59"/>
  <c r="G34" i="59"/>
  <c r="I33" i="59" s="1"/>
  <c r="I34" i="59" s="1"/>
  <c r="K33" i="59" s="1"/>
  <c r="K34" i="59" s="1"/>
  <c r="M33" i="59" s="1"/>
  <c r="M34" i="59" s="1"/>
  <c r="O33" i="59" s="1"/>
  <c r="O34" i="59" s="1"/>
  <c r="Q33" i="59" s="1"/>
  <c r="Q34" i="59" s="1"/>
  <c r="S33" i="59" s="1"/>
  <c r="S34" i="59" s="1"/>
  <c r="G31" i="59"/>
  <c r="I30" i="59" s="1"/>
  <c r="I31" i="59" s="1"/>
  <c r="K30" i="59" s="1"/>
  <c r="K31" i="59" s="1"/>
  <c r="M30" i="59" s="1"/>
  <c r="M31" i="59" s="1"/>
  <c r="O30" i="59" s="1"/>
  <c r="O31" i="59" s="1"/>
  <c r="Q30" i="59" s="1"/>
  <c r="Q31" i="59" s="1"/>
  <c r="S30" i="59" s="1"/>
  <c r="S31" i="59" s="1"/>
  <c r="I18" i="59"/>
  <c r="M11" i="59"/>
  <c r="O11" i="59" s="1"/>
  <c r="Q11" i="59" s="1"/>
  <c r="K10" i="59"/>
  <c r="M10" i="59" s="1"/>
  <c r="O10" i="59" s="1"/>
  <c r="Q10" i="59" s="1"/>
  <c r="K9" i="59"/>
  <c r="M9" i="59" s="1"/>
  <c r="O9" i="59" s="1"/>
  <c r="Q9" i="59" s="1"/>
  <c r="S9" i="59" s="1"/>
  <c r="S10" i="59" s="1"/>
  <c r="I8" i="59"/>
  <c r="K7" i="59" s="1"/>
  <c r="I6" i="59"/>
  <c r="K5" i="59" s="1"/>
  <c r="K6" i="59" s="1"/>
  <c r="M5" i="59" s="1"/>
  <c r="M6" i="59" s="1"/>
  <c r="O5" i="59" s="1"/>
  <c r="O6" i="59" s="1"/>
  <c r="Q5" i="59" s="1"/>
  <c r="Q6" i="59" s="1"/>
  <c r="S5" i="59" s="1"/>
  <c r="S6" i="59" s="1"/>
  <c r="H3" i="59"/>
  <c r="J3" i="59" s="1"/>
  <c r="L3" i="59" s="1"/>
  <c r="N3" i="59" s="1"/>
  <c r="P3" i="59" s="1"/>
  <c r="R3" i="59" s="1"/>
  <c r="S10" i="57"/>
  <c r="Q11" i="57"/>
  <c r="Q10" i="57"/>
  <c r="Q9" i="57"/>
  <c r="Q7" i="57"/>
  <c r="Q8" i="57" s="1"/>
  <c r="Q5" i="57"/>
  <c r="Q6" i="57" s="1"/>
  <c r="I8" i="57"/>
  <c r="S35" i="57"/>
  <c r="G34" i="57"/>
  <c r="S30" i="57"/>
  <c r="S31" i="57" s="1"/>
  <c r="Q30" i="57"/>
  <c r="Q31" i="57" s="1"/>
  <c r="O30" i="57"/>
  <c r="O31" i="57" s="1"/>
  <c r="M31" i="57"/>
  <c r="M30" i="57"/>
  <c r="K44" i="56"/>
  <c r="K43" i="56"/>
  <c r="Q35" i="56"/>
  <c r="Q36" i="56" s="1"/>
  <c r="S32" i="67" l="1"/>
  <c r="S33" i="67" s="1"/>
  <c r="Q45" i="67"/>
  <c r="S8" i="67"/>
  <c r="O8" i="61"/>
  <c r="Q7" i="61" s="1"/>
  <c r="Q8" i="61" s="1"/>
  <c r="S7" i="61" s="1"/>
  <c r="S8" i="61" s="1"/>
  <c r="O18" i="61"/>
  <c r="O44" i="61"/>
  <c r="Q35" i="61"/>
  <c r="Q36" i="61" s="1"/>
  <c r="S35" i="61" s="1"/>
  <c r="S5" i="60"/>
  <c r="S6" i="60" s="1"/>
  <c r="Q17" i="60"/>
  <c r="O31" i="60"/>
  <c r="Q30" i="60" s="1"/>
  <c r="O43" i="60"/>
  <c r="O34" i="60"/>
  <c r="Q33" i="60" s="1"/>
  <c r="K8" i="60"/>
  <c r="S7" i="60" s="1"/>
  <c r="S8" i="60" s="1"/>
  <c r="O35" i="60"/>
  <c r="Q35" i="60" s="1"/>
  <c r="Q36" i="60" s="1"/>
  <c r="S35" i="60" s="1"/>
  <c r="K8" i="59"/>
  <c r="M7" i="59" s="1"/>
  <c r="M8" i="59" s="1"/>
  <c r="O7" i="59" s="1"/>
  <c r="O8" i="59" s="1"/>
  <c r="Q7" i="59" s="1"/>
  <c r="Q8" i="59" s="1"/>
  <c r="S7" i="59" s="1"/>
  <c r="S8" i="59" s="1"/>
  <c r="K18" i="59"/>
  <c r="K35" i="59"/>
  <c r="G44" i="57"/>
  <c r="I37" i="57"/>
  <c r="K37" i="57" s="1"/>
  <c r="M37" i="57" s="1"/>
  <c r="O37" i="57" s="1"/>
  <c r="I36" i="57"/>
  <c r="K36" i="57" s="1"/>
  <c r="M36" i="57" s="1"/>
  <c r="O36" i="57" s="1"/>
  <c r="I35" i="57"/>
  <c r="K35" i="57" s="1"/>
  <c r="I33" i="57"/>
  <c r="I34" i="57" s="1"/>
  <c r="K33" i="57" s="1"/>
  <c r="K34" i="57" s="1"/>
  <c r="M33" i="57" s="1"/>
  <c r="M34" i="57" s="1"/>
  <c r="O33" i="57" s="1"/>
  <c r="O34" i="57" s="1"/>
  <c r="Q33" i="57" s="1"/>
  <c r="Q34" i="57" s="1"/>
  <c r="S33" i="57" s="1"/>
  <c r="S34" i="57" s="1"/>
  <c r="G31" i="57"/>
  <c r="I30" i="57" s="1"/>
  <c r="I31" i="57" s="1"/>
  <c r="K30" i="57" s="1"/>
  <c r="K31" i="57" s="1"/>
  <c r="K18" i="57"/>
  <c r="I18" i="57"/>
  <c r="K11" i="57"/>
  <c r="M11" i="57" s="1"/>
  <c r="K10" i="57"/>
  <c r="M10" i="57" s="1"/>
  <c r="K9" i="57"/>
  <c r="M9" i="57" s="1"/>
  <c r="K8" i="57"/>
  <c r="M7" i="57" s="1"/>
  <c r="M8" i="57" s="1"/>
  <c r="O7" i="57" s="1"/>
  <c r="O8" i="57" s="1"/>
  <c r="S7" i="57"/>
  <c r="S8" i="57" s="1"/>
  <c r="K7" i="57"/>
  <c r="I6" i="57"/>
  <c r="K5" i="57" s="1"/>
  <c r="K6" i="57" s="1"/>
  <c r="M5" i="57" s="1"/>
  <c r="M6" i="57" s="1"/>
  <c r="O5" i="57" s="1"/>
  <c r="O6" i="57" s="1"/>
  <c r="S5" i="57"/>
  <c r="S6" i="57" s="1"/>
  <c r="H3" i="57"/>
  <c r="J3" i="57" s="1"/>
  <c r="L3" i="57" s="1"/>
  <c r="N3" i="57" s="1"/>
  <c r="P3" i="57" s="1"/>
  <c r="R3" i="57" s="1"/>
  <c r="K11" i="56"/>
  <c r="K10" i="56"/>
  <c r="M10" i="56" s="1"/>
  <c r="I18" i="56"/>
  <c r="S36" i="61" l="1"/>
  <c r="S44" i="61"/>
  <c r="Q31" i="60"/>
  <c r="S30" i="60" s="1"/>
  <c r="Q42" i="60"/>
  <c r="S36" i="60"/>
  <c r="S44" i="60"/>
  <c r="Q34" i="60"/>
  <c r="S33" i="60" s="1"/>
  <c r="Q43" i="60"/>
  <c r="M35" i="59"/>
  <c r="O35" i="59" s="1"/>
  <c r="Q35" i="59" s="1"/>
  <c r="Q36" i="59" s="1"/>
  <c r="S35" i="59" s="1"/>
  <c r="S36" i="59" s="1"/>
  <c r="O11" i="57"/>
  <c r="O10" i="57"/>
  <c r="S9" i="57"/>
  <c r="O9" i="57"/>
  <c r="K44" i="57"/>
  <c r="M35" i="57"/>
  <c r="O35" i="57" s="1"/>
  <c r="Q35" i="57" s="1"/>
  <c r="I44" i="57"/>
  <c r="O34" i="56"/>
  <c r="Q33" i="56" s="1"/>
  <c r="Q34" i="56" s="1"/>
  <c r="S31" i="60" l="1"/>
  <c r="S42" i="60"/>
  <c r="S34" i="60"/>
  <c r="S43" i="60"/>
  <c r="Q36" i="57"/>
  <c r="S36" i="57"/>
  <c r="I37" i="56"/>
  <c r="I36" i="56"/>
  <c r="K36" i="56" s="1"/>
  <c r="G44" i="56"/>
  <c r="I6" i="56"/>
  <c r="Q43" i="53"/>
  <c r="G46" i="53"/>
  <c r="Q8" i="56" l="1"/>
  <c r="S7" i="56" s="1"/>
  <c r="K9" i="56"/>
  <c r="M9" i="56" s="1"/>
  <c r="Q9" i="56" s="1"/>
  <c r="K7" i="56"/>
  <c r="K18" i="56" s="1"/>
  <c r="K5" i="56"/>
  <c r="K6" i="56" s="1"/>
  <c r="M5" i="56" s="1"/>
  <c r="M6" i="56" s="1"/>
  <c r="Q6" i="56" s="1"/>
  <c r="S5" i="56" s="1"/>
  <c r="S6" i="56" s="1"/>
  <c r="I35" i="56"/>
  <c r="I33" i="56"/>
  <c r="I34" i="56" s="1"/>
  <c r="K33" i="56" s="1"/>
  <c r="K34" i="56" s="1"/>
  <c r="G31" i="56"/>
  <c r="I30" i="56" s="1"/>
  <c r="I31" i="56" s="1"/>
  <c r="K30" i="56" s="1"/>
  <c r="K31" i="56" s="1"/>
  <c r="O30" i="56" s="1"/>
  <c r="O31" i="56" s="1"/>
  <c r="Q30" i="56" s="1"/>
  <c r="Q31" i="56" s="1"/>
  <c r="Q43" i="56" s="1"/>
  <c r="Q10" i="56" l="1"/>
  <c r="K35" i="56"/>
  <c r="I44" i="56"/>
  <c r="K8" i="56"/>
  <c r="M7" i="56" s="1"/>
  <c r="M8" i="56" s="1"/>
  <c r="S33" i="53"/>
  <c r="S9" i="53"/>
  <c r="S7" i="53"/>
  <c r="Q35" i="53"/>
  <c r="Q33" i="53"/>
  <c r="Q12" i="53" l="1"/>
  <c r="Q11" i="53"/>
  <c r="Q10" i="53"/>
  <c r="Q9" i="53"/>
  <c r="Q7" i="53"/>
  <c r="Q8" i="53" s="1"/>
  <c r="Q5" i="53"/>
  <c r="O12" i="53"/>
  <c r="O10" i="53"/>
  <c r="O11" i="53" s="1"/>
  <c r="O9" i="53"/>
  <c r="O7" i="53"/>
  <c r="O8" i="53" s="1"/>
  <c r="O5" i="53"/>
  <c r="M12" i="53"/>
  <c r="M11" i="53"/>
  <c r="M10" i="53"/>
  <c r="M7" i="53"/>
  <c r="M8" i="53" s="1"/>
  <c r="M9" i="53"/>
  <c r="M5" i="53"/>
  <c r="O38" i="53"/>
  <c r="O36" i="53"/>
  <c r="O37" i="53" s="1"/>
  <c r="O35" i="53"/>
  <c r="O34" i="53"/>
  <c r="O33" i="53"/>
  <c r="O30" i="53"/>
  <c r="M38" i="53"/>
  <c r="M36" i="53"/>
  <c r="M37" i="53" s="1"/>
  <c r="M35" i="53"/>
  <c r="M33" i="53"/>
  <c r="M34" i="53" s="1"/>
  <c r="M30" i="53"/>
  <c r="K38" i="53"/>
  <c r="K37" i="53"/>
  <c r="K36" i="53"/>
  <c r="K35" i="53"/>
  <c r="K33" i="53"/>
  <c r="K34" i="53" s="1"/>
  <c r="K30" i="53"/>
  <c r="K11" i="53"/>
  <c r="K10" i="53"/>
  <c r="K9" i="53"/>
  <c r="K8" i="53"/>
  <c r="K7" i="53"/>
  <c r="K5" i="53"/>
  <c r="I34" i="53"/>
  <c r="I33" i="53"/>
  <c r="G38" i="53"/>
  <c r="G37" i="53"/>
  <c r="G10" i="56"/>
  <c r="G8" i="56"/>
  <c r="H3" i="56"/>
  <c r="J3" i="56" s="1"/>
  <c r="L3" i="56" s="1"/>
  <c r="N3" i="56" s="1"/>
  <c r="P3" i="56" s="1"/>
  <c r="R3" i="56" s="1"/>
  <c r="S8" i="53"/>
  <c r="Q34" i="53"/>
  <c r="S34" i="53" s="1"/>
  <c r="H3" i="53"/>
  <c r="J3" i="53" s="1"/>
  <c r="L3" i="53" s="1"/>
  <c r="N3" i="53" s="1"/>
  <c r="P3" i="53" s="1"/>
  <c r="R3" i="53" s="1"/>
  <c r="S5" i="53" l="1"/>
  <c r="Q30" i="53"/>
  <c r="S30" i="53" s="1"/>
  <c r="S10" i="53"/>
  <c r="S8" i="56"/>
  <c r="S9" i="56"/>
  <c r="S10" i="56" s="1"/>
  <c r="Q36" i="53"/>
  <c r="S35" i="53" s="1"/>
  <c r="S36" i="53" s="1"/>
  <c r="O47" i="50" l="1"/>
  <c r="O38" i="50"/>
  <c r="O37" i="50"/>
  <c r="O46" i="52"/>
  <c r="O45" i="52"/>
  <c r="G49" i="52"/>
  <c r="O45" i="51"/>
  <c r="O44" i="51"/>
  <c r="M45" i="51"/>
  <c r="M44" i="51"/>
  <c r="K45" i="51"/>
  <c r="K44" i="51"/>
  <c r="I49" i="51"/>
  <c r="I45" i="51"/>
  <c r="I44" i="51"/>
  <c r="G49" i="51"/>
  <c r="G46" i="52"/>
  <c r="G44" i="52"/>
  <c r="I38" i="52"/>
  <c r="K38" i="52" s="1"/>
  <c r="K49" i="52" s="1"/>
  <c r="G36" i="52"/>
  <c r="G47" i="52" s="1"/>
  <c r="G34" i="52"/>
  <c r="G45" i="52" s="1"/>
  <c r="I33" i="52"/>
  <c r="I34" i="52" s="1"/>
  <c r="I45" i="52" s="1"/>
  <c r="I10" i="52"/>
  <c r="I8" i="52"/>
  <c r="I7" i="52"/>
  <c r="I5" i="52"/>
  <c r="H3" i="52"/>
  <c r="J3" i="52" s="1"/>
  <c r="L3" i="52" s="1"/>
  <c r="N3" i="52" s="1"/>
  <c r="P3" i="52" s="1"/>
  <c r="R3" i="52" s="1"/>
  <c r="O33" i="51"/>
  <c r="O34" i="51" s="1"/>
  <c r="M33" i="51"/>
  <c r="M34" i="51" s="1"/>
  <c r="K33" i="51"/>
  <c r="K34" i="51" s="1"/>
  <c r="I38" i="51"/>
  <c r="K38" i="51" s="1"/>
  <c r="I33" i="51"/>
  <c r="I34" i="51"/>
  <c r="G37" i="51"/>
  <c r="I35" i="51" s="1"/>
  <c r="Q20" i="50"/>
  <c r="O20" i="50"/>
  <c r="M20" i="50"/>
  <c r="K20" i="50"/>
  <c r="I20" i="50"/>
  <c r="G46" i="51"/>
  <c r="G44" i="51"/>
  <c r="G36" i="51"/>
  <c r="G47" i="51" s="1"/>
  <c r="G34" i="51"/>
  <c r="G45" i="51" s="1"/>
  <c r="I7" i="51"/>
  <c r="I6" i="51"/>
  <c r="I5" i="51"/>
  <c r="H3" i="51"/>
  <c r="J3" i="51" s="1"/>
  <c r="L3" i="51" s="1"/>
  <c r="N3" i="51" s="1"/>
  <c r="P3" i="51" s="1"/>
  <c r="R3" i="51" s="1"/>
  <c r="Q20" i="49"/>
  <c r="M20" i="49"/>
  <c r="K20" i="49"/>
  <c r="I20" i="49"/>
  <c r="I9" i="50"/>
  <c r="I7" i="50"/>
  <c r="I5" i="50"/>
  <c r="K49" i="51" l="1"/>
  <c r="M38" i="51"/>
  <c r="I36" i="51"/>
  <c r="I46" i="51"/>
  <c r="I8" i="51"/>
  <c r="G48" i="51"/>
  <c r="I49" i="52"/>
  <c r="K10" i="52"/>
  <c r="I44" i="52"/>
  <c r="K5" i="52"/>
  <c r="I6" i="52"/>
  <c r="M10" i="52"/>
  <c r="M38" i="52"/>
  <c r="M49" i="52" s="1"/>
  <c r="K33" i="52"/>
  <c r="K44" i="52" s="1"/>
  <c r="K6" i="52"/>
  <c r="G37" i="52"/>
  <c r="G48" i="52" s="1"/>
  <c r="I9" i="51"/>
  <c r="K7" i="51"/>
  <c r="K5" i="51"/>
  <c r="I10" i="51"/>
  <c r="G47" i="50"/>
  <c r="G46" i="50"/>
  <c r="G44" i="50"/>
  <c r="G38" i="50"/>
  <c r="I10" i="50" s="1"/>
  <c r="G36" i="50"/>
  <c r="G34" i="50"/>
  <c r="H3" i="50"/>
  <c r="J3" i="50" s="1"/>
  <c r="L3" i="50" s="1"/>
  <c r="N3" i="50" s="1"/>
  <c r="P3" i="50" s="1"/>
  <c r="R3" i="50" s="1"/>
  <c r="O48" i="49"/>
  <c r="O47" i="49"/>
  <c r="O46" i="49"/>
  <c r="O45" i="49"/>
  <c r="O44" i="49"/>
  <c r="M48" i="49"/>
  <c r="M47" i="49"/>
  <c r="M46" i="49"/>
  <c r="M45" i="49"/>
  <c r="M44" i="49"/>
  <c r="K48" i="49"/>
  <c r="K47" i="49"/>
  <c r="K46" i="49"/>
  <c r="K45" i="49"/>
  <c r="K44" i="49"/>
  <c r="I48" i="49"/>
  <c r="I47" i="49"/>
  <c r="I46" i="49"/>
  <c r="I45" i="49"/>
  <c r="I44" i="49"/>
  <c r="G48" i="49"/>
  <c r="G47" i="49"/>
  <c r="G46" i="49"/>
  <c r="G45" i="49"/>
  <c r="G44" i="49"/>
  <c r="G38" i="49"/>
  <c r="I37" i="49" s="1"/>
  <c r="G36" i="49"/>
  <c r="I35" i="49" s="1"/>
  <c r="G34" i="49"/>
  <c r="I13" i="49"/>
  <c r="I11" i="49"/>
  <c r="I12" i="49" s="1"/>
  <c r="I9" i="49"/>
  <c r="I10" i="49" s="1"/>
  <c r="H3" i="49"/>
  <c r="J3" i="49" s="1"/>
  <c r="L3" i="49" s="1"/>
  <c r="N3" i="49" s="1"/>
  <c r="P3" i="49" s="1"/>
  <c r="R3" i="49" s="1"/>
  <c r="O20" i="48"/>
  <c r="M48" i="48"/>
  <c r="M47" i="48"/>
  <c r="M46" i="48"/>
  <c r="M45" i="48"/>
  <c r="M44" i="48"/>
  <c r="M49" i="51" l="1"/>
  <c r="O38" i="51"/>
  <c r="I37" i="51"/>
  <c r="I47" i="51"/>
  <c r="O38" i="52"/>
  <c r="O10" i="52"/>
  <c r="I35" i="52"/>
  <c r="I46" i="52" s="1"/>
  <c r="I9" i="52"/>
  <c r="M5" i="52"/>
  <c r="K34" i="52"/>
  <c r="K45" i="52" s="1"/>
  <c r="K6" i="51"/>
  <c r="K8" i="51"/>
  <c r="G45" i="50"/>
  <c r="I6" i="50"/>
  <c r="G48" i="50"/>
  <c r="I35" i="50"/>
  <c r="K7" i="50" s="1"/>
  <c r="I8" i="50"/>
  <c r="I37" i="50"/>
  <c r="I47" i="50"/>
  <c r="I33" i="50"/>
  <c r="K5" i="50" s="1"/>
  <c r="K11" i="49"/>
  <c r="K12" i="49" s="1"/>
  <c r="I36" i="49"/>
  <c r="K35" i="49" s="1"/>
  <c r="K13" i="49"/>
  <c r="I38" i="49"/>
  <c r="I33" i="49"/>
  <c r="I14" i="49"/>
  <c r="G48" i="48"/>
  <c r="G47" i="48"/>
  <c r="G45" i="48"/>
  <c r="G38" i="48"/>
  <c r="I14" i="48" s="1"/>
  <c r="G36" i="48"/>
  <c r="I35" i="48" s="1"/>
  <c r="I47" i="48" s="1"/>
  <c r="G34" i="48"/>
  <c r="G46" i="48" s="1"/>
  <c r="I33" i="48"/>
  <c r="I34" i="48" s="1"/>
  <c r="I13" i="48"/>
  <c r="I11" i="48"/>
  <c r="I12" i="48" s="1"/>
  <c r="I9" i="48"/>
  <c r="I10" i="48" s="1"/>
  <c r="H3" i="48"/>
  <c r="J3" i="48" s="1"/>
  <c r="L3" i="48" s="1"/>
  <c r="N3" i="48" s="1"/>
  <c r="P3" i="48" s="1"/>
  <c r="R3" i="48" s="1"/>
  <c r="Q44" i="51" l="1"/>
  <c r="O49" i="51"/>
  <c r="I48" i="51"/>
  <c r="K35" i="51"/>
  <c r="K9" i="51"/>
  <c r="M33" i="52"/>
  <c r="M44" i="52" s="1"/>
  <c r="M6" i="52"/>
  <c r="K7" i="52"/>
  <c r="I36" i="52"/>
  <c r="I47" i="52" s="1"/>
  <c r="Q10" i="52"/>
  <c r="K10" i="51"/>
  <c r="M5" i="51"/>
  <c r="M7" i="51"/>
  <c r="K9" i="50"/>
  <c r="I38" i="50"/>
  <c r="I36" i="50"/>
  <c r="I46" i="50"/>
  <c r="I34" i="50"/>
  <c r="K6" i="50" s="1"/>
  <c r="I44" i="50"/>
  <c r="K9" i="49"/>
  <c r="K10" i="49" s="1"/>
  <c r="I34" i="49"/>
  <c r="K37" i="49"/>
  <c r="K14" i="49"/>
  <c r="K36" i="49"/>
  <c r="M35" i="49" s="1"/>
  <c r="M11" i="49"/>
  <c r="M12" i="49" s="1"/>
  <c r="G49" i="48"/>
  <c r="K33" i="48"/>
  <c r="I46" i="48"/>
  <c r="I45" i="48"/>
  <c r="I37" i="48"/>
  <c r="K9" i="48"/>
  <c r="K10" i="48" s="1"/>
  <c r="K11" i="48"/>
  <c r="K12" i="48" s="1"/>
  <c r="I36" i="48"/>
  <c r="K35" i="48" s="1"/>
  <c r="K36" i="51" l="1"/>
  <c r="K46" i="51"/>
  <c r="M34" i="52"/>
  <c r="M45" i="52" s="1"/>
  <c r="O5" i="52"/>
  <c r="K8" i="52"/>
  <c r="I37" i="52"/>
  <c r="I48" i="52" s="1"/>
  <c r="M6" i="51"/>
  <c r="I48" i="50"/>
  <c r="K10" i="50"/>
  <c r="K37" i="50"/>
  <c r="K35" i="50"/>
  <c r="K8" i="50"/>
  <c r="I45" i="50"/>
  <c r="K33" i="50"/>
  <c r="M5" i="50" s="1"/>
  <c r="M36" i="49"/>
  <c r="O35" i="49" s="1"/>
  <c r="O11" i="49"/>
  <c r="O12" i="49" s="1"/>
  <c r="K38" i="49"/>
  <c r="M13" i="49"/>
  <c r="K33" i="49"/>
  <c r="K34" i="48"/>
  <c r="K45" i="48"/>
  <c r="M9" i="48"/>
  <c r="M10" i="48" s="1"/>
  <c r="K47" i="48"/>
  <c r="M11" i="48"/>
  <c r="M12" i="48" s="1"/>
  <c r="K36" i="48"/>
  <c r="M35" i="48" s="1"/>
  <c r="I38" i="48"/>
  <c r="K13" i="48"/>
  <c r="I48" i="48"/>
  <c r="K37" i="51" l="1"/>
  <c r="K47" i="51"/>
  <c r="M8" i="51"/>
  <c r="K35" i="52"/>
  <c r="K46" i="52" s="1"/>
  <c r="K9" i="52"/>
  <c r="O6" i="52"/>
  <c r="O33" i="52"/>
  <c r="M10" i="51"/>
  <c r="O5" i="51"/>
  <c r="M7" i="50"/>
  <c r="K36" i="50"/>
  <c r="K46" i="50"/>
  <c r="K38" i="50"/>
  <c r="M9" i="50"/>
  <c r="K47" i="50"/>
  <c r="K34" i="50"/>
  <c r="M6" i="50" s="1"/>
  <c r="K44" i="50"/>
  <c r="O36" i="49"/>
  <c r="Q11" i="49"/>
  <c r="Q12" i="49" s="1"/>
  <c r="K34" i="49"/>
  <c r="M9" i="49"/>
  <c r="M10" i="49" s="1"/>
  <c r="M37" i="49"/>
  <c r="M14" i="49"/>
  <c r="K46" i="48"/>
  <c r="M33" i="48"/>
  <c r="K14" i="48"/>
  <c r="K37" i="48"/>
  <c r="I49" i="48"/>
  <c r="O11" i="48"/>
  <c r="O12" i="48" s="1"/>
  <c r="M36" i="48"/>
  <c r="O35" i="48" s="1"/>
  <c r="M35" i="51" l="1"/>
  <c r="K48" i="51"/>
  <c r="M9" i="51"/>
  <c r="O34" i="52"/>
  <c r="Q5" i="52"/>
  <c r="M7" i="52"/>
  <c r="K36" i="52"/>
  <c r="K47" i="52" s="1"/>
  <c r="O6" i="51"/>
  <c r="M35" i="50"/>
  <c r="M8" i="50"/>
  <c r="M10" i="50"/>
  <c r="M37" i="50"/>
  <c r="K48" i="50"/>
  <c r="K45" i="50"/>
  <c r="M33" i="50"/>
  <c r="O5" i="50" s="1"/>
  <c r="M38" i="49"/>
  <c r="O13" i="49"/>
  <c r="M33" i="49"/>
  <c r="M34" i="48"/>
  <c r="O9" i="48"/>
  <c r="O10" i="48" s="1"/>
  <c r="K38" i="48"/>
  <c r="K48" i="48"/>
  <c r="M13" i="48"/>
  <c r="O47" i="48"/>
  <c r="O36" i="48"/>
  <c r="Q11" i="48"/>
  <c r="Q12" i="48" s="1"/>
  <c r="M36" i="51" l="1"/>
  <c r="M46" i="51"/>
  <c r="O7" i="51"/>
  <c r="M8" i="52"/>
  <c r="K37" i="52"/>
  <c r="K48" i="52" s="1"/>
  <c r="Q6" i="52"/>
  <c r="O10" i="51"/>
  <c r="Q5" i="51"/>
  <c r="O9" i="50"/>
  <c r="M38" i="50"/>
  <c r="M47" i="50"/>
  <c r="O7" i="50"/>
  <c r="M46" i="50"/>
  <c r="M36" i="50"/>
  <c r="M34" i="50"/>
  <c r="O6" i="50" s="1"/>
  <c r="M44" i="50"/>
  <c r="O14" i="49"/>
  <c r="O37" i="49"/>
  <c r="O9" i="49"/>
  <c r="M34" i="49"/>
  <c r="M14" i="48"/>
  <c r="M37" i="48"/>
  <c r="K49" i="48"/>
  <c r="O33" i="48"/>
  <c r="M37" i="51" l="1"/>
  <c r="M47" i="51"/>
  <c r="O8" i="51"/>
  <c r="M9" i="52"/>
  <c r="M35" i="52"/>
  <c r="M46" i="52" s="1"/>
  <c r="Q6" i="51"/>
  <c r="O10" i="50"/>
  <c r="M48" i="50"/>
  <c r="O35" i="50"/>
  <c r="O8" i="50"/>
  <c r="M45" i="50"/>
  <c r="O33" i="50"/>
  <c r="Q5" i="50" s="1"/>
  <c r="O33" i="49"/>
  <c r="O10" i="49"/>
  <c r="O20" i="49"/>
  <c r="O38" i="49"/>
  <c r="Q13" i="49"/>
  <c r="O13" i="48"/>
  <c r="M38" i="48"/>
  <c r="O45" i="48"/>
  <c r="Q9" i="48"/>
  <c r="Q10" i="48" s="1"/>
  <c r="O34" i="48"/>
  <c r="O46" i="48" s="1"/>
  <c r="M48" i="51" l="1"/>
  <c r="O35" i="51"/>
  <c r="O9" i="51"/>
  <c r="O7" i="52"/>
  <c r="M36" i="52"/>
  <c r="M47" i="52" s="1"/>
  <c r="Q10" i="51"/>
  <c r="Q7" i="50"/>
  <c r="O46" i="50"/>
  <c r="O36" i="50"/>
  <c r="Q8" i="50" s="1"/>
  <c r="Q9" i="50"/>
  <c r="O44" i="50"/>
  <c r="O34" i="50"/>
  <c r="O34" i="49"/>
  <c r="Q9" i="49"/>
  <c r="Q10" i="49" s="1"/>
  <c r="Q14" i="49"/>
  <c r="O14" i="48"/>
  <c r="O37" i="48"/>
  <c r="O36" i="51" l="1"/>
  <c r="O46" i="51"/>
  <c r="Q7" i="51"/>
  <c r="O8" i="52"/>
  <c r="M37" i="52"/>
  <c r="M48" i="52" s="1"/>
  <c r="Q10" i="50"/>
  <c r="O48" i="50"/>
  <c r="O45" i="50"/>
  <c r="Q6" i="50"/>
  <c r="O48" i="48"/>
  <c r="Q13" i="48"/>
  <c r="O38" i="48"/>
  <c r="O37" i="51" l="1"/>
  <c r="O47" i="51"/>
  <c r="Q8" i="51"/>
  <c r="O35" i="52"/>
  <c r="O47" i="52" s="1"/>
  <c r="O9" i="52"/>
  <c r="Q14" i="48"/>
  <c r="O49" i="48"/>
  <c r="O48" i="51" l="1"/>
  <c r="Q9" i="51"/>
  <c r="O36" i="52"/>
  <c r="O48" i="52" s="1"/>
  <c r="Q7" i="52"/>
  <c r="G48" i="47"/>
  <c r="G47" i="47"/>
  <c r="G45" i="47"/>
  <c r="Q8" i="52" l="1"/>
  <c r="O37" i="52"/>
  <c r="G38" i="47"/>
  <c r="G36" i="47"/>
  <c r="I35" i="47"/>
  <c r="G34" i="47"/>
  <c r="G46" i="47" s="1"/>
  <c r="I13" i="47"/>
  <c r="I11" i="47"/>
  <c r="I12" i="47" s="1"/>
  <c r="I9" i="47"/>
  <c r="I10" i="47" s="1"/>
  <c r="H3" i="47"/>
  <c r="J3" i="47" s="1"/>
  <c r="L3" i="47" s="1"/>
  <c r="N3" i="47" s="1"/>
  <c r="P3" i="47" s="1"/>
  <c r="R3" i="47" s="1"/>
  <c r="O45" i="46"/>
  <c r="M49" i="46"/>
  <c r="M48" i="46"/>
  <c r="M47" i="46"/>
  <c r="M46" i="46"/>
  <c r="M45" i="46"/>
  <c r="G46" i="46"/>
  <c r="G45" i="46"/>
  <c r="G44" i="46"/>
  <c r="G38" i="46"/>
  <c r="I37" i="46" s="1"/>
  <c r="G36" i="46"/>
  <c r="I35" i="46"/>
  <c r="I46" i="46" s="1"/>
  <c r="G34" i="46"/>
  <c r="I33" i="46"/>
  <c r="K9" i="46" s="1"/>
  <c r="I14" i="46"/>
  <c r="I13" i="46"/>
  <c r="I11" i="46"/>
  <c r="I12" i="46" s="1"/>
  <c r="I9" i="46"/>
  <c r="I10" i="46" s="1"/>
  <c r="H3" i="46"/>
  <c r="J3" i="46" s="1"/>
  <c r="L3" i="46" s="1"/>
  <c r="N3" i="46" s="1"/>
  <c r="P3" i="46" s="1"/>
  <c r="R3" i="46" s="1"/>
  <c r="O48" i="45"/>
  <c r="O47" i="45"/>
  <c r="M48" i="45"/>
  <c r="M47" i="45"/>
  <c r="K48" i="45"/>
  <c r="K47" i="45"/>
  <c r="I48" i="45"/>
  <c r="I47" i="45"/>
  <c r="G48" i="45"/>
  <c r="G47" i="45"/>
  <c r="G46" i="45"/>
  <c r="G44" i="45"/>
  <c r="G38" i="45"/>
  <c r="I37" i="45" s="1"/>
  <c r="G36" i="45"/>
  <c r="G34" i="45"/>
  <c r="G45" i="45" s="1"/>
  <c r="I13" i="45"/>
  <c r="I11" i="45"/>
  <c r="I12" i="45" s="1"/>
  <c r="I9" i="45"/>
  <c r="I20" i="45" s="1"/>
  <c r="L3" i="45"/>
  <c r="N3" i="45" s="1"/>
  <c r="P3" i="45" s="1"/>
  <c r="R3" i="45" s="1"/>
  <c r="J3" i="45"/>
  <c r="H3" i="45"/>
  <c r="Q13" i="43"/>
  <c r="Q14" i="43" s="1"/>
  <c r="Q12" i="43"/>
  <c r="Q11" i="43"/>
  <c r="Q9" i="43"/>
  <c r="Q10" i="43" s="1"/>
  <c r="O48" i="43"/>
  <c r="O47" i="43"/>
  <c r="O46" i="43"/>
  <c r="O45" i="43"/>
  <c r="O37" i="43"/>
  <c r="O38" i="43" s="1"/>
  <c r="O36" i="43"/>
  <c r="O35" i="43"/>
  <c r="O33" i="43"/>
  <c r="O34" i="43" s="1"/>
  <c r="O13" i="42"/>
  <c r="O11" i="42"/>
  <c r="M20" i="42"/>
  <c r="M14" i="42"/>
  <c r="M12" i="42"/>
  <c r="M10" i="42"/>
  <c r="M9" i="42"/>
  <c r="K47" i="42"/>
  <c r="K45" i="42"/>
  <c r="O37" i="42"/>
  <c r="O38" i="42" s="1"/>
  <c r="M38" i="42"/>
  <c r="O36" i="42"/>
  <c r="O35" i="42"/>
  <c r="O34" i="42"/>
  <c r="O33" i="42"/>
  <c r="M37" i="42"/>
  <c r="M35" i="42"/>
  <c r="M33" i="42"/>
  <c r="K36" i="42"/>
  <c r="K34" i="42"/>
  <c r="I13" i="44"/>
  <c r="I11" i="44"/>
  <c r="I12" i="44" s="1"/>
  <c r="I11" i="43"/>
  <c r="O10" i="40"/>
  <c r="O9" i="40"/>
  <c r="G48" i="44"/>
  <c r="G46" i="44"/>
  <c r="G44" i="44"/>
  <c r="G38" i="44"/>
  <c r="I14" i="44" s="1"/>
  <c r="G36" i="44"/>
  <c r="G47" i="44" s="1"/>
  <c r="G34" i="44"/>
  <c r="G45" i="44" s="1"/>
  <c r="I9" i="44"/>
  <c r="I20" i="44" s="1"/>
  <c r="H3" i="44"/>
  <c r="J3" i="44" s="1"/>
  <c r="L3" i="44" s="1"/>
  <c r="N3" i="44" s="1"/>
  <c r="P3" i="44" s="1"/>
  <c r="R3" i="44" s="1"/>
  <c r="G49" i="43"/>
  <c r="G47" i="43"/>
  <c r="G45" i="43"/>
  <c r="Q9" i="52" l="1"/>
  <c r="K11" i="47"/>
  <c r="K12" i="47" s="1"/>
  <c r="I47" i="47"/>
  <c r="I37" i="47"/>
  <c r="I48" i="47" s="1"/>
  <c r="G49" i="47"/>
  <c r="I14" i="47"/>
  <c r="I33" i="47"/>
  <c r="K13" i="47"/>
  <c r="I38" i="47"/>
  <c r="I49" i="47" s="1"/>
  <c r="I36" i="47"/>
  <c r="K35" i="47" s="1"/>
  <c r="K47" i="47" s="1"/>
  <c r="I47" i="46"/>
  <c r="K13" i="46"/>
  <c r="I38" i="46"/>
  <c r="K11" i="46"/>
  <c r="K12" i="46" s="1"/>
  <c r="I20" i="46"/>
  <c r="K20" i="46"/>
  <c r="K10" i="46"/>
  <c r="K37" i="46"/>
  <c r="I44" i="46"/>
  <c r="I34" i="46"/>
  <c r="I36" i="46"/>
  <c r="K35" i="46" s="1"/>
  <c r="I14" i="45"/>
  <c r="I35" i="45"/>
  <c r="K11" i="45" s="1"/>
  <c r="K12" i="45" s="1"/>
  <c r="K13" i="45"/>
  <c r="I38" i="45"/>
  <c r="I33" i="45"/>
  <c r="I10" i="45"/>
  <c r="I37" i="44"/>
  <c r="I10" i="44"/>
  <c r="I38" i="44"/>
  <c r="I35" i="44"/>
  <c r="I33" i="44"/>
  <c r="I44" i="44" s="1"/>
  <c r="I34" i="47" l="1"/>
  <c r="I46" i="47" s="1"/>
  <c r="I45" i="47"/>
  <c r="K9" i="47"/>
  <c r="K10" i="47" s="1"/>
  <c r="K33" i="47"/>
  <c r="K45" i="47" s="1"/>
  <c r="M9" i="47"/>
  <c r="M10" i="47" s="1"/>
  <c r="K34" i="47"/>
  <c r="M11" i="47"/>
  <c r="M12" i="47" s="1"/>
  <c r="K36" i="47"/>
  <c r="M35" i="47" s="1"/>
  <c r="M47" i="47" s="1"/>
  <c r="K37" i="47"/>
  <c r="K48" i="47" s="1"/>
  <c r="K14" i="47"/>
  <c r="I48" i="46"/>
  <c r="K14" i="46"/>
  <c r="I45" i="46"/>
  <c r="K33" i="46"/>
  <c r="M13" i="46"/>
  <c r="K47" i="46"/>
  <c r="K38" i="46"/>
  <c r="M11" i="46"/>
  <c r="M12" i="46" s="1"/>
  <c r="K36" i="46"/>
  <c r="M35" i="46" s="1"/>
  <c r="I46" i="45"/>
  <c r="I36" i="45"/>
  <c r="K9" i="45"/>
  <c r="I34" i="45"/>
  <c r="I44" i="45"/>
  <c r="K35" i="45"/>
  <c r="K37" i="45"/>
  <c r="K14" i="45"/>
  <c r="K37" i="44"/>
  <c r="K14" i="44"/>
  <c r="I48" i="44"/>
  <c r="K13" i="44"/>
  <c r="K11" i="44"/>
  <c r="K12" i="44" s="1"/>
  <c r="I46" i="44"/>
  <c r="I34" i="44"/>
  <c r="I45" i="44" s="1"/>
  <c r="K9" i="44"/>
  <c r="I36" i="44"/>
  <c r="I47" i="44" s="1"/>
  <c r="M33" i="47" l="1"/>
  <c r="M45" i="47" s="1"/>
  <c r="K46" i="47"/>
  <c r="K38" i="47"/>
  <c r="K49" i="47" s="1"/>
  <c r="M13" i="47"/>
  <c r="M34" i="47"/>
  <c r="M46" i="47" s="1"/>
  <c r="O9" i="47"/>
  <c r="O10" i="47" s="1"/>
  <c r="O11" i="47"/>
  <c r="O12" i="47" s="1"/>
  <c r="M36" i="47"/>
  <c r="O35" i="47" s="1"/>
  <c r="O47" i="47" s="1"/>
  <c r="K34" i="46"/>
  <c r="M9" i="46"/>
  <c r="M36" i="46"/>
  <c r="O35" i="46" s="1"/>
  <c r="O11" i="46"/>
  <c r="O12" i="46" s="1"/>
  <c r="M14" i="46"/>
  <c r="K48" i="46"/>
  <c r="M37" i="46"/>
  <c r="K46" i="45"/>
  <c r="K36" i="45"/>
  <c r="M11" i="45"/>
  <c r="M12" i="45" s="1"/>
  <c r="M13" i="45"/>
  <c r="K38" i="45"/>
  <c r="I45" i="45"/>
  <c r="K33" i="45"/>
  <c r="K10" i="45"/>
  <c r="K20" i="45"/>
  <c r="M13" i="44"/>
  <c r="K48" i="44"/>
  <c r="K38" i="44"/>
  <c r="K10" i="44"/>
  <c r="K20" i="44"/>
  <c r="K35" i="44"/>
  <c r="K33" i="44"/>
  <c r="K44" i="44" s="1"/>
  <c r="M37" i="47" l="1"/>
  <c r="M48" i="47" s="1"/>
  <c r="M14" i="47"/>
  <c r="O36" i="47"/>
  <c r="Q11" i="47"/>
  <c r="Q12" i="47" s="1"/>
  <c r="O33" i="47"/>
  <c r="O45" i="47" s="1"/>
  <c r="M38" i="46"/>
  <c r="O13" i="46"/>
  <c r="M10" i="46"/>
  <c r="M33" i="46"/>
  <c r="O36" i="46"/>
  <c r="Q11" i="46"/>
  <c r="Q12" i="46" s="1"/>
  <c r="O46" i="46"/>
  <c r="M35" i="45"/>
  <c r="M9" i="45"/>
  <c r="K34" i="45"/>
  <c r="K44" i="45"/>
  <c r="M14" i="45"/>
  <c r="M37" i="45"/>
  <c r="M37" i="44"/>
  <c r="M14" i="44"/>
  <c r="K46" i="44"/>
  <c r="M11" i="44"/>
  <c r="M12" i="44" s="1"/>
  <c r="K34" i="44"/>
  <c r="K45" i="44" s="1"/>
  <c r="M9" i="44"/>
  <c r="K36" i="44"/>
  <c r="K47" i="44" s="1"/>
  <c r="O34" i="47" l="1"/>
  <c r="O46" i="47" s="1"/>
  <c r="Q9" i="47"/>
  <c r="Q10" i="47" s="1"/>
  <c r="M38" i="47"/>
  <c r="M49" i="47" s="1"/>
  <c r="O13" i="47"/>
  <c r="O14" i="46"/>
  <c r="O37" i="46"/>
  <c r="O9" i="46"/>
  <c r="M34" i="46"/>
  <c r="O11" i="45"/>
  <c r="O12" i="45" s="1"/>
  <c r="M46" i="45"/>
  <c r="M36" i="45"/>
  <c r="M38" i="45"/>
  <c r="O13" i="45"/>
  <c r="K45" i="45"/>
  <c r="M33" i="45"/>
  <c r="M20" i="45"/>
  <c r="M10" i="45"/>
  <c r="O13" i="44"/>
  <c r="M48" i="44"/>
  <c r="M38" i="44"/>
  <c r="M10" i="44"/>
  <c r="M20" i="44"/>
  <c r="M35" i="44"/>
  <c r="M33" i="44"/>
  <c r="M44" i="44" s="1"/>
  <c r="O37" i="47" l="1"/>
  <c r="O48" i="47" s="1"/>
  <c r="O14" i="47"/>
  <c r="O33" i="46"/>
  <c r="O10" i="46"/>
  <c r="O47" i="46"/>
  <c r="Q13" i="46"/>
  <c r="O38" i="46"/>
  <c r="O14" i="44"/>
  <c r="O37" i="44"/>
  <c r="O9" i="45"/>
  <c r="M34" i="45"/>
  <c r="M44" i="45"/>
  <c r="O14" i="45"/>
  <c r="O37" i="45"/>
  <c r="O35" i="45"/>
  <c r="O11" i="44"/>
  <c r="O12" i="44" s="1"/>
  <c r="M46" i="44"/>
  <c r="M34" i="44"/>
  <c r="O9" i="44"/>
  <c r="M36" i="44"/>
  <c r="O38" i="47" l="1"/>
  <c r="O49" i="47" s="1"/>
  <c r="Q13" i="47"/>
  <c r="Q9" i="46"/>
  <c r="O34" i="46"/>
  <c r="O48" i="46"/>
  <c r="Q14" i="46"/>
  <c r="M47" i="44"/>
  <c r="O35" i="44"/>
  <c r="M45" i="44"/>
  <c r="O33" i="44"/>
  <c r="O10" i="44"/>
  <c r="O20" i="44"/>
  <c r="Q13" i="44"/>
  <c r="O38" i="44"/>
  <c r="Q14" i="44" s="1"/>
  <c r="O48" i="44"/>
  <c r="O20" i="45"/>
  <c r="O10" i="45"/>
  <c r="M45" i="45"/>
  <c r="O33" i="45"/>
  <c r="Q11" i="45"/>
  <c r="Q12" i="45" s="1"/>
  <c r="O46" i="45"/>
  <c r="O36" i="45"/>
  <c r="O38" i="45"/>
  <c r="Q14" i="45" s="1"/>
  <c r="Q13" i="45"/>
  <c r="K13" i="43"/>
  <c r="K14" i="43" s="1"/>
  <c r="M13" i="43" s="1"/>
  <c r="M14" i="43" s="1"/>
  <c r="O13" i="43" s="1"/>
  <c r="O14" i="43" s="1"/>
  <c r="G38" i="43"/>
  <c r="I37" i="43" s="1"/>
  <c r="O14" i="42"/>
  <c r="Q13" i="42" s="1"/>
  <c r="Q14" i="42" s="1"/>
  <c r="Q13" i="41"/>
  <c r="Q14" i="41" s="1"/>
  <c r="O13" i="41"/>
  <c r="O14" i="41" s="1"/>
  <c r="M13" i="41"/>
  <c r="M14" i="41" s="1"/>
  <c r="K14" i="41"/>
  <c r="K13" i="41"/>
  <c r="I14" i="41"/>
  <c r="G38" i="41"/>
  <c r="I37" i="41" s="1"/>
  <c r="I38" i="41" s="1"/>
  <c r="K37" i="41" s="1"/>
  <c r="K38" i="41" s="1"/>
  <c r="M37" i="41" s="1"/>
  <c r="M38" i="41" s="1"/>
  <c r="O37" i="41" s="1"/>
  <c r="O38" i="41" s="1"/>
  <c r="Q13" i="40"/>
  <c r="Q14" i="40" s="1"/>
  <c r="O14" i="40"/>
  <c r="O13" i="40"/>
  <c r="O37" i="40"/>
  <c r="O38" i="40" s="1"/>
  <c r="M38" i="40"/>
  <c r="M37" i="40"/>
  <c r="Q14" i="47" l="1"/>
  <c r="Q10" i="46"/>
  <c r="O36" i="44"/>
  <c r="O47" i="44" s="1"/>
  <c r="O46" i="44"/>
  <c r="Q11" i="44"/>
  <c r="Q12" i="44" s="1"/>
  <c r="O44" i="44"/>
  <c r="Q9" i="44"/>
  <c r="O34" i="44"/>
  <c r="O45" i="44" s="1"/>
  <c r="Q9" i="45"/>
  <c r="O34" i="45"/>
  <c r="O45" i="45" s="1"/>
  <c r="O44" i="45"/>
  <c r="I49" i="43"/>
  <c r="I38" i="43"/>
  <c r="K37" i="43" s="1"/>
  <c r="I12" i="43"/>
  <c r="I9" i="43"/>
  <c r="I10" i="43" s="1"/>
  <c r="I35" i="43"/>
  <c r="G36" i="43"/>
  <c r="G48" i="43" s="1"/>
  <c r="G34" i="43"/>
  <c r="G46" i="43" s="1"/>
  <c r="H3" i="43"/>
  <c r="J3" i="43" s="1"/>
  <c r="L3" i="43" s="1"/>
  <c r="N3" i="43" s="1"/>
  <c r="P3" i="43" s="1"/>
  <c r="R3" i="43" s="1"/>
  <c r="O9" i="42"/>
  <c r="S44" i="42"/>
  <c r="O12" i="42"/>
  <c r="Q11" i="42" s="1"/>
  <c r="Q12" i="42" s="1"/>
  <c r="H3" i="42"/>
  <c r="J3" i="42" s="1"/>
  <c r="L3" i="42" s="1"/>
  <c r="N3" i="42" s="1"/>
  <c r="P3" i="42" s="1"/>
  <c r="R3" i="42" s="1"/>
  <c r="O20" i="41"/>
  <c r="M20" i="41"/>
  <c r="K20" i="41"/>
  <c r="I20" i="41"/>
  <c r="Q11" i="41"/>
  <c r="Q12" i="41" s="1"/>
  <c r="Q9" i="41"/>
  <c r="O11" i="41"/>
  <c r="O12" i="41" s="1"/>
  <c r="O9" i="41"/>
  <c r="O10" i="41" s="1"/>
  <c r="M11" i="41"/>
  <c r="M12" i="41" s="1"/>
  <c r="M9" i="41"/>
  <c r="M10" i="41" s="1"/>
  <c r="K11" i="41"/>
  <c r="K12" i="41" s="1"/>
  <c r="K9" i="41"/>
  <c r="K10" i="41" s="1"/>
  <c r="I12" i="41"/>
  <c r="I10" i="41"/>
  <c r="O47" i="41"/>
  <c r="O46" i="41"/>
  <c r="O44" i="41"/>
  <c r="M47" i="41"/>
  <c r="M46" i="41"/>
  <c r="M45" i="41"/>
  <c r="M44" i="41"/>
  <c r="K47" i="41"/>
  <c r="K46" i="41"/>
  <c r="K45" i="41"/>
  <c r="K44" i="41"/>
  <c r="I47" i="41"/>
  <c r="I46" i="41"/>
  <c r="I45" i="41"/>
  <c r="I44" i="41"/>
  <c r="G48" i="41"/>
  <c r="G47" i="41"/>
  <c r="G46" i="41"/>
  <c r="G45" i="41"/>
  <c r="G44" i="41"/>
  <c r="O35" i="41"/>
  <c r="O36" i="41" s="1"/>
  <c r="O33" i="41"/>
  <c r="M35" i="41"/>
  <c r="M36" i="41" s="1"/>
  <c r="M33" i="41"/>
  <c r="M34" i="41" s="1"/>
  <c r="K35" i="41"/>
  <c r="K36" i="41" s="1"/>
  <c r="K33" i="41"/>
  <c r="K34" i="41" s="1"/>
  <c r="I48" i="41"/>
  <c r="I35" i="41"/>
  <c r="I33" i="41"/>
  <c r="I34" i="41" s="1"/>
  <c r="I36" i="41"/>
  <c r="G36" i="41"/>
  <c r="G34" i="41"/>
  <c r="H3" i="41"/>
  <c r="J3" i="41" s="1"/>
  <c r="L3" i="41" s="1"/>
  <c r="N3" i="41" s="1"/>
  <c r="P3" i="41" s="1"/>
  <c r="R3" i="41" s="1"/>
  <c r="Q11" i="40"/>
  <c r="Q12" i="40" s="1"/>
  <c r="O11" i="40"/>
  <c r="O12" i="40" s="1"/>
  <c r="K34" i="37"/>
  <c r="I48" i="37"/>
  <c r="I47" i="37"/>
  <c r="K35" i="37"/>
  <c r="K14" i="36"/>
  <c r="M9" i="40"/>
  <c r="M10" i="40" s="1"/>
  <c r="Q10" i="40"/>
  <c r="K13" i="40"/>
  <c r="K12" i="40"/>
  <c r="M11" i="40" s="1"/>
  <c r="M12" i="40" s="1"/>
  <c r="K10" i="40"/>
  <c r="Q13" i="39"/>
  <c r="O13" i="39"/>
  <c r="M13" i="39"/>
  <c r="K12" i="39"/>
  <c r="M11" i="39" s="1"/>
  <c r="M12" i="39" s="1"/>
  <c r="O11" i="39" s="1"/>
  <c r="O12" i="39" s="1"/>
  <c r="Q11" i="39" s="1"/>
  <c r="Q12" i="39" s="1"/>
  <c r="K10" i="39"/>
  <c r="M9" i="39" s="1"/>
  <c r="M10" i="39" s="1"/>
  <c r="O9" i="39" s="1"/>
  <c r="O10" i="39" s="1"/>
  <c r="Q9" i="39" s="1"/>
  <c r="Q10" i="39" s="1"/>
  <c r="O48" i="39"/>
  <c r="M48" i="39"/>
  <c r="O37" i="39"/>
  <c r="M37" i="39"/>
  <c r="K37" i="39"/>
  <c r="K48" i="39" s="1"/>
  <c r="Q14" i="38"/>
  <c r="O14" i="38"/>
  <c r="M14" i="38"/>
  <c r="K14" i="38"/>
  <c r="O47" i="38"/>
  <c r="M47" i="38"/>
  <c r="K47" i="38"/>
  <c r="I47" i="38"/>
  <c r="O37" i="38"/>
  <c r="M37" i="38"/>
  <c r="K37" i="38"/>
  <c r="I37" i="38"/>
  <c r="O37" i="37"/>
  <c r="O38" i="37" s="1"/>
  <c r="M37" i="37"/>
  <c r="M38" i="37" s="1"/>
  <c r="K37" i="37"/>
  <c r="K38" i="37" s="1"/>
  <c r="I38" i="37"/>
  <c r="I37" i="37"/>
  <c r="G38" i="37"/>
  <c r="O37" i="36"/>
  <c r="O38" i="36" s="1"/>
  <c r="M37" i="36"/>
  <c r="M38" i="36" s="1"/>
  <c r="K38" i="36"/>
  <c r="K37" i="36"/>
  <c r="Q10" i="44" l="1"/>
  <c r="Q20" i="44"/>
  <c r="Q20" i="45"/>
  <c r="Q10" i="45"/>
  <c r="K38" i="43"/>
  <c r="M37" i="43" s="1"/>
  <c r="K49" i="43"/>
  <c r="K11" i="43"/>
  <c r="K12" i="43" s="1"/>
  <c r="I47" i="43"/>
  <c r="I33" i="43"/>
  <c r="I45" i="43" s="1"/>
  <c r="K9" i="43"/>
  <c r="K10" i="43" s="1"/>
  <c r="I36" i="43"/>
  <c r="I48" i="40"/>
  <c r="I47" i="40"/>
  <c r="H3" i="40"/>
  <c r="J3" i="40" s="1"/>
  <c r="L3" i="40" s="1"/>
  <c r="N3" i="40" s="1"/>
  <c r="P3" i="40" s="1"/>
  <c r="R3" i="40" s="1"/>
  <c r="M38" i="43" l="1"/>
  <c r="M49" i="43"/>
  <c r="I48" i="43"/>
  <c r="K35" i="43"/>
  <c r="I34" i="43"/>
  <c r="I46" i="43" s="1"/>
  <c r="K48" i="41"/>
  <c r="O10" i="42"/>
  <c r="Q9" i="42" s="1"/>
  <c r="O20" i="42"/>
  <c r="I36" i="40"/>
  <c r="I34" i="40"/>
  <c r="I46" i="40" s="1"/>
  <c r="I45" i="40"/>
  <c r="G47" i="38"/>
  <c r="G46" i="38"/>
  <c r="G44" i="38"/>
  <c r="I48" i="39"/>
  <c r="I34" i="39"/>
  <c r="H3" i="39"/>
  <c r="J3" i="39" s="1"/>
  <c r="L3" i="39" s="1"/>
  <c r="N3" i="39" s="1"/>
  <c r="P3" i="39" s="1"/>
  <c r="R3" i="39" s="1"/>
  <c r="K36" i="43" l="1"/>
  <c r="M11" i="43"/>
  <c r="M12" i="43" s="1"/>
  <c r="K47" i="43"/>
  <c r="K33" i="43"/>
  <c r="M9" i="43" s="1"/>
  <c r="M10" i="43" s="1"/>
  <c r="O48" i="41"/>
  <c r="M48" i="41"/>
  <c r="Q20" i="42"/>
  <c r="Q10" i="42"/>
  <c r="M48" i="42"/>
  <c r="O48" i="42"/>
  <c r="K33" i="40"/>
  <c r="K45" i="40" s="1"/>
  <c r="M49" i="40"/>
  <c r="K35" i="40"/>
  <c r="O49" i="40"/>
  <c r="K49" i="40"/>
  <c r="K13" i="39"/>
  <c r="I45" i="39"/>
  <c r="K33" i="39"/>
  <c r="I46" i="39"/>
  <c r="I49" i="37"/>
  <c r="O48" i="36"/>
  <c r="M48" i="36"/>
  <c r="G36" i="38"/>
  <c r="G34" i="38"/>
  <c r="I14" i="38"/>
  <c r="I12" i="38"/>
  <c r="I10" i="38"/>
  <c r="H3" i="38"/>
  <c r="J3" i="38" s="1"/>
  <c r="L3" i="38" s="1"/>
  <c r="N3" i="38" s="1"/>
  <c r="P3" i="38" s="1"/>
  <c r="R3" i="38" s="1"/>
  <c r="K48" i="36"/>
  <c r="I48" i="36"/>
  <c r="G48" i="36"/>
  <c r="G46" i="36"/>
  <c r="G44" i="36"/>
  <c r="G49" i="37"/>
  <c r="G47" i="37"/>
  <c r="G45" i="37"/>
  <c r="G36" i="37"/>
  <c r="G48" i="37" s="1"/>
  <c r="G34" i="37"/>
  <c r="G46" i="37" s="1"/>
  <c r="I12" i="37"/>
  <c r="I10" i="37"/>
  <c r="I20" i="37" s="1"/>
  <c r="H3" i="37"/>
  <c r="J3" i="37" s="1"/>
  <c r="L3" i="37" s="1"/>
  <c r="N3" i="37" s="1"/>
  <c r="P3" i="37" s="1"/>
  <c r="R3" i="37" s="1"/>
  <c r="I38" i="36"/>
  <c r="I37" i="36"/>
  <c r="G36" i="36"/>
  <c r="I13" i="36" s="1"/>
  <c r="G34" i="36"/>
  <c r="G45" i="36" s="1"/>
  <c r="I14" i="36"/>
  <c r="I12" i="36"/>
  <c r="I10" i="36"/>
  <c r="I20" i="36" s="1"/>
  <c r="H3" i="36"/>
  <c r="J3" i="36" s="1"/>
  <c r="L3" i="36" s="1"/>
  <c r="N3" i="36" s="1"/>
  <c r="P3" i="36" s="1"/>
  <c r="R3" i="36" s="1"/>
  <c r="Q20" i="34"/>
  <c r="O20" i="34"/>
  <c r="M20" i="34"/>
  <c r="K20" i="34"/>
  <c r="I20" i="34"/>
  <c r="G49" i="35"/>
  <c r="O47" i="34"/>
  <c r="O46" i="34"/>
  <c r="O45" i="34"/>
  <c r="O44" i="34"/>
  <c r="M47" i="34"/>
  <c r="M46" i="34"/>
  <c r="M45" i="34"/>
  <c r="M44" i="34"/>
  <c r="K47" i="34"/>
  <c r="K46" i="34"/>
  <c r="K45" i="34"/>
  <c r="K44" i="34"/>
  <c r="I47" i="34"/>
  <c r="I46" i="34"/>
  <c r="I45" i="34"/>
  <c r="I44" i="34"/>
  <c r="G48" i="34"/>
  <c r="G47" i="34"/>
  <c r="G46" i="34"/>
  <c r="G45" i="34"/>
  <c r="G44" i="34"/>
  <c r="K48" i="43" l="1"/>
  <c r="M35" i="43"/>
  <c r="K45" i="43"/>
  <c r="K34" i="43"/>
  <c r="K46" i="43"/>
  <c r="M33" i="43"/>
  <c r="M36" i="42"/>
  <c r="M46" i="42"/>
  <c r="I11" i="36"/>
  <c r="G47" i="36"/>
  <c r="K34" i="40"/>
  <c r="K46" i="40" s="1"/>
  <c r="I33" i="38"/>
  <c r="I44" i="38" s="1"/>
  <c r="G45" i="38"/>
  <c r="I13" i="38"/>
  <c r="K47" i="40"/>
  <c r="K36" i="40"/>
  <c r="M35" i="40" s="1"/>
  <c r="K34" i="39"/>
  <c r="K45" i="39"/>
  <c r="I36" i="39"/>
  <c r="I47" i="39"/>
  <c r="K49" i="37"/>
  <c r="I35" i="38"/>
  <c r="I11" i="38"/>
  <c r="I34" i="38"/>
  <c r="I45" i="38" s="1"/>
  <c r="I11" i="37"/>
  <c r="I33" i="37"/>
  <c r="I13" i="37"/>
  <c r="G47" i="35"/>
  <c r="G45" i="35"/>
  <c r="I38" i="35"/>
  <c r="K38" i="35" s="1"/>
  <c r="M38" i="35" s="1"/>
  <c r="O38" i="35" s="1"/>
  <c r="I37" i="35"/>
  <c r="G36" i="35"/>
  <c r="I13" i="35" s="1"/>
  <c r="G34" i="35"/>
  <c r="G46" i="35" s="1"/>
  <c r="I14" i="35"/>
  <c r="I12" i="35"/>
  <c r="I10" i="35"/>
  <c r="H3" i="35"/>
  <c r="J3" i="35" s="1"/>
  <c r="L3" i="35" s="1"/>
  <c r="N3" i="35" s="1"/>
  <c r="P3" i="35" s="1"/>
  <c r="R3" i="35" s="1"/>
  <c r="I38" i="34"/>
  <c r="K38" i="34" s="1"/>
  <c r="M38" i="34" s="1"/>
  <c r="O38" i="34" s="1"/>
  <c r="I37" i="34"/>
  <c r="G36" i="34"/>
  <c r="G34" i="34"/>
  <c r="I33" i="34" s="1"/>
  <c r="I14" i="34"/>
  <c r="I13" i="34"/>
  <c r="I12" i="34"/>
  <c r="I10" i="34"/>
  <c r="H3" i="34"/>
  <c r="J3" i="34" s="1"/>
  <c r="L3" i="34" s="1"/>
  <c r="N3" i="34" s="1"/>
  <c r="P3" i="34" s="1"/>
  <c r="R3" i="34" s="1"/>
  <c r="O49" i="33"/>
  <c r="K49" i="33"/>
  <c r="O49" i="32"/>
  <c r="M49" i="32"/>
  <c r="K49" i="32"/>
  <c r="I49" i="32"/>
  <c r="G49" i="32"/>
  <c r="O49" i="30"/>
  <c r="M49" i="30"/>
  <c r="K49" i="30"/>
  <c r="I49" i="30"/>
  <c r="G49" i="30"/>
  <c r="Q14" i="33"/>
  <c r="M14" i="33"/>
  <c r="K14" i="33"/>
  <c r="I14" i="33"/>
  <c r="M36" i="43" l="1"/>
  <c r="M48" i="43" s="1"/>
  <c r="M47" i="43"/>
  <c r="O11" i="43"/>
  <c r="O12" i="43" s="1"/>
  <c r="M45" i="43"/>
  <c r="M34" i="43"/>
  <c r="M46" i="43" s="1"/>
  <c r="O9" i="43"/>
  <c r="O10" i="43" s="1"/>
  <c r="M34" i="42"/>
  <c r="M44" i="42"/>
  <c r="M47" i="42"/>
  <c r="K48" i="40"/>
  <c r="M33" i="40"/>
  <c r="M45" i="40" s="1"/>
  <c r="K10" i="38"/>
  <c r="K12" i="37"/>
  <c r="I36" i="38"/>
  <c r="I46" i="38"/>
  <c r="M36" i="40"/>
  <c r="M47" i="40"/>
  <c r="K35" i="39"/>
  <c r="M33" i="39"/>
  <c r="K46" i="39"/>
  <c r="K12" i="38"/>
  <c r="K11" i="38"/>
  <c r="K33" i="38"/>
  <c r="K44" i="38" s="1"/>
  <c r="K47" i="37"/>
  <c r="M12" i="37"/>
  <c r="I34" i="37"/>
  <c r="I45" i="37"/>
  <c r="K10" i="37"/>
  <c r="K20" i="37" s="1"/>
  <c r="K37" i="35"/>
  <c r="M14" i="35" s="1"/>
  <c r="I49" i="35"/>
  <c r="K37" i="34"/>
  <c r="K48" i="34" s="1"/>
  <c r="I48" i="34"/>
  <c r="K14" i="35"/>
  <c r="I11" i="35"/>
  <c r="M37" i="35"/>
  <c r="I33" i="35"/>
  <c r="I35" i="35"/>
  <c r="G48" i="35"/>
  <c r="K14" i="34"/>
  <c r="I11" i="34"/>
  <c r="K10" i="34"/>
  <c r="I34" i="34"/>
  <c r="I35" i="34"/>
  <c r="Q14" i="32"/>
  <c r="O14" i="32"/>
  <c r="M14" i="32"/>
  <c r="K14" i="32"/>
  <c r="I14" i="32"/>
  <c r="G47" i="33"/>
  <c r="G46" i="33"/>
  <c r="G45" i="33"/>
  <c r="I38" i="33"/>
  <c r="I37" i="33"/>
  <c r="K37" i="33" s="1"/>
  <c r="G36" i="33"/>
  <c r="I13" i="33" s="1"/>
  <c r="I35" i="33"/>
  <c r="I36" i="33" s="1"/>
  <c r="G34" i="33"/>
  <c r="I33" i="33"/>
  <c r="I34" i="33" s="1"/>
  <c r="I12" i="33"/>
  <c r="I11" i="33"/>
  <c r="I10" i="33"/>
  <c r="H3" i="33"/>
  <c r="J3" i="33" s="1"/>
  <c r="L3" i="33" s="1"/>
  <c r="N3" i="33" s="1"/>
  <c r="P3" i="33" s="1"/>
  <c r="R3" i="33" s="1"/>
  <c r="K12" i="32"/>
  <c r="K11" i="32"/>
  <c r="K10" i="32"/>
  <c r="I13" i="32"/>
  <c r="I12" i="32"/>
  <c r="I11" i="32"/>
  <c r="I10" i="32"/>
  <c r="G47" i="32"/>
  <c r="G46" i="32"/>
  <c r="G45" i="32"/>
  <c r="I38" i="32"/>
  <c r="I37" i="32"/>
  <c r="G36" i="32"/>
  <c r="G48" i="32" s="1"/>
  <c r="I35" i="32"/>
  <c r="I47" i="32" s="1"/>
  <c r="G34" i="32"/>
  <c r="I33" i="32"/>
  <c r="I34" i="32" s="1"/>
  <c r="H3" i="32"/>
  <c r="J3" i="32" s="1"/>
  <c r="L3" i="32" s="1"/>
  <c r="N3" i="32" s="1"/>
  <c r="P3" i="32" s="1"/>
  <c r="R3" i="32" s="1"/>
  <c r="O46" i="42" l="1"/>
  <c r="O47" i="42"/>
  <c r="M45" i="42"/>
  <c r="M34" i="40"/>
  <c r="M46" i="40" s="1"/>
  <c r="K13" i="38"/>
  <c r="K35" i="38"/>
  <c r="M12" i="38" s="1"/>
  <c r="O35" i="40"/>
  <c r="M48" i="40"/>
  <c r="M34" i="39"/>
  <c r="M45" i="39"/>
  <c r="K36" i="39"/>
  <c r="K47" i="39"/>
  <c r="M49" i="37"/>
  <c r="K34" i="38"/>
  <c r="K45" i="38" s="1"/>
  <c r="M10" i="38"/>
  <c r="I46" i="37"/>
  <c r="K11" i="37"/>
  <c r="K33" i="37"/>
  <c r="K49" i="35"/>
  <c r="M37" i="34"/>
  <c r="M48" i="34" s="1"/>
  <c r="M14" i="34"/>
  <c r="I34" i="35"/>
  <c r="I45" i="35"/>
  <c r="K10" i="35"/>
  <c r="I47" i="35"/>
  <c r="I36" i="35"/>
  <c r="K12" i="35"/>
  <c r="M49" i="35"/>
  <c r="O14" i="35"/>
  <c r="O37" i="35"/>
  <c r="I36" i="34"/>
  <c r="K12" i="34"/>
  <c r="K11" i="34"/>
  <c r="K33" i="34"/>
  <c r="K38" i="33"/>
  <c r="G48" i="33"/>
  <c r="K11" i="33"/>
  <c r="I46" i="33"/>
  <c r="K33" i="33"/>
  <c r="K35" i="33"/>
  <c r="K13" i="33"/>
  <c r="I48" i="33"/>
  <c r="M38" i="33"/>
  <c r="K10" i="33"/>
  <c r="I45" i="33"/>
  <c r="I47" i="33"/>
  <c r="K12" i="33"/>
  <c r="I36" i="32"/>
  <c r="K13" i="32" s="1"/>
  <c r="I46" i="32"/>
  <c r="K33" i="32"/>
  <c r="M10" i="32" s="1"/>
  <c r="K38" i="32"/>
  <c r="K37" i="32"/>
  <c r="I45" i="32"/>
  <c r="O45" i="42" l="1"/>
  <c r="O44" i="42"/>
  <c r="O33" i="40"/>
  <c r="O45" i="40" s="1"/>
  <c r="K36" i="38"/>
  <c r="K46" i="38"/>
  <c r="O34" i="40"/>
  <c r="O47" i="40"/>
  <c r="O36" i="40"/>
  <c r="M46" i="39"/>
  <c r="O33" i="39"/>
  <c r="M35" i="39"/>
  <c r="O49" i="37"/>
  <c r="M11" i="38"/>
  <c r="M33" i="38"/>
  <c r="M44" i="38" s="1"/>
  <c r="M47" i="37"/>
  <c r="O12" i="37"/>
  <c r="M36" i="37"/>
  <c r="K45" i="37"/>
  <c r="M10" i="37"/>
  <c r="M20" i="37" s="1"/>
  <c r="O14" i="34"/>
  <c r="O37" i="34"/>
  <c r="O48" i="34" s="1"/>
  <c r="K11" i="35"/>
  <c r="K33" i="35"/>
  <c r="I46" i="35"/>
  <c r="Q14" i="35"/>
  <c r="O49" i="35"/>
  <c r="K13" i="35"/>
  <c r="I48" i="35"/>
  <c r="K35" i="35"/>
  <c r="K13" i="34"/>
  <c r="K35" i="34"/>
  <c r="K34" i="34"/>
  <c r="M10" i="34"/>
  <c r="K35" i="32"/>
  <c r="M12" i="32" s="1"/>
  <c r="I48" i="32"/>
  <c r="O38" i="33"/>
  <c r="K34" i="33"/>
  <c r="K45" i="33"/>
  <c r="M10" i="33"/>
  <c r="K47" i="33"/>
  <c r="M12" i="33"/>
  <c r="K36" i="33"/>
  <c r="M37" i="32"/>
  <c r="K36" i="32"/>
  <c r="M13" i="32" s="1"/>
  <c r="K47" i="32"/>
  <c r="M38" i="32"/>
  <c r="K45" i="32"/>
  <c r="K34" i="32"/>
  <c r="M11" i="32" s="1"/>
  <c r="M35" i="38" l="1"/>
  <c r="M13" i="38"/>
  <c r="O46" i="40"/>
  <c r="O48" i="40"/>
  <c r="M36" i="39"/>
  <c r="M47" i="39"/>
  <c r="O34" i="39"/>
  <c r="O45" i="39"/>
  <c r="M34" i="38"/>
  <c r="M45" i="38" s="1"/>
  <c r="O10" i="38"/>
  <c r="K46" i="37"/>
  <c r="M11" i="37"/>
  <c r="O35" i="37"/>
  <c r="M48" i="37"/>
  <c r="O13" i="37"/>
  <c r="O44" i="36"/>
  <c r="O46" i="36"/>
  <c r="Q14" i="34"/>
  <c r="K36" i="35"/>
  <c r="K47" i="35"/>
  <c r="M12" i="35"/>
  <c r="K45" i="35"/>
  <c r="K34" i="35"/>
  <c r="M10" i="35"/>
  <c r="M33" i="34"/>
  <c r="M11" i="34"/>
  <c r="K36" i="34"/>
  <c r="M12" i="34"/>
  <c r="M35" i="33"/>
  <c r="M13" i="33"/>
  <c r="K48" i="33"/>
  <c r="M11" i="33"/>
  <c r="M33" i="33"/>
  <c r="K46" i="33"/>
  <c r="O38" i="32"/>
  <c r="K48" i="32"/>
  <c r="M35" i="32"/>
  <c r="O12" i="32" s="1"/>
  <c r="M33" i="32"/>
  <c r="O10" i="32" s="1"/>
  <c r="K46" i="32"/>
  <c r="O37" i="32"/>
  <c r="M46" i="38" l="1"/>
  <c r="O12" i="38"/>
  <c r="M36" i="38"/>
  <c r="O35" i="39"/>
  <c r="O46" i="39"/>
  <c r="O11" i="38"/>
  <c r="O33" i="38"/>
  <c r="O44" i="38" s="1"/>
  <c r="O47" i="37"/>
  <c r="Q12" i="37"/>
  <c r="M45" i="37"/>
  <c r="O10" i="37"/>
  <c r="O20" i="37" s="1"/>
  <c r="M34" i="37"/>
  <c r="Q12" i="36"/>
  <c r="O36" i="36"/>
  <c r="O47" i="36" s="1"/>
  <c r="O34" i="36"/>
  <c r="O45" i="36" s="1"/>
  <c r="Q10" i="36"/>
  <c r="Q19" i="36" s="1"/>
  <c r="M11" i="35"/>
  <c r="K46" i="35"/>
  <c r="M33" i="35"/>
  <c r="K48" i="35"/>
  <c r="M35" i="35"/>
  <c r="M13" i="35"/>
  <c r="M13" i="34"/>
  <c r="M35" i="34"/>
  <c r="M34" i="34"/>
  <c r="O10" i="34"/>
  <c r="M34" i="33"/>
  <c r="M45" i="33"/>
  <c r="O10" i="33"/>
  <c r="M47" i="33"/>
  <c r="O12" i="33"/>
  <c r="M36" i="33"/>
  <c r="M45" i="32"/>
  <c r="M34" i="32"/>
  <c r="O11" i="32" s="1"/>
  <c r="M36" i="32"/>
  <c r="O13" i="32" s="1"/>
  <c r="M47" i="32"/>
  <c r="O35" i="38" l="1"/>
  <c r="O13" i="38"/>
  <c r="O36" i="39"/>
  <c r="O47" i="39"/>
  <c r="Q10" i="38"/>
  <c r="O34" i="38"/>
  <c r="O45" i="38" s="1"/>
  <c r="O11" i="37"/>
  <c r="O33" i="37"/>
  <c r="M46" i="37"/>
  <c r="O48" i="37"/>
  <c r="Q11" i="36"/>
  <c r="Q20" i="36" s="1"/>
  <c r="Q13" i="36"/>
  <c r="M47" i="35"/>
  <c r="O12" i="35"/>
  <c r="M36" i="35"/>
  <c r="M34" i="35"/>
  <c r="M45" i="35"/>
  <c r="O10" i="35"/>
  <c r="M36" i="34"/>
  <c r="O12" i="34"/>
  <c r="O11" i="34"/>
  <c r="O33" i="34"/>
  <c r="O33" i="33"/>
  <c r="M46" i="33"/>
  <c r="O11" i="33"/>
  <c r="O13" i="33"/>
  <c r="M48" i="33"/>
  <c r="O35" i="33"/>
  <c r="O33" i="32"/>
  <c r="Q10" i="32" s="1"/>
  <c r="M46" i="32"/>
  <c r="M48" i="32"/>
  <c r="O35" i="32"/>
  <c r="Q12" i="32" s="1"/>
  <c r="O46" i="38" l="1"/>
  <c r="Q12" i="38"/>
  <c r="O36" i="38"/>
  <c r="Q11" i="38"/>
  <c r="O45" i="37"/>
  <c r="Q10" i="37"/>
  <c r="Q19" i="37" s="1"/>
  <c r="O34" i="37"/>
  <c r="O11" i="35"/>
  <c r="O33" i="35"/>
  <c r="M46" i="35"/>
  <c r="M48" i="35"/>
  <c r="O35" i="35"/>
  <c r="O13" i="35"/>
  <c r="O34" i="34"/>
  <c r="Q10" i="34"/>
  <c r="O35" i="34"/>
  <c r="O13" i="34"/>
  <c r="O45" i="33"/>
  <c r="Q10" i="33"/>
  <c r="O34" i="33"/>
  <c r="O36" i="33"/>
  <c r="Q12" i="33"/>
  <c r="O47" i="33"/>
  <c r="O34" i="32"/>
  <c r="Q11" i="32" s="1"/>
  <c r="O45" i="32"/>
  <c r="O47" i="32"/>
  <c r="O36" i="32"/>
  <c r="Q13" i="32" s="1"/>
  <c r="Q13" i="38" l="1"/>
  <c r="O46" i="37"/>
  <c r="Q11" i="37"/>
  <c r="Q20" i="37" s="1"/>
  <c r="O45" i="35"/>
  <c r="Q10" i="35"/>
  <c r="O34" i="35"/>
  <c r="Q12" i="35"/>
  <c r="O36" i="35"/>
  <c r="O47" i="35"/>
  <c r="Q12" i="34"/>
  <c r="O36" i="34"/>
  <c r="Q11" i="34"/>
  <c r="O48" i="33"/>
  <c r="Q13" i="33"/>
  <c r="O46" i="33"/>
  <c r="Q11" i="33"/>
  <c r="O48" i="32"/>
  <c r="O46" i="32"/>
  <c r="O48" i="35" l="1"/>
  <c r="Q13" i="35"/>
  <c r="O46" i="35"/>
  <c r="Q11" i="35"/>
  <c r="Q13" i="34"/>
  <c r="O48" i="30"/>
  <c r="O47" i="30"/>
  <c r="O46" i="30"/>
  <c r="O45" i="30"/>
  <c r="M48" i="30"/>
  <c r="M47" i="30"/>
  <c r="M46" i="30"/>
  <c r="M45" i="30"/>
  <c r="K48" i="30"/>
  <c r="K47" i="30"/>
  <c r="K46" i="30"/>
  <c r="K45" i="30"/>
  <c r="I48" i="30"/>
  <c r="I47" i="30"/>
  <c r="I46" i="30"/>
  <c r="I45" i="30"/>
  <c r="G48" i="30"/>
  <c r="G47" i="30"/>
  <c r="G46" i="30"/>
  <c r="G45" i="30"/>
  <c r="I38" i="30"/>
  <c r="K38" i="30" s="1"/>
  <c r="M38" i="30" s="1"/>
  <c r="O38" i="30" s="1"/>
  <c r="I37" i="30"/>
  <c r="G36" i="30"/>
  <c r="I35" i="30"/>
  <c r="G34" i="30"/>
  <c r="I33" i="30"/>
  <c r="I34" i="30" s="1"/>
  <c r="I9" i="30"/>
  <c r="I8" i="30"/>
  <c r="K7" i="30"/>
  <c r="I7" i="30"/>
  <c r="I5" i="30"/>
  <c r="H3" i="30"/>
  <c r="J3" i="30" s="1"/>
  <c r="L3" i="30" s="1"/>
  <c r="N3" i="30" s="1"/>
  <c r="P3" i="30" s="1"/>
  <c r="R3" i="30" s="1"/>
  <c r="I36" i="30" l="1"/>
  <c r="I6" i="30"/>
  <c r="K5" i="30"/>
  <c r="K6" i="30"/>
  <c r="K33" i="30"/>
  <c r="K35" i="30"/>
  <c r="K9" i="30"/>
  <c r="K37" i="30"/>
  <c r="K8" i="30" l="1"/>
  <c r="M37" i="30"/>
  <c r="M9" i="30"/>
  <c r="M7" i="30"/>
  <c r="K36" i="30"/>
  <c r="M5" i="30"/>
  <c r="K34" i="30"/>
  <c r="M6" i="30" l="1"/>
  <c r="M33" i="30"/>
  <c r="O37" i="30"/>
  <c r="O9" i="30"/>
  <c r="M35" i="30"/>
  <c r="M8" i="30"/>
  <c r="O7" i="30" l="1"/>
  <c r="M36" i="30"/>
  <c r="Q9" i="30"/>
  <c r="O5" i="30"/>
  <c r="M34" i="30"/>
  <c r="O33" i="30" l="1"/>
  <c r="O6" i="30"/>
  <c r="O35" i="30"/>
  <c r="O8" i="30"/>
  <c r="Q7" i="30" l="1"/>
  <c r="O36" i="30"/>
  <c r="Q5" i="30"/>
  <c r="O34" i="30"/>
  <c r="Q6" i="30" l="1"/>
  <c r="Q8" i="30"/>
  <c r="Q20" i="25" l="1"/>
  <c r="O20" i="25"/>
  <c r="M20" i="25"/>
  <c r="K20" i="25"/>
  <c r="I20" i="25"/>
  <c r="G49" i="25" l="1"/>
  <c r="G48" i="25"/>
  <c r="G46" i="25"/>
  <c r="G44" i="25"/>
  <c r="I38" i="25" l="1"/>
  <c r="I37" i="25"/>
  <c r="G36" i="25"/>
  <c r="G34" i="25"/>
  <c r="I9" i="25"/>
  <c r="I7" i="25"/>
  <c r="I5" i="25"/>
  <c r="H3" i="25"/>
  <c r="J3" i="25" s="1"/>
  <c r="L3" i="25" s="1"/>
  <c r="N3" i="25" s="1"/>
  <c r="P3" i="25" s="1"/>
  <c r="R3" i="25" s="1"/>
  <c r="K38" i="25" l="1"/>
  <c r="I49" i="25"/>
  <c r="I33" i="25"/>
  <c r="I44" i="25" s="1"/>
  <c r="G45" i="25"/>
  <c r="K37" i="25"/>
  <c r="K48" i="25" s="1"/>
  <c r="I48" i="25"/>
  <c r="I8" i="25"/>
  <c r="G47" i="25"/>
  <c r="K9" i="25"/>
  <c r="I34" i="25"/>
  <c r="I45" i="25" s="1"/>
  <c r="K5" i="25"/>
  <c r="I6" i="25"/>
  <c r="I35" i="25"/>
  <c r="I46" i="25" s="1"/>
  <c r="M9" i="25" l="1"/>
  <c r="M37" i="25"/>
  <c r="M48" i="25" s="1"/>
  <c r="M38" i="25"/>
  <c r="K49" i="25"/>
  <c r="K33" i="25"/>
  <c r="K44" i="25" s="1"/>
  <c r="K6" i="25"/>
  <c r="O9" i="25"/>
  <c r="O37" i="25"/>
  <c r="O48" i="25" s="1"/>
  <c r="I36" i="25"/>
  <c r="I47" i="25" s="1"/>
  <c r="K7" i="25"/>
  <c r="O38" i="25" l="1"/>
  <c r="O49" i="25" s="1"/>
  <c r="M49" i="25"/>
  <c r="K34" i="25"/>
  <c r="K45" i="25" s="1"/>
  <c r="M5" i="25"/>
  <c r="K35" i="25"/>
  <c r="K46" i="25" s="1"/>
  <c r="K8" i="25"/>
  <c r="Q9" i="25"/>
  <c r="M6" i="25" l="1"/>
  <c r="M33" i="25"/>
  <c r="M44" i="25" s="1"/>
  <c r="M7" i="25"/>
  <c r="K36" i="25"/>
  <c r="K47" i="25" s="1"/>
  <c r="O5" i="25" l="1"/>
  <c r="M34" i="25"/>
  <c r="M45" i="25" s="1"/>
  <c r="M8" i="25"/>
  <c r="M35" i="25"/>
  <c r="M46" i="25" s="1"/>
  <c r="O6" i="25" l="1"/>
  <c r="O33" i="25"/>
  <c r="O44" i="25" s="1"/>
  <c r="O7" i="25"/>
  <c r="M36" i="25"/>
  <c r="M47" i="25" s="1"/>
  <c r="Q5" i="25" l="1"/>
  <c r="O34" i="25"/>
  <c r="O45" i="25" s="1"/>
  <c r="O35" i="25"/>
  <c r="O46" i="25" s="1"/>
  <c r="O8" i="25"/>
  <c r="Q6" i="25" l="1"/>
  <c r="Q7" i="25"/>
  <c r="O36" i="25"/>
  <c r="O47" i="25" s="1"/>
  <c r="Q8" i="25" l="1"/>
</calcChain>
</file>

<file path=xl/sharedStrings.xml><?xml version="1.0" encoding="utf-8"?>
<sst xmlns="http://schemas.openxmlformats.org/spreadsheetml/2006/main" count="8175" uniqueCount="408">
  <si>
    <t>COLORS TAMIL HD INTERNATIONAL (SGP-MLY-USA)</t>
  </si>
  <si>
    <t>IST</t>
  </si>
  <si>
    <t>SGT</t>
  </si>
  <si>
    <t>MYT</t>
  </si>
  <si>
    <t>USA</t>
  </si>
  <si>
    <t>TIME</t>
  </si>
  <si>
    <t>ET</t>
  </si>
  <si>
    <t>PT</t>
  </si>
  <si>
    <t>MONDAY</t>
  </si>
  <si>
    <t>EP NO</t>
  </si>
  <si>
    <t>TUESDAY</t>
  </si>
  <si>
    <t>WEDNESDAY</t>
  </si>
  <si>
    <t>THURSDAY</t>
  </si>
  <si>
    <t>FRIDAY</t>
  </si>
  <si>
    <t>SATURDAY</t>
  </si>
  <si>
    <t>SUNDAY</t>
  </si>
  <si>
    <t>-</t>
  </si>
  <si>
    <t>WEEKDAY MATINEE SHOW (MOVIE)</t>
  </si>
  <si>
    <t>SUNDAY SPECIAL SHOW (MOVIE)</t>
  </si>
  <si>
    <t>COLOR CODE</t>
  </si>
  <si>
    <t>XXX</t>
  </si>
  <si>
    <t>SHOW / TYPE</t>
  </si>
  <si>
    <t>SGP-MLY-ORIGINAL FICTION</t>
  </si>
  <si>
    <t>ORIGINAL NON-FICTION</t>
  </si>
  <si>
    <t>ORIGINAL MOVIE</t>
  </si>
  <si>
    <t>ORIGINAL SPECIAL SHOW / EVENT</t>
  </si>
  <si>
    <t>ALL REPEAT SHOWS</t>
  </si>
  <si>
    <t>USA-ET-ORIGINAL</t>
  </si>
  <si>
    <t>USA-PT-ORIGINAL</t>
  </si>
  <si>
    <t>REPEAT MOVIE</t>
  </si>
  <si>
    <t>REPEAT SPECIAL SHOW / EVENT</t>
  </si>
  <si>
    <t>FRIENDSHIP Movie-®</t>
  </si>
  <si>
    <t>Lakshana</t>
  </si>
  <si>
    <t>JANGO Movie-®</t>
  </si>
  <si>
    <t>VANAM Movie-®</t>
  </si>
  <si>
    <t>Baghyavin_Lakshmi</t>
  </si>
  <si>
    <t>ASOK THE LION  Movie-®</t>
  </si>
  <si>
    <t>CAP MAARI Movie-®</t>
  </si>
  <si>
    <t>Imaikka Nodigal Movie-®</t>
  </si>
  <si>
    <t>RAJASINGAM Movie-®</t>
  </si>
  <si>
    <t>IVAN YARENDRU THERIKIRATHA Movie-®</t>
  </si>
  <si>
    <t>Velunachi</t>
  </si>
  <si>
    <t>SEMA THIMIRU Movie-®</t>
  </si>
  <si>
    <t>Sarbath  Movie-®</t>
  </si>
  <si>
    <t>KODIYIL ORUVAN   Movie-®</t>
  </si>
  <si>
    <t>100  Movie-®</t>
  </si>
  <si>
    <t xml:space="preserve">  KOOGLE KUTTAPPA  Movie-®</t>
  </si>
  <si>
    <t>VELVET NAGARAM   Movie-®</t>
  </si>
  <si>
    <t>ANBULLA GHILLI   Movie-®</t>
  </si>
  <si>
    <t>EN RAASAAVINN MANASILE  Movie-®</t>
  </si>
  <si>
    <t>VAVA NILAVE   Movie-®</t>
  </si>
  <si>
    <t>NAYAE PEYAE  Movie-®</t>
  </si>
  <si>
    <t>Goundamaniyin Enakku Veru Engum Kilaigal Kidaiyathu   Movie-®</t>
  </si>
  <si>
    <t>ROWDY INSPECTOR  Movie-®</t>
  </si>
  <si>
    <t>PAROLE  Movie-®</t>
  </si>
  <si>
    <t>MAANBHUMIGU MARUMAGAN  Movie-®</t>
  </si>
  <si>
    <t>SEPTEMBER'23 FIXED POINT CHART</t>
  </si>
  <si>
    <t>Sandhya</t>
  </si>
  <si>
    <t>MAGAMUNI Movie-®</t>
  </si>
  <si>
    <t>LADY DETECTIVE SHADOW Movie-®</t>
  </si>
  <si>
    <t>RANGA Movie-®</t>
  </si>
  <si>
    <t>AGNI DEVI  Movie-®</t>
  </si>
  <si>
    <t>NALANUM NANDHINIYUM Movie-®</t>
  </si>
  <si>
    <t>KURUTHI_ATTAM Movie-®</t>
  </si>
  <si>
    <t>HOSTEL Movie-®</t>
  </si>
  <si>
    <t>KUNG FU KILLER Movie-®</t>
  </si>
  <si>
    <t>KGF Chapter 01  Movie-®</t>
  </si>
  <si>
    <t>I LOVE INDIA Movie-®</t>
  </si>
  <si>
    <t>SABHAAPATHY   Movie-®</t>
  </si>
  <si>
    <t>DHARMA CHAKRA Movie-®</t>
  </si>
  <si>
    <t>MAARA  Movie-®</t>
  </si>
  <si>
    <t>UTHARAVU MAHARAJA  Movie-®</t>
  </si>
  <si>
    <t>KANITHAN Movie-®</t>
  </si>
  <si>
    <t>ARANMANAI KILI Movie-®</t>
  </si>
  <si>
    <t>USTHAD HOTEL Movie-®</t>
  </si>
  <si>
    <t>IVAN PATTALATHAAN  Movie-®</t>
  </si>
  <si>
    <t>SELFIE Movie-®</t>
  </si>
  <si>
    <t>MIGA MIGA AVASARAM  Movie-®</t>
  </si>
  <si>
    <t>JIIVI 2 Movie-®</t>
  </si>
  <si>
    <t>NADUVAN Movie-®</t>
  </si>
  <si>
    <t>PISTHA Movie-®</t>
  </si>
  <si>
    <t>BHAMAKALABAM Movie-®</t>
  </si>
  <si>
    <t>RISING SHAOLIN : THE PROTECTOR   Movie-®</t>
  </si>
  <si>
    <t>MUTHUKALAI Movie-®</t>
  </si>
  <si>
    <t>MAARA Movie-®</t>
  </si>
  <si>
    <t>EN RAASAAVINN MANASILE Movie-®</t>
  </si>
  <si>
    <t>NATPUNNA ENNAANU THERIYUMAA   Movie-®</t>
  </si>
  <si>
    <t>ANBULLA GHILLI  Movie-®</t>
  </si>
  <si>
    <t xml:space="preserve">  CAP MAARI Movie-®</t>
  </si>
  <si>
    <t>KODIYIL ORUVAN Movie-®</t>
  </si>
  <si>
    <t>KALPANA 2  Movie-®</t>
  </si>
  <si>
    <t>ELLAME EN RASATHAN  Movie-®</t>
  </si>
  <si>
    <t>UTHARAVU MAHARAJA Movie-®</t>
  </si>
  <si>
    <t>KUNG FU KILLER  Movie-®</t>
  </si>
  <si>
    <t>NAYAE PEYAE Movie-®</t>
  </si>
  <si>
    <t>VAVA NILAVE  Movie-®</t>
  </si>
  <si>
    <t>VELVET NAGARAM Movie-®</t>
  </si>
  <si>
    <t>K3 Movie-®</t>
  </si>
  <si>
    <t>CHATHURMUKHAM Movie-®</t>
  </si>
  <si>
    <t>MADURA VEERAN Movie-®</t>
  </si>
  <si>
    <t>VENGAIPULI Movie-®</t>
  </si>
  <si>
    <t>VELLIVIZHA NAYAGAN Movie-®</t>
  </si>
  <si>
    <t>DIWALI SPECIAL SHOW (MOVIE)</t>
  </si>
  <si>
    <t>THAEN  Movie-®</t>
  </si>
  <si>
    <t>BUFFOON Movie-®</t>
  </si>
  <si>
    <t>THUPPAKKI_MUNAI Movie-®</t>
  </si>
  <si>
    <t>Rassi Movie-®</t>
  </si>
  <si>
    <t>60 VAYATHU MAANIRAM Movie-®</t>
  </si>
  <si>
    <t>DIWALI SPECIAL TRIGGER Movie-®</t>
  </si>
  <si>
    <t>AVAL Movie-®</t>
  </si>
  <si>
    <t>DIWALI SPECIAL TRIGGER PREMEIRE Movie-®</t>
  </si>
  <si>
    <t>YUTHA_SATHAM PREMEIRE Movie-®</t>
  </si>
  <si>
    <t>NOVEMBER'23 FIXED POINT CHART</t>
  </si>
  <si>
    <t>YUTHA_SATHAM  Movie-®</t>
  </si>
  <si>
    <t xml:space="preserve"> SPECIAL SHOW (MOVIE)</t>
  </si>
  <si>
    <t>NEW POLICE STORY Movie-®</t>
  </si>
  <si>
    <t>JARUGANDI  Movie-®</t>
  </si>
  <si>
    <t>ANNMARIYA Movie-®</t>
  </si>
  <si>
    <t>CLAP  Movie-®</t>
  </si>
  <si>
    <t>KUBERAN Movie-®</t>
  </si>
  <si>
    <t>OOMAI SENNAAI Movie-®</t>
  </si>
  <si>
    <t>CARBON  Movie-®</t>
  </si>
  <si>
    <t>SUPER DUPER Movie-®</t>
  </si>
  <si>
    <t>GOLI SODA 2  Movie-®</t>
  </si>
  <si>
    <t>INDRAJITH Movie-®</t>
  </si>
  <si>
    <t>AYANGARAN Movie-®</t>
  </si>
  <si>
    <t>COFFEE Movie-®</t>
  </si>
  <si>
    <t>D BLOCK Movie-®</t>
  </si>
  <si>
    <t>RADHAKRISHNA Movie-®</t>
  </si>
  <si>
    <t>SARVAM THALAMAYAM Movie-®</t>
  </si>
  <si>
    <t>STYLE  Movie-®</t>
  </si>
  <si>
    <t>CALLS  Movie-®</t>
  </si>
  <si>
    <t>SILA NERANGALIL SILA MANIDHARGAL Movie-®</t>
  </si>
  <si>
    <t>SIMHADRI Movie-®</t>
  </si>
  <si>
    <t>DEVADASS BROTHERS Movie-®</t>
  </si>
  <si>
    <t>APPATHAVA AATTAYA POTTUTANGA  Movie-®</t>
  </si>
  <si>
    <t>YAANUM THEEYAVAN Movie-®</t>
  </si>
  <si>
    <t>VARMAA Movie-®</t>
  </si>
  <si>
    <t>YENNANGA SIR UNGA SATTAM  Movie-®</t>
  </si>
  <si>
    <t>SAAKSHYAM Movie-®</t>
  </si>
  <si>
    <t>NEE ENGE EN ANBE Movie-®</t>
  </si>
  <si>
    <t>KASADA THAPARA Movie-®</t>
  </si>
  <si>
    <t>SINGA_MAKAN Movie-®</t>
  </si>
  <si>
    <t>CINDERELLA Movie-®</t>
  </si>
  <si>
    <t>DARK  Movie-®</t>
  </si>
  <si>
    <t>SUPER Movie-®</t>
  </si>
  <si>
    <t>SHOCK WAVE 2  Movie-®</t>
  </si>
  <si>
    <t>CHIRUTHAI PULI  Movie-®</t>
  </si>
  <si>
    <t>BRAVESTROM Movie-®</t>
  </si>
  <si>
    <t>SPEEDUNNODU Movie-®</t>
  </si>
  <si>
    <t>NAMMA OORUKKU ENNA THAN ACHU  Movie-®</t>
  </si>
  <si>
    <t>CHINA SALESMAN Movie-®</t>
  </si>
  <si>
    <t>ORU_ADAAR_LOVEMovie-®</t>
  </si>
  <si>
    <t>WRITER Movie-®</t>
  </si>
  <si>
    <t>YUTHA_SATHAM Movie-®</t>
  </si>
  <si>
    <t>TRAFFIC RAMASAMY  Movie-®</t>
  </si>
  <si>
    <t>NAYYAPPUDAI Movie-®</t>
  </si>
  <si>
    <t>COLLEGE KUMAR  Movie-®</t>
  </si>
  <si>
    <t>RAJAVUKKU CHECK Movie-®</t>
  </si>
  <si>
    <t>ULKUTHU Movie-®</t>
  </si>
  <si>
    <t>THALLI POGATHEY Movie-®</t>
  </si>
  <si>
    <t>RAJ BAHADDUR Movie-®</t>
  </si>
  <si>
    <t>ATHIDHI Movie-®</t>
  </si>
  <si>
    <t>Manmadhudu-02 Movie-®</t>
  </si>
  <si>
    <t>ORU_ADAAR_LOVE Movie-®</t>
  </si>
  <si>
    <t>INBA TWINKLE LILLY  Movie-®</t>
  </si>
  <si>
    <t xml:space="preserve"> MAANIKYA Movie-®</t>
  </si>
  <si>
    <t>MARATTU KAIDI Movie-®</t>
  </si>
  <si>
    <t>PARANTHU SELLA VAA Movie-®</t>
  </si>
  <si>
    <t>KADAMBAN  Movie-®</t>
  </si>
  <si>
    <t>LOCAL BOYS Movie-®</t>
  </si>
  <si>
    <t>FIGHTER Movie-®</t>
  </si>
  <si>
    <t>KANNITHEEVU Movie-®</t>
  </si>
  <si>
    <t>KOOGLE KUTTAPPA  Movie-®</t>
  </si>
  <si>
    <t>100 Movie-®</t>
  </si>
  <si>
    <t>DEJAVU Movie-®</t>
  </si>
  <si>
    <t>MR.AND.MRS RAMACHARI  Movie-®</t>
  </si>
  <si>
    <t>CHASING  Movie-®</t>
  </si>
  <si>
    <t>NALANUM NANDHINIYUM  Movie-®</t>
  </si>
  <si>
    <t>ELLAME EN RASATHAN Movie-®</t>
  </si>
  <si>
    <t>Muthukalai Movie-®</t>
  </si>
  <si>
    <t>VANAM  Movie-®</t>
  </si>
  <si>
    <t>THE MASTER  Movie-®</t>
  </si>
  <si>
    <t>RISING SHAOLIN : THE PROTECTOR  Movie-®</t>
  </si>
  <si>
    <t>IVAN YARENDRU THERIKIRATHA  Movie-®</t>
  </si>
  <si>
    <t>SABHAAPATHY Movie-®</t>
  </si>
  <si>
    <t>Goundamaniyin Enakku Veru Engum Kilaigal Kidaiyathu  Movie-®</t>
  </si>
  <si>
    <t>Sarbath Movie-®</t>
  </si>
  <si>
    <t>MAANBHUMIGU MARUMAGAN Movie-®</t>
  </si>
  <si>
    <t>NATPUNNA ENNAANU THERIYUMAA  Movie-®</t>
  </si>
  <si>
    <t>Aval Movie-®</t>
  </si>
  <si>
    <t>PAROLE Movie-®</t>
  </si>
  <si>
    <t>THAEN Movie-®</t>
  </si>
  <si>
    <t>DECEMBER'23 FIXED POINT CHART</t>
  </si>
  <si>
    <t>Naagini S06 Point To Point</t>
  </si>
  <si>
    <t>ORIGINAL STORY SO FAR</t>
  </si>
  <si>
    <t>CALLS Movie-®</t>
  </si>
  <si>
    <t>JARUGANDI Movie-®</t>
  </si>
  <si>
    <t>I LOVE INDIA  Movie-®</t>
  </si>
  <si>
    <t>LADY DETECTIVE SHADOW  Movie-®</t>
  </si>
  <si>
    <t>NEW POLICE STORY  Movie-®</t>
  </si>
  <si>
    <t>CLAP Movie-®</t>
  </si>
  <si>
    <t>CARBON Movie-®</t>
  </si>
  <si>
    <t>TRIGGER Movie-®</t>
  </si>
  <si>
    <t>CHRISTMAS SPECIAL ORU_YAMANIN_KADHAL KATHAI  PREMEIRE Movie-®</t>
  </si>
  <si>
    <t>CHRISTMAS SPECIAL SHOW (MOVIE)</t>
  </si>
  <si>
    <t>KGF Chapter 01 Movie-®</t>
  </si>
  <si>
    <t>BHASKAR_THE_RASCAL PREMEIRE Movie-®</t>
  </si>
  <si>
    <t>NEE ENGE EN ANBE  Movie-®</t>
  </si>
  <si>
    <t>KASADA THAPARA  Movie-®</t>
  </si>
  <si>
    <t>WRITER  Movie-®</t>
  </si>
  <si>
    <t>RANGA  Movie-®</t>
  </si>
  <si>
    <t>CINDERELLA   Movie-®</t>
  </si>
  <si>
    <t>SHOCK WAVE 2 Movie-®</t>
  </si>
  <si>
    <t>DARK Movie-®</t>
  </si>
  <si>
    <t>SPEEDUNNODU  Movie-®</t>
  </si>
  <si>
    <t>CHIRUTHAI PULI Movie-®</t>
  </si>
  <si>
    <t>KURUTHI_ATTAM   Movie-®</t>
  </si>
  <si>
    <t>RISING SHAOLIN : THE PROTECTOR Movie-®</t>
  </si>
  <si>
    <t>JANUARY'24 FIXED POINT CHART</t>
  </si>
  <si>
    <t xml:space="preserve">Naagini S06 </t>
  </si>
  <si>
    <t>Naagini S06</t>
  </si>
  <si>
    <t>ELLAAM_MELA_IRUKURAVAN_PAATHUPPAN  NEW YEAR SPL PREMEIRE Movie-®</t>
  </si>
  <si>
    <t>KOOGLE KUTTAPPA Movie-®</t>
  </si>
  <si>
    <t>Manmadhudu-02  Movie-®</t>
  </si>
  <si>
    <t>INBA TWINKLE LILLY Movie-®</t>
  </si>
  <si>
    <t>NAMMA OORUKKU ENNA THAN ACHU Movie-®</t>
  </si>
  <si>
    <t>MAANIKYA Movie-®</t>
  </si>
  <si>
    <t>TRAFFIC RAMASAMY Movie-®</t>
  </si>
  <si>
    <t>RAJAVUKKU CHECK  Movie-®</t>
  </si>
  <si>
    <t>COLLEGE KUMAR Movie-®</t>
  </si>
  <si>
    <t>KADAMBAN Movie-®</t>
  </si>
  <si>
    <t>FIGHTER  Movie-®</t>
  </si>
  <si>
    <t>PARANTHU SELLA VAA  Movie-®</t>
  </si>
  <si>
    <t>MIGA MIGA AVASARAM Movie-®</t>
  </si>
  <si>
    <t>CHASING Movie-®</t>
  </si>
  <si>
    <t>THE MASTER Movie-®</t>
  </si>
  <si>
    <t>AGNI DEVI Movie-®</t>
  </si>
  <si>
    <t>MR.AND.MRS RAMACHARI Movie-®</t>
  </si>
  <si>
    <t>KODIYIL ORUVAN  Movie-®</t>
  </si>
  <si>
    <t>JIIVI 2  Movie-®</t>
  </si>
  <si>
    <t>KODIYIL ORUVAN Movie-®</t>
  </si>
  <si>
    <t>CAP MAARI  Movie-®</t>
  </si>
  <si>
    <t>Goundamaniyin Enakku Veru Engum Kilaigal Kidaiyathu  Movie-®</t>
  </si>
  <si>
    <t>NADUVAN Movie-®</t>
  </si>
  <si>
    <t>FRIENDSHIP  Movie-®</t>
  </si>
  <si>
    <t>PISTHA Movie-®</t>
  </si>
  <si>
    <t>KANITHAN Movie-®</t>
  </si>
  <si>
    <t>Rassi Movie-®</t>
  </si>
  <si>
    <t>ARANMANAI KILI  Movie-®</t>
  </si>
  <si>
    <t>PAROLE  Movie-®</t>
  </si>
  <si>
    <t>HOSTEL  Movie-®</t>
  </si>
  <si>
    <t>60 VAYATHU MAANIRAM Movie-®</t>
  </si>
  <si>
    <t>MAANBHUMIGU MARUMAGAN   Movie-®</t>
  </si>
  <si>
    <t>NATPUNNA ENNAANU THERIYUMAA Movie-®</t>
  </si>
  <si>
    <t>CHATHURMUKHAM       Movie-®</t>
  </si>
  <si>
    <t>IVAN PATTALATHAAN          Movie-®</t>
  </si>
  <si>
    <t>Sarbath Movie-®</t>
  </si>
  <si>
    <t>VELLIVIZHA NAYAGAN Movie-®</t>
  </si>
  <si>
    <t>DHARMA CHAKRA Movie-®</t>
  </si>
  <si>
    <t>ROWDY INSPECTOR  Movie-®</t>
  </si>
  <si>
    <t>RADHAKRISHNA  Movie-®</t>
  </si>
  <si>
    <t>INDRAJITH Movie-®</t>
  </si>
  <si>
    <t>NITHAM_ORU_VAANAM THAI PONGAL SPECIAL Movie-®</t>
  </si>
  <si>
    <t>RAJA_MAGAL MATTU PONGAL SPECIAL Movie-®</t>
  </si>
  <si>
    <t>NITHAM_ORU_VAANAM Movie-®</t>
  </si>
  <si>
    <t>RAJA_MAGAL MATTU  Movie-®</t>
  </si>
  <si>
    <t>THAI PONGAL SPECIAL MOVIES</t>
  </si>
  <si>
    <t>MATTU PONGAL SPECIAL MOVIES</t>
  </si>
  <si>
    <t>GOLI SODA 2 Movie-®</t>
  </si>
  <si>
    <t>SELFIE  Movie-®</t>
  </si>
  <si>
    <t>SARVAM THALAMAYAM  Movie-®</t>
  </si>
  <si>
    <t>YENNANGA SIR UNGA SATTAMMovie-®</t>
  </si>
  <si>
    <t>THUPPAKKI_MUNAI  Movie-®</t>
  </si>
  <si>
    <t>SAAKSHYAM  Movie-®</t>
  </si>
  <si>
    <t>APPATHAVA AATTAYA POTTUTANGA   Movie-®</t>
  </si>
  <si>
    <t>YAANUM THEEYAVAN  Movie-®</t>
  </si>
  <si>
    <t>REPUBLIC DAY SPECIAL MOVIES</t>
  </si>
  <si>
    <t>UZHAVAR_THIRUNAL  SPECIAL MOVIES</t>
  </si>
  <si>
    <t>YENNANGA SIR UNGA SATTAM Movie-®</t>
  </si>
  <si>
    <t>CINDERELLA  Movie-®</t>
  </si>
  <si>
    <t>MAGAMUNI  Movie-®</t>
  </si>
  <si>
    <t>SIMHADRI  Movie-®</t>
  </si>
  <si>
    <t>DEVADASS BROTHERS  Movie-®</t>
  </si>
  <si>
    <t>LADY DETECTIVE SHADOW   Movie-®</t>
  </si>
  <si>
    <t>BUFFOON  Movie-®</t>
  </si>
  <si>
    <t>RAJ BAHADDUR  Movie-®</t>
  </si>
  <si>
    <t>RAJAVUKKU CHECK   Movie-®</t>
  </si>
  <si>
    <t>FEBRUARY'24 FIXED POINT CHART</t>
  </si>
  <si>
    <t>ATHIDHI  Movie-®</t>
  </si>
  <si>
    <t>USTHAD HOTEL  Movie-®</t>
  </si>
  <si>
    <t>TRIGGER  Movie-®</t>
  </si>
  <si>
    <t>ELLAAM_MELA_IRUKURAVAN_PAATHUPPAN  Movie-®</t>
  </si>
  <si>
    <t>MAANIKYA  Movie-®</t>
  </si>
  <si>
    <t>KANNITHEEVU  Movie-®</t>
  </si>
  <si>
    <t>MIGA MIGA AVASARAM   Movie-®</t>
  </si>
  <si>
    <t>BHAMAKALABAM  Movie-®</t>
  </si>
  <si>
    <t>ORU_ADAAR_LOVE  Movie-®</t>
  </si>
  <si>
    <t>ORU_YAMANIN_KADHAL KATHAI Movie-®</t>
  </si>
  <si>
    <t>NAYAE PEYAE   Movie-®</t>
  </si>
  <si>
    <t>VALENTINE DAY SPECIAL MOVIES</t>
  </si>
  <si>
    <t>KUNG FU KILLER   Movie-®</t>
  </si>
  <si>
    <t>ANBULLA GHILLI Movie-®</t>
  </si>
  <si>
    <t>BHASKAR_THE_RASCAL Movie-®</t>
  </si>
  <si>
    <t>IVAN PATTALATHAAN Movie-®</t>
  </si>
  <si>
    <t>Goundamaniyin Enakku Veru Engum Kilaigal Kidaiyathu  Movie-®</t>
  </si>
  <si>
    <t>ROWDY INSPECTOR Movie-®</t>
  </si>
  <si>
    <t>CHATHURMUKHAM  Movie-®</t>
  </si>
  <si>
    <t>DHARMA CHAKRA  Movie-®</t>
  </si>
  <si>
    <t>VELLIVIZHA NAYAGAN  Movie-®</t>
  </si>
  <si>
    <t>60 VAYATHU MAANIRAM  Movie-®</t>
  </si>
  <si>
    <t>ARANMANAI KILI  Movie-®</t>
  </si>
  <si>
    <t>NITHAM_ORU_VAANAM  Movie-®</t>
  </si>
  <si>
    <t>RAJA_MAGAL Movie-®</t>
  </si>
  <si>
    <t>VAVA NILAVEMovie-®</t>
  </si>
  <si>
    <t>STYLE Movie-®</t>
  </si>
  <si>
    <t>VAVA NILAVE Movie-®</t>
  </si>
  <si>
    <t>MARCH'24 FIXED POINT CHART</t>
  </si>
  <si>
    <t>MADURA VEERAN  Movie-®</t>
  </si>
  <si>
    <t>AYANGARAN  Movie-®</t>
  </si>
  <si>
    <t>RAJ BAHADDUR   Movie-®</t>
  </si>
  <si>
    <t>KASADA THAPARA   Movie-®</t>
  </si>
  <si>
    <t>SINGA_MAKAN  Movie-®</t>
  </si>
  <si>
    <t>KURUTHI_ATTAM  Movie-®</t>
  </si>
  <si>
    <t>VARMAA  Movie-®</t>
  </si>
  <si>
    <t>NAYYAPPUDAI  Movie-®</t>
  </si>
  <si>
    <t>COFFEE  Movie-®</t>
  </si>
  <si>
    <t>JANGO  Movie-®</t>
  </si>
  <si>
    <t>THALLI POGATHEY  Movie-®</t>
  </si>
  <si>
    <t>NAMMA OORUKKU ENNA THAN ACHU   Movie-®</t>
  </si>
  <si>
    <t>RAJASINGAM   Movie-®</t>
  </si>
  <si>
    <t>DEJAVU  Movie-®</t>
  </si>
  <si>
    <t>R K NAGAR  Movie-®</t>
  </si>
  <si>
    <t>BHEEMLA_NAYAK  Movie-®</t>
  </si>
  <si>
    <t>KALPANA 2 Movie-®</t>
  </si>
  <si>
    <t>SEMA THIMIRU  Movie-®</t>
  </si>
  <si>
    <t>Aval  Movie-®</t>
  </si>
  <si>
    <t>FRIENDSHIP  Movie-®</t>
  </si>
  <si>
    <t>ORU_YAMANIN_KADHAL KATHAI  Movie-®</t>
  </si>
  <si>
    <t>VELVET NAGARAM  Movie-®</t>
  </si>
  <si>
    <t>K3  Movie-®</t>
  </si>
  <si>
    <t>RADHAKRISHNA  Movie-®</t>
  </si>
  <si>
    <t>RAJA_MAGAL  Movie-®</t>
  </si>
  <si>
    <t>OOMAI SENNAAI   Movie-®</t>
  </si>
  <si>
    <t>Rassi  Movie-®</t>
  </si>
  <si>
    <t>GOOD FRIDAY SPECIAL MOVIES</t>
  </si>
  <si>
    <t>KAATHALIN_MAKIMAI Movie-®</t>
  </si>
  <si>
    <t>KAATHALIN_MAKIMAI PREMEIRE Movie-®</t>
  </si>
  <si>
    <t>POTHANUR THABAL NILAYAM PREMEIRE Movie-®</t>
  </si>
  <si>
    <t>POTHANUR THABAL NILAYAM  Movie-®</t>
  </si>
  <si>
    <t>ARANMANAI KILI   Movie-®</t>
  </si>
  <si>
    <t>BHASKAR_THE_RASCAL  Movie-®</t>
  </si>
  <si>
    <t>KUBERAN  Movie-®</t>
  </si>
  <si>
    <t>ANNMARIYA  Movie-®</t>
  </si>
  <si>
    <t>MAANBHUMIGU MARUMAGAN   Movie-®</t>
  </si>
  <si>
    <t>SUPER DUPER  Movie-®</t>
  </si>
  <si>
    <t>Marupadiyum</t>
  </si>
  <si>
    <t>Vaanavil</t>
  </si>
  <si>
    <t>APRIL24 FIXED POINT CHART</t>
  </si>
  <si>
    <t>TBA</t>
  </si>
  <si>
    <t>JOTHI PREMEIRE Movie-®</t>
  </si>
  <si>
    <t>D BLOCK  Movie-®</t>
  </si>
  <si>
    <t>BHEEMLA_NAYAK Movie-®</t>
  </si>
  <si>
    <t>R K NAGAR Movie-®</t>
  </si>
  <si>
    <t>APPATHA PREMEIRE Movie-®</t>
  </si>
  <si>
    <t>APPATHA  Movie-®</t>
  </si>
  <si>
    <t>JOTHI  Movie-®</t>
  </si>
  <si>
    <t>ELLAAM_MELA_IRUKURAVAN_PAATHUPPAN Movie-®</t>
  </si>
  <si>
    <t>INDRAJITH  Movie-®</t>
  </si>
  <si>
    <t>I LOVE INDIA   Movie-®</t>
  </si>
  <si>
    <t>THALLI POGATHEY   Movie-®</t>
  </si>
  <si>
    <t>KAATHALIN_MAKIMAI  Movie-®</t>
  </si>
  <si>
    <t>KAATHALIN_MAKIMAI  Movie-® Movie-®</t>
  </si>
  <si>
    <t>Muthukalai  Movie-®</t>
  </si>
  <si>
    <t>KOOGLE KUTTAPPA   Movie-®</t>
  </si>
  <si>
    <t>IVAN YARENDRU THERIKIRATHA   Movie-®</t>
  </si>
  <si>
    <t>ASOK THE LION   Movie-®</t>
  </si>
  <si>
    <t xml:space="preserve"> KALPANA 2 Movie-®</t>
  </si>
  <si>
    <t>HOSTEL  Movie-®</t>
  </si>
  <si>
    <t>POTHANUR THABAL NILAYAM Movie-®</t>
  </si>
  <si>
    <t>k3 Movie-®</t>
  </si>
  <si>
    <t>OOMAI SENNAA Movie-®</t>
  </si>
  <si>
    <t>CHATHURMUKHAM   Movie-®</t>
  </si>
  <si>
    <t>SABHAAPATHY  Movie-®</t>
  </si>
  <si>
    <t>RADHAKRISHNA   Movie-®</t>
  </si>
  <si>
    <t>SILA NERANGALIL SILA MANIDHARGAL  Movie-®</t>
  </si>
  <si>
    <t>SILA NERANGALIL SILA MANIDHARGAL     Movie-®</t>
  </si>
  <si>
    <t>MAY24 FIXED POINT CHART</t>
  </si>
  <si>
    <t>SUPER  Movie-®</t>
  </si>
  <si>
    <t>BHASKAR_THE_RASCAL</t>
  </si>
  <si>
    <t>VENGAIPULI  Movie-®</t>
  </si>
  <si>
    <t>NATPUNNA ENNAANU THERIYUMAA Movie-®</t>
  </si>
  <si>
    <t>CHINA SALESMAN  Movie-®</t>
  </si>
  <si>
    <t>KODIYIL ORUVAN  Movie-®</t>
  </si>
  <si>
    <t>ULKUTHU  Movie-®</t>
  </si>
  <si>
    <t>JUNE24 FIXED POINT CHART</t>
  </si>
  <si>
    <t>RAJASINGAM  Movie-®</t>
  </si>
  <si>
    <t>KANNITHEEVU   Movie-®</t>
  </si>
  <si>
    <t>v</t>
  </si>
  <si>
    <t xml:space="preserve">Colors Kitchen (Season 1) </t>
  </si>
  <si>
    <t>Shiva Shakthi Thiruvilayadal</t>
  </si>
  <si>
    <t>JANGO   Movie-®</t>
  </si>
  <si>
    <t>THUPPAKKI MUNAI Movie-®</t>
  </si>
  <si>
    <t>OOMAI SENNAAI  Movie-®</t>
  </si>
  <si>
    <t>Goundamaniyin Enakku Veru Engum Kilaigal Kidaiyathu Movie-®</t>
  </si>
  <si>
    <t>ASOK THE LION Movie-®</t>
  </si>
  <si>
    <t>RASSI Movie-®</t>
  </si>
  <si>
    <t>Azhigiya Laila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</si>
</sst>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mbria"/>
      <family val="1"/>
    </font>
    <font>
      <b/>
      <sz val="12"/>
      <color theme="1"/>
      <name val="Cambria"/>
      <family val="1"/>
    </font>
    <font>
      <sz val="12"/>
      <color theme="1"/>
      <name val="Cambria"/>
      <family val="1"/>
    </font>
  </fonts>
  <fills count="2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383">
    <xf numFmtId="0" fontId="0" fillId="0" borderId="0" xfId="0"/>
    <xf numFmtId="0" fontId="2" fillId="2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20" fontId="5" fillId="2" borderId="9" xfId="1" applyNumberFormat="1" applyFont="1" applyFill="1" applyBorder="1" applyAlignment="1">
      <alignment horizontal="center" vertical="center"/>
    </xf>
    <xf numFmtId="20" fontId="5" fillId="0" borderId="10" xfId="1" applyNumberFormat="1" applyFont="1" applyBorder="1" applyAlignment="1">
      <alignment horizontal="center" vertical="center"/>
    </xf>
    <xf numFmtId="20" fontId="5" fillId="0" borderId="11" xfId="1" applyNumberFormat="1" applyFont="1" applyBorder="1" applyAlignment="1">
      <alignment horizontal="center" vertical="center"/>
    </xf>
    <xf numFmtId="20" fontId="5" fillId="0" borderId="12" xfId="1" applyNumberFormat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20" fontId="5" fillId="2" borderId="12" xfId="1" applyNumberFormat="1" applyFont="1" applyFill="1" applyBorder="1" applyAlignment="1">
      <alignment horizontal="center" vertical="center"/>
    </xf>
    <xf numFmtId="20" fontId="6" fillId="2" borderId="16" xfId="0" applyNumberFormat="1" applyFont="1" applyFill="1" applyBorder="1" applyAlignment="1">
      <alignment horizontal="center" vertical="center"/>
    </xf>
    <xf numFmtId="20" fontId="6" fillId="3" borderId="17" xfId="0" applyNumberFormat="1" applyFont="1" applyFill="1" applyBorder="1" applyAlignment="1">
      <alignment horizontal="center" vertical="center"/>
    </xf>
    <xf numFmtId="20" fontId="6" fillId="3" borderId="18" xfId="0" applyNumberFormat="1" applyFont="1" applyFill="1" applyBorder="1" applyAlignment="1">
      <alignment horizontal="center" vertical="center"/>
    </xf>
    <xf numFmtId="20" fontId="6" fillId="4" borderId="17" xfId="0" applyNumberFormat="1" applyFont="1" applyFill="1" applyBorder="1" applyAlignment="1">
      <alignment horizontal="center" vertical="center"/>
    </xf>
    <xf numFmtId="20" fontId="6" fillId="5" borderId="18" xfId="0" applyNumberFormat="1" applyFont="1" applyFill="1" applyBorder="1" applyAlignment="1">
      <alignment horizontal="center" vertical="center"/>
    </xf>
    <xf numFmtId="20" fontId="6" fillId="3" borderId="22" xfId="0" applyNumberFormat="1" applyFont="1" applyFill="1" applyBorder="1" applyAlignment="1">
      <alignment horizontal="center" vertical="center"/>
    </xf>
    <xf numFmtId="20" fontId="6" fillId="2" borderId="17" xfId="0" applyNumberFormat="1" applyFont="1" applyFill="1" applyBorder="1" applyAlignment="1">
      <alignment horizontal="center" vertical="center"/>
    </xf>
    <xf numFmtId="20" fontId="6" fillId="2" borderId="23" xfId="0" applyNumberFormat="1" applyFont="1" applyFill="1" applyBorder="1" applyAlignment="1">
      <alignment horizontal="center" vertical="center"/>
    </xf>
    <xf numFmtId="20" fontId="6" fillId="3" borderId="24" xfId="0" applyNumberFormat="1" applyFont="1" applyFill="1" applyBorder="1" applyAlignment="1">
      <alignment horizontal="center" vertical="center"/>
    </xf>
    <xf numFmtId="20" fontId="6" fillId="3" borderId="25" xfId="0" applyNumberFormat="1" applyFont="1" applyFill="1" applyBorder="1" applyAlignment="1">
      <alignment horizontal="center" vertical="center"/>
    </xf>
    <xf numFmtId="20" fontId="6" fillId="4" borderId="24" xfId="0" applyNumberFormat="1" applyFont="1" applyFill="1" applyBorder="1" applyAlignment="1">
      <alignment horizontal="center" vertical="center"/>
    </xf>
    <xf numFmtId="20" fontId="6" fillId="5" borderId="25" xfId="0" applyNumberFormat="1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2" fillId="6" borderId="27" xfId="0" applyFont="1" applyFill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/>
    </xf>
    <xf numFmtId="20" fontId="6" fillId="3" borderId="29" xfId="0" applyNumberFormat="1" applyFont="1" applyFill="1" applyBorder="1" applyAlignment="1">
      <alignment horizontal="center" vertical="center"/>
    </xf>
    <xf numFmtId="20" fontId="6" fillId="2" borderId="24" xfId="0" applyNumberFormat="1" applyFont="1" applyFill="1" applyBorder="1" applyAlignment="1">
      <alignment horizontal="center" vertical="center"/>
    </xf>
    <xf numFmtId="20" fontId="1" fillId="7" borderId="24" xfId="0" applyNumberFormat="1" applyFont="1" applyFill="1" applyBorder="1" applyAlignment="1">
      <alignment horizontal="center" vertical="center"/>
    </xf>
    <xf numFmtId="0" fontId="7" fillId="0" borderId="27" xfId="0" applyFont="1" applyBorder="1" applyAlignment="1">
      <alignment horizontal="center" vertical="center" wrapText="1"/>
    </xf>
    <xf numFmtId="20" fontId="2" fillId="8" borderId="25" xfId="0" applyNumberFormat="1" applyFont="1" applyFill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20" fontId="6" fillId="9" borderId="25" xfId="0" applyNumberFormat="1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20" fontId="1" fillId="10" borderId="25" xfId="0" applyNumberFormat="1" applyFont="1" applyFill="1" applyBorder="1" applyAlignment="1">
      <alignment horizontal="center" vertical="center"/>
    </xf>
    <xf numFmtId="20" fontId="6" fillId="11" borderId="24" xfId="0" applyNumberFormat="1" applyFont="1" applyFill="1" applyBorder="1" applyAlignment="1">
      <alignment horizontal="center" vertical="center"/>
    </xf>
    <xf numFmtId="20" fontId="1" fillId="12" borderId="24" xfId="0" applyNumberFormat="1" applyFont="1" applyFill="1" applyBorder="1" applyAlignment="1">
      <alignment horizontal="center" vertical="center"/>
    </xf>
    <xf numFmtId="0" fontId="2" fillId="9" borderId="26" xfId="0" applyFont="1" applyFill="1" applyBorder="1" applyAlignment="1">
      <alignment horizontal="center" vertical="center" wrapText="1"/>
    </xf>
    <xf numFmtId="20" fontId="1" fillId="12" borderId="29" xfId="0" applyNumberFormat="1" applyFont="1" applyFill="1" applyBorder="1" applyAlignment="1">
      <alignment horizontal="center" vertical="center"/>
    </xf>
    <xf numFmtId="20" fontId="6" fillId="11" borderId="30" xfId="0" applyNumberFormat="1" applyFont="1" applyFill="1" applyBorder="1" applyAlignment="1">
      <alignment horizontal="center" vertical="center"/>
    </xf>
    <xf numFmtId="20" fontId="6" fillId="5" borderId="31" xfId="0" applyNumberFormat="1" applyFont="1" applyFill="1" applyBorder="1" applyAlignment="1">
      <alignment horizontal="center" vertical="center"/>
    </xf>
    <xf numFmtId="20" fontId="6" fillId="2" borderId="32" xfId="0" applyNumberFormat="1" applyFont="1" applyFill="1" applyBorder="1" applyAlignment="1">
      <alignment horizontal="center" vertical="center"/>
    </xf>
    <xf numFmtId="20" fontId="6" fillId="3" borderId="30" xfId="0" applyNumberFormat="1" applyFont="1" applyFill="1" applyBorder="1" applyAlignment="1">
      <alignment horizontal="center" vertical="center"/>
    </xf>
    <xf numFmtId="20" fontId="6" fillId="3" borderId="31" xfId="0" applyNumberFormat="1" applyFont="1" applyFill="1" applyBorder="1" applyAlignment="1">
      <alignment horizontal="center" vertical="center"/>
    </xf>
    <xf numFmtId="20" fontId="6" fillId="3" borderId="36" xfId="0" applyNumberFormat="1" applyFont="1" applyFill="1" applyBorder="1" applyAlignment="1">
      <alignment horizontal="center" vertical="center"/>
    </xf>
    <xf numFmtId="20" fontId="6" fillId="2" borderId="30" xfId="0" applyNumberFormat="1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5" fillId="0" borderId="27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9" borderId="50" xfId="0" applyFont="1" applyFill="1" applyBorder="1" applyAlignment="1">
      <alignment vertical="center" wrapText="1"/>
    </xf>
    <xf numFmtId="0" fontId="7" fillId="0" borderId="46" xfId="0" applyFont="1" applyBorder="1" applyAlignment="1">
      <alignment vertical="center" wrapText="1"/>
    </xf>
    <xf numFmtId="0" fontId="2" fillId="6" borderId="14" xfId="0" applyFont="1" applyFill="1" applyBorder="1" applyAlignment="1">
      <alignment vertical="center" wrapText="1"/>
    </xf>
    <xf numFmtId="0" fontId="7" fillId="0" borderId="27" xfId="0" applyFont="1" applyBorder="1" applyAlignment="1">
      <alignment vertical="center" wrapText="1"/>
    </xf>
    <xf numFmtId="0" fontId="0" fillId="0" borderId="46" xfId="0" applyBorder="1" applyAlignment="1">
      <alignment horizontal="center" vertical="center" wrapText="1"/>
    </xf>
    <xf numFmtId="20" fontId="6" fillId="11" borderId="16" xfId="0" applyNumberFormat="1" applyFont="1" applyFill="1" applyBorder="1" applyAlignment="1">
      <alignment horizontal="center" vertical="center"/>
    </xf>
    <xf numFmtId="20" fontId="6" fillId="5" borderId="17" xfId="0" applyNumberFormat="1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vertical="center" wrapText="1"/>
    </xf>
    <xf numFmtId="20" fontId="6" fillId="11" borderId="23" xfId="0" applyNumberFormat="1" applyFont="1" applyFill="1" applyBorder="1" applyAlignment="1">
      <alignment horizontal="center" vertical="center"/>
    </xf>
    <xf numFmtId="20" fontId="6" fillId="5" borderId="24" xfId="0" applyNumberFormat="1" applyFont="1" applyFill="1" applyBorder="1" applyAlignment="1">
      <alignment horizontal="center" vertical="center"/>
    </xf>
    <xf numFmtId="20" fontId="6" fillId="4" borderId="23" xfId="0" applyNumberFormat="1" applyFont="1" applyFill="1" applyBorder="1" applyAlignment="1">
      <alignment horizontal="center" vertical="center"/>
    </xf>
    <xf numFmtId="20" fontId="1" fillId="7" borderId="23" xfId="0" applyNumberFormat="1" applyFont="1" applyFill="1" applyBorder="1" applyAlignment="1">
      <alignment horizontal="center" vertical="center"/>
    </xf>
    <xf numFmtId="0" fontId="0" fillId="0" borderId="55" xfId="0" applyBorder="1" applyAlignment="1">
      <alignment horizontal="center" vertical="center" wrapText="1"/>
    </xf>
    <xf numFmtId="20" fontId="2" fillId="8" borderId="24" xfId="0" applyNumberFormat="1" applyFont="1" applyFill="1" applyBorder="1" applyAlignment="1">
      <alignment horizontal="center" vertical="center"/>
    </xf>
    <xf numFmtId="0" fontId="7" fillId="0" borderId="55" xfId="0" applyFont="1" applyBorder="1" applyAlignment="1">
      <alignment horizontal="center" vertical="center" wrapText="1"/>
    </xf>
    <xf numFmtId="20" fontId="6" fillId="9" borderId="24" xfId="0" applyNumberFormat="1" applyFont="1" applyFill="1" applyBorder="1" applyAlignment="1">
      <alignment horizontal="center" vertical="center"/>
    </xf>
    <xf numFmtId="0" fontId="2" fillId="9" borderId="51" xfId="0" applyFont="1" applyFill="1" applyBorder="1" applyAlignment="1">
      <alignment vertical="center" wrapText="1"/>
    </xf>
    <xf numFmtId="0" fontId="2" fillId="9" borderId="55" xfId="0" applyFont="1" applyFill="1" applyBorder="1" applyAlignment="1">
      <alignment horizontal="center" vertical="center" wrapText="1"/>
    </xf>
    <xf numFmtId="0" fontId="7" fillId="0" borderId="55" xfId="0" applyFont="1" applyBorder="1" applyAlignment="1">
      <alignment vertical="center" wrapText="1"/>
    </xf>
    <xf numFmtId="20" fontId="6" fillId="5" borderId="23" xfId="0" applyNumberFormat="1" applyFont="1" applyFill="1" applyBorder="1" applyAlignment="1">
      <alignment horizontal="center" vertical="center"/>
    </xf>
    <xf numFmtId="20" fontId="6" fillId="11" borderId="32" xfId="0" applyNumberFormat="1" applyFont="1" applyFill="1" applyBorder="1" applyAlignment="1">
      <alignment horizontal="center" vertical="center"/>
    </xf>
    <xf numFmtId="20" fontId="6" fillId="5" borderId="32" xfId="0" applyNumberFormat="1" applyFont="1" applyFill="1" applyBorder="1" applyAlignment="1">
      <alignment horizontal="center" vertical="center"/>
    </xf>
    <xf numFmtId="0" fontId="2" fillId="6" borderId="47" xfId="0" applyFont="1" applyFill="1" applyBorder="1" applyAlignment="1">
      <alignment vertical="center" wrapText="1"/>
    </xf>
    <xf numFmtId="0" fontId="2" fillId="6" borderId="27" xfId="0" applyFont="1" applyFill="1" applyBorder="1" applyAlignment="1">
      <alignment vertical="center" wrapText="1"/>
    </xf>
    <xf numFmtId="20" fontId="6" fillId="5" borderId="16" xfId="0" applyNumberFormat="1" applyFont="1" applyFill="1" applyBorder="1" applyAlignment="1">
      <alignment horizontal="center" vertical="center"/>
    </xf>
    <xf numFmtId="20" fontId="2" fillId="8" borderId="23" xfId="0" applyNumberFormat="1" applyFont="1" applyFill="1" applyBorder="1" applyAlignment="1">
      <alignment horizontal="center" vertical="center"/>
    </xf>
    <xf numFmtId="0" fontId="7" fillId="0" borderId="27" xfId="0" applyFont="1" applyBorder="1" applyAlignment="1">
      <alignment vertical="center"/>
    </xf>
    <xf numFmtId="0" fontId="2" fillId="8" borderId="27" xfId="0" applyFont="1" applyFill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5" fillId="0" borderId="27" xfId="0" applyFont="1" applyBorder="1" applyAlignment="1">
      <alignment vertical="center"/>
    </xf>
    <xf numFmtId="20" fontId="6" fillId="9" borderId="23" xfId="0" applyNumberFormat="1" applyFont="1" applyFill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0" fillId="0" borderId="27" xfId="0" applyBorder="1" applyAlignment="1">
      <alignment vertical="center" wrapText="1"/>
    </xf>
    <xf numFmtId="0" fontId="1" fillId="14" borderId="27" xfId="0" applyFont="1" applyFill="1" applyBorder="1" applyAlignment="1">
      <alignment horizontal="center" vertical="center" wrapText="1"/>
    </xf>
    <xf numFmtId="0" fontId="1" fillId="18" borderId="27" xfId="0" applyFont="1" applyFill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2" fillId="3" borderId="54" xfId="0" applyFont="1" applyFill="1" applyBorder="1" applyAlignment="1">
      <alignment vertical="center" wrapText="1"/>
    </xf>
    <xf numFmtId="0" fontId="7" fillId="0" borderId="46" xfId="0" applyFont="1" applyBorder="1" applyAlignment="1">
      <alignment horizontal="center" vertical="center"/>
    </xf>
    <xf numFmtId="0" fontId="2" fillId="3" borderId="57" xfId="0" applyFont="1" applyFill="1" applyBorder="1" applyAlignment="1">
      <alignment horizontal="center" vertical="center" wrapText="1"/>
    </xf>
    <xf numFmtId="0" fontId="2" fillId="3" borderId="58" xfId="0" applyFont="1" applyFill="1" applyBorder="1" applyAlignment="1">
      <alignment vertical="center" wrapText="1"/>
    </xf>
    <xf numFmtId="0" fontId="2" fillId="3" borderId="43" xfId="0" applyFont="1" applyFill="1" applyBorder="1" applyAlignment="1">
      <alignment vertical="center" wrapText="1"/>
    </xf>
    <xf numFmtId="0" fontId="5" fillId="9" borderId="25" xfId="0" applyFont="1" applyFill="1" applyBorder="1" applyAlignment="1">
      <alignment vertical="center" wrapText="1"/>
    </xf>
    <xf numFmtId="0" fontId="5" fillId="9" borderId="55" xfId="0" applyFont="1" applyFill="1" applyBorder="1" applyAlignment="1">
      <alignment vertical="center" wrapText="1"/>
    </xf>
    <xf numFmtId="0" fontId="0" fillId="0" borderId="48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/>
    </xf>
    <xf numFmtId="0" fontId="0" fillId="3" borderId="46" xfId="0" applyFill="1" applyBorder="1" applyAlignment="1">
      <alignment vertical="center" wrapText="1"/>
    </xf>
    <xf numFmtId="0" fontId="0" fillId="3" borderId="47" xfId="0" applyFill="1" applyBorder="1" applyAlignment="1">
      <alignment vertical="center" wrapText="1"/>
    </xf>
    <xf numFmtId="0" fontId="0" fillId="3" borderId="42" xfId="0" applyFill="1" applyBorder="1" applyAlignment="1">
      <alignment vertical="center" wrapText="1"/>
    </xf>
    <xf numFmtId="0" fontId="0" fillId="3" borderId="27" xfId="0" applyFill="1" applyBorder="1" applyAlignment="1">
      <alignment vertical="center" wrapText="1"/>
    </xf>
    <xf numFmtId="0" fontId="5" fillId="0" borderId="47" xfId="0" applyFont="1" applyBorder="1" applyAlignment="1">
      <alignment vertical="center"/>
    </xf>
    <xf numFmtId="0" fontId="0" fillId="3" borderId="50" xfId="0" applyFill="1" applyBorder="1" applyAlignment="1">
      <alignment vertical="center" wrapText="1"/>
    </xf>
    <xf numFmtId="0" fontId="5" fillId="3" borderId="25" xfId="0" applyFont="1" applyFill="1" applyBorder="1" applyAlignment="1">
      <alignment vertical="center" wrapText="1"/>
    </xf>
    <xf numFmtId="0" fontId="5" fillId="3" borderId="55" xfId="0" applyFont="1" applyFill="1" applyBorder="1" applyAlignment="1">
      <alignment vertical="center" wrapText="1"/>
    </xf>
    <xf numFmtId="0" fontId="7" fillId="0" borderId="42" xfId="0" applyFont="1" applyBorder="1" applyAlignment="1">
      <alignment vertical="center" wrapText="1"/>
    </xf>
    <xf numFmtId="0" fontId="5" fillId="0" borderId="47" xfId="0" applyFont="1" applyBorder="1" applyAlignment="1">
      <alignment horizontal="center" vertical="center"/>
    </xf>
    <xf numFmtId="0" fontId="0" fillId="0" borderId="47" xfId="0" applyBorder="1" applyAlignment="1">
      <alignment vertical="center" wrapText="1"/>
    </xf>
    <xf numFmtId="0" fontId="2" fillId="3" borderId="50" xfId="0" applyFont="1" applyFill="1" applyBorder="1" applyAlignment="1">
      <alignment horizontal="center" vertical="center" wrapText="1"/>
    </xf>
    <xf numFmtId="0" fontId="0" fillId="0" borderId="32" xfId="0" applyBorder="1" applyAlignment="1">
      <alignment vertical="center"/>
    </xf>
    <xf numFmtId="0" fontId="0" fillId="0" borderId="36" xfId="0" applyBorder="1" applyAlignment="1">
      <alignment vertical="center"/>
    </xf>
    <xf numFmtId="0" fontId="2" fillId="17" borderId="16" xfId="0" applyFont="1" applyFill="1" applyBorder="1" applyAlignment="1">
      <alignment vertical="center"/>
    </xf>
    <xf numFmtId="0" fontId="2" fillId="17" borderId="22" xfId="0" applyFont="1" applyFill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22" xfId="0" applyBorder="1" applyAlignment="1">
      <alignment vertical="center"/>
    </xf>
    <xf numFmtId="0" fontId="9" fillId="18" borderId="60" xfId="0" applyFont="1" applyFill="1" applyBorder="1"/>
    <xf numFmtId="0" fontId="1" fillId="7" borderId="16" xfId="0" applyFont="1" applyFill="1" applyBorder="1" applyAlignment="1">
      <alignment vertical="center"/>
    </xf>
    <xf numFmtId="0" fontId="1" fillId="7" borderId="22" xfId="0" applyFont="1" applyFill="1" applyBorder="1" applyAlignment="1">
      <alignment vertical="center"/>
    </xf>
    <xf numFmtId="15" fontId="5" fillId="0" borderId="6" xfId="1" applyNumberFormat="1" applyFont="1" applyBorder="1" applyAlignment="1">
      <alignment vertical="center"/>
    </xf>
    <xf numFmtId="15" fontId="5" fillId="0" borderId="7" xfId="1" applyNumberFormat="1" applyFont="1" applyBorder="1" applyAlignment="1">
      <alignment vertical="center"/>
    </xf>
    <xf numFmtId="0" fontId="2" fillId="2" borderId="32" xfId="0" applyFont="1" applyFill="1" applyBorder="1" applyAlignment="1">
      <alignment vertical="center"/>
    </xf>
    <xf numFmtId="0" fontId="2" fillId="2" borderId="40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37" xfId="0" applyFont="1" applyFill="1" applyBorder="1" applyAlignment="1">
      <alignment vertical="center"/>
    </xf>
    <xf numFmtId="0" fontId="2" fillId="15" borderId="16" xfId="0" applyFont="1" applyFill="1" applyBorder="1" applyAlignment="1">
      <alignment vertical="center"/>
    </xf>
    <xf numFmtId="0" fontId="2" fillId="15" borderId="22" xfId="0" applyFont="1" applyFill="1" applyBorder="1" applyAlignment="1">
      <alignment vertical="center"/>
    </xf>
    <xf numFmtId="0" fontId="5" fillId="16" borderId="16" xfId="0" applyFont="1" applyFill="1" applyBorder="1" applyAlignment="1">
      <alignment vertical="center"/>
    </xf>
    <xf numFmtId="0" fontId="5" fillId="16" borderId="22" xfId="0" applyFont="1" applyFill="1" applyBorder="1" applyAlignment="1">
      <alignment vertical="center"/>
    </xf>
    <xf numFmtId="0" fontId="0" fillId="16" borderId="16" xfId="0" applyFill="1" applyBorder="1" applyAlignment="1">
      <alignment vertical="center"/>
    </xf>
    <xf numFmtId="0" fontId="0" fillId="16" borderId="22" xfId="0" applyFill="1" applyBorder="1" applyAlignment="1">
      <alignment vertical="center"/>
    </xf>
    <xf numFmtId="0" fontId="9" fillId="18" borderId="67" xfId="0" applyFont="1" applyFill="1" applyBorder="1"/>
    <xf numFmtId="0" fontId="9" fillId="0" borderId="4" xfId="0" applyFont="1" applyBorder="1"/>
    <xf numFmtId="0" fontId="9" fillId="0" borderId="6" xfId="0" applyFont="1" applyBorder="1"/>
    <xf numFmtId="0" fontId="1" fillId="13" borderId="16" xfId="0" applyFont="1" applyFill="1" applyBorder="1" applyAlignment="1">
      <alignment vertical="center"/>
    </xf>
    <xf numFmtId="0" fontId="1" fillId="13" borderId="22" xfId="0" applyFont="1" applyFill="1" applyBorder="1" applyAlignment="1">
      <alignment vertical="center"/>
    </xf>
    <xf numFmtId="0" fontId="1" fillId="14" borderId="16" xfId="0" applyFont="1" applyFill="1" applyBorder="1" applyAlignment="1">
      <alignment vertical="center"/>
    </xf>
    <xf numFmtId="0" fontId="1" fillId="14" borderId="22" xfId="0" applyFont="1" applyFill="1" applyBorder="1" applyAlignment="1">
      <alignment vertical="center"/>
    </xf>
    <xf numFmtId="0" fontId="1" fillId="12" borderId="16" xfId="0" applyFont="1" applyFill="1" applyBorder="1" applyAlignment="1">
      <alignment vertical="center"/>
    </xf>
    <xf numFmtId="0" fontId="1" fillId="12" borderId="22" xfId="0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15" fontId="5" fillId="0" borderId="4" xfId="1" applyNumberFormat="1" applyFont="1" applyBorder="1" applyAlignment="1">
      <alignment vertical="center"/>
    </xf>
    <xf numFmtId="15" fontId="5" fillId="0" borderId="8" xfId="1" applyNumberFormat="1" applyFont="1" applyBorder="1" applyAlignment="1">
      <alignment vertical="center"/>
    </xf>
    <xf numFmtId="0" fontId="2" fillId="6" borderId="55" xfId="0" applyFont="1" applyFill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/>
    </xf>
    <xf numFmtId="0" fontId="1" fillId="18" borderId="55" xfId="0" applyFont="1" applyFill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2" fillId="21" borderId="27" xfId="0" applyFont="1" applyFill="1" applyBorder="1"/>
    <xf numFmtId="0" fontId="2" fillId="0" borderId="27" xfId="0" applyFont="1" applyBorder="1"/>
    <xf numFmtId="0" fontId="2" fillId="3" borderId="51" xfId="0" applyFont="1" applyFill="1" applyBorder="1" applyAlignment="1">
      <alignment horizontal="center" vertical="center" wrapText="1"/>
    </xf>
    <xf numFmtId="0" fontId="0" fillId="3" borderId="27" xfId="0" applyFill="1" applyBorder="1" applyAlignment="1">
      <alignment horizontal="center" vertical="center" wrapText="1"/>
    </xf>
    <xf numFmtId="0" fontId="0" fillId="3" borderId="50" xfId="0" applyFill="1" applyBorder="1" applyAlignment="1">
      <alignment horizontal="center" vertical="center" wrapText="1"/>
    </xf>
    <xf numFmtId="0" fontId="0" fillId="3" borderId="26" xfId="0" applyFill="1" applyBorder="1" applyAlignment="1">
      <alignment horizontal="center" vertical="center" wrapText="1"/>
    </xf>
    <xf numFmtId="0" fontId="0" fillId="3" borderId="51" xfId="0" applyFill="1" applyBorder="1" applyAlignment="1">
      <alignment vertical="center" wrapText="1"/>
    </xf>
    <xf numFmtId="0" fontId="2" fillId="6" borderId="26" xfId="0" applyFont="1" applyFill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0" fillId="3" borderId="55" xfId="0" applyFill="1" applyBorder="1" applyAlignment="1">
      <alignment horizontal="center" vertical="center" wrapText="1"/>
    </xf>
    <xf numFmtId="0" fontId="0" fillId="3" borderId="46" xfId="0" applyFill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/>
    </xf>
    <xf numFmtId="0" fontId="0" fillId="3" borderId="51" xfId="0" applyFill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0" fontId="7" fillId="3" borderId="42" xfId="0" applyFont="1" applyFill="1" applyBorder="1" applyAlignment="1">
      <alignment horizontal="center" vertical="center"/>
    </xf>
    <xf numFmtId="0" fontId="2" fillId="3" borderId="46" xfId="0" applyFont="1" applyFill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6" borderId="46" xfId="0" applyFont="1" applyFill="1" applyBorder="1" applyAlignment="1">
      <alignment vertical="center" wrapText="1"/>
    </xf>
    <xf numFmtId="15" fontId="5" fillId="0" borderId="6" xfId="1" applyNumberFormat="1" applyFont="1" applyBorder="1" applyAlignment="1">
      <alignment horizontal="center" vertical="center"/>
    </xf>
    <xf numFmtId="15" fontId="5" fillId="0" borderId="7" xfId="1" applyNumberFormat="1" applyFont="1" applyBorder="1" applyAlignment="1">
      <alignment horizontal="center" vertical="center"/>
    </xf>
    <xf numFmtId="0" fontId="2" fillId="6" borderId="27" xfId="0" applyFont="1" applyFill="1" applyBorder="1" applyAlignment="1">
      <alignment horizontal="center" vertical="center"/>
    </xf>
    <xf numFmtId="0" fontId="2" fillId="9" borderId="27" xfId="0" applyFont="1" applyFill="1" applyBorder="1" applyAlignment="1">
      <alignment horizontal="center" vertical="center" wrapText="1"/>
    </xf>
    <xf numFmtId="0" fontId="2" fillId="9" borderId="27" xfId="0" applyFont="1" applyFill="1" applyBorder="1" applyAlignment="1">
      <alignment vertical="center" wrapText="1"/>
    </xf>
    <xf numFmtId="0" fontId="0" fillId="0" borderId="27" xfId="0" applyBorder="1" applyAlignment="1">
      <alignment horizontal="center" vertical="center"/>
    </xf>
    <xf numFmtId="0" fontId="2" fillId="19" borderId="27" xfId="0" applyFont="1" applyFill="1" applyBorder="1" applyAlignment="1">
      <alignment horizontal="center" vertical="center" wrapText="1"/>
    </xf>
    <xf numFmtId="0" fontId="2" fillId="9" borderId="27" xfId="0" applyFont="1" applyFill="1" applyBorder="1" applyAlignment="1">
      <alignment horizontal="center" vertical="center"/>
    </xf>
    <xf numFmtId="0" fontId="2" fillId="22" borderId="27" xfId="0" applyFont="1" applyFill="1" applyBorder="1" applyAlignment="1">
      <alignment horizontal="center" vertical="center" wrapText="1"/>
    </xf>
    <xf numFmtId="15" fontId="5" fillId="0" borderId="4" xfId="1" applyNumberFormat="1" applyFont="1" applyBorder="1" applyAlignment="1">
      <alignment horizontal="center" vertical="center"/>
    </xf>
    <xf numFmtId="15" fontId="5" fillId="0" borderId="8" xfId="1" applyNumberFormat="1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20" fontId="4" fillId="0" borderId="1" xfId="1" applyNumberFormat="1" applyFont="1" applyBorder="1" applyAlignment="1">
      <alignment horizontal="center" vertical="center"/>
    </xf>
    <xf numFmtId="20" fontId="4" fillId="0" borderId="2" xfId="1" applyNumberFormat="1" applyFont="1" applyBorder="1" applyAlignment="1">
      <alignment horizontal="center" vertical="center"/>
    </xf>
    <xf numFmtId="20" fontId="4" fillId="0" borderId="3" xfId="1" applyNumberFormat="1" applyFont="1" applyBorder="1" applyAlignment="1">
      <alignment horizontal="center" vertical="center"/>
    </xf>
    <xf numFmtId="20" fontId="4" fillId="2" borderId="1" xfId="1" applyNumberFormat="1" applyFont="1" applyFill="1" applyBorder="1" applyAlignment="1">
      <alignment horizontal="center" vertical="center"/>
    </xf>
    <xf numFmtId="20" fontId="4" fillId="2" borderId="2" xfId="1" applyNumberFormat="1" applyFont="1" applyFill="1" applyBorder="1" applyAlignment="1">
      <alignment horizontal="center" vertical="center"/>
    </xf>
    <xf numFmtId="20" fontId="4" fillId="2" borderId="3" xfId="1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5" fontId="5" fillId="0" borderId="6" xfId="1" applyNumberFormat="1" applyFont="1" applyBorder="1" applyAlignment="1">
      <alignment horizontal="center" vertical="center"/>
    </xf>
    <xf numFmtId="15" fontId="5" fillId="0" borderId="2" xfId="1" applyNumberFormat="1" applyFont="1" applyBorder="1" applyAlignment="1">
      <alignment horizontal="center" vertical="center"/>
    </xf>
    <xf numFmtId="15" fontId="5" fillId="0" borderId="7" xfId="1" applyNumberFormat="1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9" borderId="26" xfId="0" applyFont="1" applyFill="1" applyBorder="1" applyAlignment="1">
      <alignment horizontal="center" vertical="center" wrapText="1"/>
    </xf>
    <xf numFmtId="0" fontId="5" fillId="9" borderId="27" xfId="0" applyFont="1" applyFill="1" applyBorder="1" applyAlignment="1">
      <alignment horizontal="center" vertical="center" wrapText="1"/>
    </xf>
    <xf numFmtId="0" fontId="5" fillId="9" borderId="28" xfId="0" applyFont="1" applyFill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1" fillId="13" borderId="19" xfId="0" applyFont="1" applyFill="1" applyBorder="1" applyAlignment="1">
      <alignment horizontal="center" vertical="center"/>
    </xf>
    <xf numFmtId="0" fontId="1" fillId="13" borderId="21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15" borderId="41" xfId="0" applyFont="1" applyFill="1" applyBorder="1" applyAlignment="1">
      <alignment horizontal="center" vertical="center"/>
    </xf>
    <xf numFmtId="0" fontId="2" fillId="15" borderId="44" xfId="0" applyFont="1" applyFill="1" applyBorder="1" applyAlignment="1">
      <alignment horizontal="center" vertical="center"/>
    </xf>
    <xf numFmtId="0" fontId="5" fillId="16" borderId="45" xfId="0" applyFont="1" applyFill="1" applyBorder="1" applyAlignment="1">
      <alignment horizontal="center" vertical="center"/>
    </xf>
    <xf numFmtId="0" fontId="5" fillId="16" borderId="43" xfId="0" applyFont="1" applyFill="1" applyBorder="1" applyAlignment="1">
      <alignment horizontal="center" vertical="center"/>
    </xf>
    <xf numFmtId="0" fontId="2" fillId="17" borderId="16" xfId="0" applyFont="1" applyFill="1" applyBorder="1" applyAlignment="1">
      <alignment horizontal="center" vertical="center"/>
    </xf>
    <xf numFmtId="0" fontId="2" fillId="17" borderId="22" xfId="0" applyFont="1" applyFill="1" applyBorder="1" applyAlignment="1">
      <alignment horizontal="center" vertical="center"/>
    </xf>
    <xf numFmtId="0" fontId="0" fillId="16" borderId="45" xfId="0" applyFill="1" applyBorder="1" applyAlignment="1">
      <alignment horizontal="center" vertical="center"/>
    </xf>
    <xf numFmtId="0" fontId="0" fillId="16" borderId="43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1" fillId="14" borderId="37" xfId="0" applyFont="1" applyFill="1" applyBorder="1" applyAlignment="1">
      <alignment horizontal="center" vertical="center"/>
    </xf>
    <xf numFmtId="0" fontId="1" fillId="14" borderId="38" xfId="0" applyFont="1" applyFill="1" applyBorder="1" applyAlignment="1">
      <alignment horizontal="center" vertical="center"/>
    </xf>
    <xf numFmtId="0" fontId="1" fillId="7" borderId="16" xfId="0" applyFont="1" applyFill="1" applyBorder="1" applyAlignment="1">
      <alignment horizontal="center" vertical="center"/>
    </xf>
    <xf numFmtId="0" fontId="1" fillId="7" borderId="22" xfId="0" applyFont="1" applyFill="1" applyBorder="1" applyAlignment="1">
      <alignment horizontal="center" vertical="center"/>
    </xf>
    <xf numFmtId="0" fontId="1" fillId="12" borderId="37" xfId="0" applyFont="1" applyFill="1" applyBorder="1" applyAlignment="1">
      <alignment horizontal="center" vertical="center"/>
    </xf>
    <xf numFmtId="0" fontId="1" fillId="12" borderId="38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3" borderId="46" xfId="0" applyFont="1" applyFill="1" applyBorder="1" applyAlignment="1">
      <alignment horizontal="center" vertical="center" wrapText="1"/>
    </xf>
    <xf numFmtId="0" fontId="2" fillId="3" borderId="47" xfId="0" applyFont="1" applyFill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5" fillId="9" borderId="55" xfId="0" applyFont="1" applyFill="1" applyBorder="1" applyAlignment="1">
      <alignment horizontal="center" vertical="center" wrapText="1"/>
    </xf>
    <xf numFmtId="0" fontId="0" fillId="3" borderId="46" xfId="0" applyFill="1" applyBorder="1" applyAlignment="1">
      <alignment horizontal="center" vertical="center" wrapText="1"/>
    </xf>
    <xf numFmtId="0" fontId="0" fillId="3" borderId="47" xfId="0" applyFill="1" applyBorder="1" applyAlignment="1">
      <alignment horizontal="center" vertical="center" wrapText="1"/>
    </xf>
    <xf numFmtId="0" fontId="0" fillId="3" borderId="42" xfId="0" applyFill="1" applyBorder="1" applyAlignment="1">
      <alignment horizontal="center" vertical="center" wrapText="1"/>
    </xf>
    <xf numFmtId="0" fontId="0" fillId="7" borderId="51" xfId="0" applyFill="1" applyBorder="1" applyAlignment="1">
      <alignment horizontal="center" vertical="center" wrapText="1"/>
    </xf>
    <xf numFmtId="0" fontId="0" fillId="7" borderId="52" xfId="0" applyFill="1" applyBorder="1" applyAlignment="1">
      <alignment horizontal="center" vertical="center" wrapText="1"/>
    </xf>
    <xf numFmtId="0" fontId="0" fillId="7" borderId="27" xfId="0" applyFill="1" applyBorder="1" applyAlignment="1">
      <alignment horizontal="center" vertical="center" wrapText="1"/>
    </xf>
    <xf numFmtId="0" fontId="2" fillId="9" borderId="50" xfId="0" applyFont="1" applyFill="1" applyBorder="1" applyAlignment="1">
      <alignment horizontal="center" vertical="center" wrapText="1"/>
    </xf>
    <xf numFmtId="0" fontId="2" fillId="9" borderId="41" xfId="0" applyFont="1" applyFill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2" fillId="6" borderId="46" xfId="0" applyFont="1" applyFill="1" applyBorder="1" applyAlignment="1">
      <alignment horizontal="center" vertical="center" wrapText="1"/>
    </xf>
    <xf numFmtId="0" fontId="2" fillId="6" borderId="42" xfId="0" applyFont="1" applyFill="1" applyBorder="1" applyAlignment="1">
      <alignment horizontal="center" vertical="center" wrapText="1"/>
    </xf>
    <xf numFmtId="0" fontId="2" fillId="3" borderId="46" xfId="0" applyFont="1" applyFill="1" applyBorder="1" applyAlignment="1">
      <alignment vertical="center" wrapText="1"/>
    </xf>
    <xf numFmtId="0" fontId="2" fillId="3" borderId="42" xfId="0" applyFont="1" applyFill="1" applyBorder="1" applyAlignment="1">
      <alignment vertical="center" wrapText="1"/>
    </xf>
    <xf numFmtId="0" fontId="0" fillId="3" borderId="27" xfId="0" applyFill="1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/>
    </xf>
    <xf numFmtId="0" fontId="10" fillId="0" borderId="61" xfId="0" applyFont="1" applyBorder="1" applyAlignment="1">
      <alignment horizontal="center"/>
    </xf>
    <xf numFmtId="0" fontId="7" fillId="0" borderId="27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9" fillId="18" borderId="59" xfId="0" applyFont="1" applyFill="1" applyBorder="1" applyAlignment="1">
      <alignment horizontal="center"/>
    </xf>
    <xf numFmtId="0" fontId="9" fillId="18" borderId="60" xfId="0" applyFont="1" applyFill="1" applyBorder="1" applyAlignment="1">
      <alignment horizontal="center"/>
    </xf>
    <xf numFmtId="0" fontId="0" fillId="0" borderId="14" xfId="0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9" borderId="51" xfId="0" applyFont="1" applyFill="1" applyBorder="1" applyAlignment="1">
      <alignment horizontal="center" vertical="center" wrapText="1"/>
    </xf>
    <xf numFmtId="0" fontId="2" fillId="9" borderId="45" xfId="0" applyFont="1" applyFill="1" applyBorder="1" applyAlignment="1">
      <alignment horizontal="center" vertical="center" wrapText="1"/>
    </xf>
    <xf numFmtId="0" fontId="8" fillId="18" borderId="62" xfId="0" applyFont="1" applyFill="1" applyBorder="1" applyAlignment="1">
      <alignment horizontal="center" vertical="center"/>
    </xf>
    <xf numFmtId="0" fontId="8" fillId="18" borderId="63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8" fillId="19" borderId="57" xfId="0" applyFont="1" applyFill="1" applyBorder="1" applyAlignment="1">
      <alignment horizontal="center" vertical="center"/>
    </xf>
    <xf numFmtId="0" fontId="8" fillId="19" borderId="43" xfId="0" applyFont="1" applyFill="1" applyBorder="1" applyAlignment="1">
      <alignment horizontal="center" vertical="center"/>
    </xf>
    <xf numFmtId="0" fontId="5" fillId="9" borderId="44" xfId="0" applyFont="1" applyFill="1" applyBorder="1" applyAlignment="1">
      <alignment horizontal="center" vertical="center" wrapText="1"/>
    </xf>
    <xf numFmtId="0" fontId="8" fillId="18" borderId="64" xfId="0" applyFont="1" applyFill="1" applyBorder="1" applyAlignment="1">
      <alignment horizontal="center" vertical="center"/>
    </xf>
    <xf numFmtId="0" fontId="8" fillId="18" borderId="65" xfId="0" applyFont="1" applyFill="1" applyBorder="1" applyAlignment="1">
      <alignment horizontal="center" vertical="center"/>
    </xf>
    <xf numFmtId="0" fontId="0" fillId="7" borderId="46" xfId="0" applyFill="1" applyBorder="1" applyAlignment="1">
      <alignment horizontal="center" vertical="center" wrapText="1"/>
    </xf>
    <xf numFmtId="0" fontId="0" fillId="7" borderId="47" xfId="0" applyFill="1" applyBorder="1" applyAlignment="1">
      <alignment horizontal="center" vertical="center" wrapText="1"/>
    </xf>
    <xf numFmtId="0" fontId="0" fillId="7" borderId="42" xfId="0" applyFill="1" applyBorder="1" applyAlignment="1">
      <alignment horizontal="center" vertical="center" wrapText="1"/>
    </xf>
    <xf numFmtId="0" fontId="5" fillId="9" borderId="54" xfId="0" applyFont="1" applyFill="1" applyBorder="1" applyAlignment="1">
      <alignment horizontal="center" vertical="center" wrapText="1"/>
    </xf>
    <xf numFmtId="0" fontId="5" fillId="9" borderId="25" xfId="0" applyFont="1" applyFill="1" applyBorder="1" applyAlignment="1">
      <alignment horizontal="center" vertical="center" wrapText="1"/>
    </xf>
    <xf numFmtId="0" fontId="5" fillId="20" borderId="23" xfId="0" applyFont="1" applyFill="1" applyBorder="1" applyAlignment="1">
      <alignment horizontal="center" vertical="center" wrapText="1"/>
    </xf>
    <xf numFmtId="0" fontId="5" fillId="20" borderId="55" xfId="0" applyFont="1" applyFill="1" applyBorder="1" applyAlignment="1">
      <alignment horizontal="center" vertical="center" wrapText="1"/>
    </xf>
    <xf numFmtId="0" fontId="5" fillId="9" borderId="23" xfId="0" applyFont="1" applyFill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3" borderId="57" xfId="0" applyFont="1" applyFill="1" applyBorder="1" applyAlignment="1">
      <alignment horizontal="center" vertical="center" wrapText="1"/>
    </xf>
    <xf numFmtId="0" fontId="5" fillId="8" borderId="23" xfId="0" applyFont="1" applyFill="1" applyBorder="1" applyAlignment="1">
      <alignment horizontal="center" vertical="center" wrapText="1"/>
    </xf>
    <xf numFmtId="0" fontId="5" fillId="8" borderId="25" xfId="0" applyFont="1" applyFill="1" applyBorder="1" applyAlignment="1">
      <alignment horizontal="center" vertical="center" wrapText="1"/>
    </xf>
    <xf numFmtId="0" fontId="0" fillId="3" borderId="51" xfId="0" applyFill="1" applyBorder="1" applyAlignment="1">
      <alignment horizontal="center" vertical="center" wrapText="1"/>
    </xf>
    <xf numFmtId="0" fontId="0" fillId="3" borderId="52" xfId="0" applyFill="1" applyBorder="1" applyAlignment="1">
      <alignment horizontal="center" vertical="center" wrapText="1"/>
    </xf>
    <xf numFmtId="0" fontId="0" fillId="3" borderId="45" xfId="0" applyFill="1" applyBorder="1" applyAlignment="1">
      <alignment horizontal="center" vertical="center" wrapText="1"/>
    </xf>
    <xf numFmtId="0" fontId="5" fillId="8" borderId="25" xfId="0" applyFont="1" applyFill="1" applyBorder="1" applyAlignment="1">
      <alignment vertical="center" wrapText="1"/>
    </xf>
    <xf numFmtId="0" fontId="2" fillId="0" borderId="47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9" borderId="29" xfId="0" applyFont="1" applyFill="1" applyBorder="1" applyAlignment="1">
      <alignment horizontal="center" vertical="center" wrapText="1"/>
    </xf>
    <xf numFmtId="0" fontId="2" fillId="3" borderId="51" xfId="0" applyFont="1" applyFill="1" applyBorder="1" applyAlignment="1">
      <alignment horizontal="center" vertical="center" wrapText="1"/>
    </xf>
    <xf numFmtId="0" fontId="2" fillId="3" borderId="45" xfId="0" applyFont="1" applyFill="1" applyBorder="1" applyAlignment="1">
      <alignment horizontal="center" vertical="center" wrapText="1"/>
    </xf>
    <xf numFmtId="0" fontId="2" fillId="3" borderId="54" xfId="0" applyFont="1" applyFill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center" vertical="center" wrapText="1"/>
    </xf>
    <xf numFmtId="0" fontId="2" fillId="3" borderId="50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0" fillId="3" borderId="50" xfId="0" applyFill="1" applyBorder="1" applyAlignment="1">
      <alignment horizontal="center" vertical="center" wrapText="1"/>
    </xf>
    <xf numFmtId="0" fontId="0" fillId="3" borderId="41" xfId="0" applyFill="1" applyBorder="1" applyAlignment="1">
      <alignment horizontal="center" vertical="center" wrapText="1"/>
    </xf>
    <xf numFmtId="20" fontId="4" fillId="2" borderId="4" xfId="1" applyNumberFormat="1" applyFont="1" applyFill="1" applyBorder="1" applyAlignment="1">
      <alignment horizontal="center" vertical="center"/>
    </xf>
    <xf numFmtId="20" fontId="4" fillId="2" borderId="66" xfId="1" applyNumberFormat="1" applyFont="1" applyFill="1" applyBorder="1" applyAlignment="1">
      <alignment horizontal="center" vertical="center"/>
    </xf>
    <xf numFmtId="20" fontId="4" fillId="2" borderId="8" xfId="1" applyNumberFormat="1" applyFont="1" applyFill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0" fillId="7" borderId="45" xfId="0" applyFill="1" applyBorder="1" applyAlignment="1">
      <alignment horizontal="center" vertical="center" wrapText="1"/>
    </xf>
    <xf numFmtId="0" fontId="5" fillId="9" borderId="68" xfId="0" applyFont="1" applyFill="1" applyBorder="1" applyAlignment="1">
      <alignment horizontal="center" vertical="center" wrapText="1"/>
    </xf>
    <xf numFmtId="0" fontId="5" fillId="9" borderId="0" xfId="0" applyFont="1" applyFill="1" applyAlignment="1">
      <alignment horizontal="center" vertical="center" wrapText="1"/>
    </xf>
    <xf numFmtId="0" fontId="5" fillId="9" borderId="52" xfId="0" applyFont="1" applyFill="1" applyBorder="1" applyAlignment="1">
      <alignment horizontal="center" vertical="center" wrapText="1"/>
    </xf>
    <xf numFmtId="0" fontId="5" fillId="3" borderId="46" xfId="0" applyFont="1" applyFill="1" applyBorder="1" applyAlignment="1">
      <alignment horizontal="center" vertical="center"/>
    </xf>
    <xf numFmtId="0" fontId="5" fillId="3" borderId="47" xfId="0" applyFont="1" applyFill="1" applyBorder="1" applyAlignment="1">
      <alignment horizontal="center" vertical="center"/>
    </xf>
    <xf numFmtId="0" fontId="5" fillId="3" borderId="42" xfId="0" applyFont="1" applyFill="1" applyBorder="1" applyAlignment="1">
      <alignment horizontal="center" vertical="center"/>
    </xf>
    <xf numFmtId="0" fontId="5" fillId="9" borderId="57" xfId="0" applyFont="1" applyFill="1" applyBorder="1" applyAlignment="1">
      <alignment horizontal="center" vertical="center" wrapText="1"/>
    </xf>
    <xf numFmtId="0" fontId="5" fillId="9" borderId="64" xfId="0" applyFont="1" applyFill="1" applyBorder="1" applyAlignment="1">
      <alignment horizontal="center" vertical="center" wrapText="1"/>
    </xf>
    <xf numFmtId="0" fontId="5" fillId="9" borderId="51" xfId="0" applyFont="1" applyFill="1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20" fontId="4" fillId="0" borderId="4" xfId="1" applyNumberFormat="1" applyFont="1" applyBorder="1" applyAlignment="1">
      <alignment horizontal="center" vertical="center"/>
    </xf>
    <xf numFmtId="20" fontId="4" fillId="0" borderId="66" xfId="1" applyNumberFormat="1" applyFont="1" applyBorder="1" applyAlignment="1">
      <alignment horizontal="center" vertical="center"/>
    </xf>
    <xf numFmtId="20" fontId="4" fillId="0" borderId="8" xfId="1" applyNumberFormat="1" applyFont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0" fillId="3" borderId="55" xfId="0" applyFill="1" applyBorder="1" applyAlignment="1">
      <alignment horizontal="center" vertical="center" wrapText="1"/>
    </xf>
    <xf numFmtId="0" fontId="5" fillId="9" borderId="58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 vertical="center"/>
    </xf>
    <xf numFmtId="0" fontId="2" fillId="9" borderId="27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AC31C4FA-3B0F-4BC9-8018-8FC435E1F9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63379-2BE2-440A-9C98-7AA0DCBC4989}">
  <dimension ref="A1:X63"/>
  <sheetViews>
    <sheetView zoomScale="70" zoomScaleNormal="70" workbookViewId="0">
      <selection activeCell="H49" sqref="H49:H54"/>
    </sheetView>
  </sheetViews>
  <sheetFormatPr defaultRowHeight="14.4" x14ac:dyDescent="0.3"/>
  <cols>
    <col min="1" max="1" width="5.44140625" bestFit="1" customWidth="1"/>
    <col min="2" max="4" width="8.21875" bestFit="1" customWidth="1"/>
    <col min="5" max="5" width="6" customWidth="1"/>
    <col min="6" max="6" width="22.44140625" customWidth="1"/>
    <col min="7" max="7" width="6.44140625" customWidth="1"/>
    <col min="8" max="8" width="21.44140625" customWidth="1"/>
    <col min="9" max="9" width="6.44140625" customWidth="1"/>
    <col min="10" max="10" width="21.44140625" customWidth="1"/>
    <col min="11" max="11" width="6.44140625" customWidth="1"/>
    <col min="12" max="12" width="21.44140625" customWidth="1"/>
    <col min="13" max="13" width="6.44140625" customWidth="1"/>
    <col min="14" max="14" width="21.44140625" customWidth="1"/>
    <col min="15" max="15" width="6.44140625" customWidth="1"/>
    <col min="16" max="16" width="21.44140625" customWidth="1"/>
    <col min="17" max="17" width="6.44140625" customWidth="1"/>
    <col min="18" max="18" width="21.77734375" customWidth="1"/>
    <col min="19" max="19" width="6.44140625" customWidth="1"/>
    <col min="20" max="22" width="8.21875" bestFit="1" customWidth="1"/>
    <col min="23" max="24" width="6" customWidth="1"/>
  </cols>
  <sheetData>
    <row r="1" spans="1:24" ht="15" thickBot="1" x14ac:dyDescent="0.35">
      <c r="A1" s="215" t="s">
        <v>0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7"/>
    </row>
    <row r="2" spans="1:24" ht="15" thickBot="1" x14ac:dyDescent="0.35">
      <c r="A2" s="218" t="s">
        <v>56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20"/>
    </row>
    <row r="3" spans="1:24" ht="15" thickBot="1" x14ac:dyDescent="0.35">
      <c r="A3" s="1" t="s">
        <v>1</v>
      </c>
      <c r="B3" s="2" t="s">
        <v>2</v>
      </c>
      <c r="C3" s="3" t="s">
        <v>3</v>
      </c>
      <c r="D3" s="221" t="s">
        <v>4</v>
      </c>
      <c r="E3" s="204"/>
      <c r="F3" s="222">
        <v>45194</v>
      </c>
      <c r="G3" s="223"/>
      <c r="H3" s="223">
        <f>F3+1</f>
        <v>45195</v>
      </c>
      <c r="I3" s="223"/>
      <c r="J3" s="223">
        <f>H3+1</f>
        <v>45196</v>
      </c>
      <c r="K3" s="223"/>
      <c r="L3" s="223">
        <f>J3+1</f>
        <v>45197</v>
      </c>
      <c r="M3" s="223"/>
      <c r="N3" s="223">
        <f>L3+1</f>
        <v>45198</v>
      </c>
      <c r="O3" s="223"/>
      <c r="P3" s="223">
        <f>N3+1</f>
        <v>45199</v>
      </c>
      <c r="Q3" s="223"/>
      <c r="R3" s="223">
        <f>P3+1</f>
        <v>45200</v>
      </c>
      <c r="S3" s="224"/>
      <c r="T3" s="2" t="s">
        <v>2</v>
      </c>
      <c r="U3" s="4" t="s">
        <v>3</v>
      </c>
      <c r="V3" s="203" t="s">
        <v>4</v>
      </c>
      <c r="W3" s="204"/>
      <c r="X3" s="5" t="s">
        <v>1</v>
      </c>
    </row>
    <row r="4" spans="1:24" ht="15" thickBot="1" x14ac:dyDescent="0.35">
      <c r="A4" s="6" t="s">
        <v>5</v>
      </c>
      <c r="B4" s="7" t="s">
        <v>5</v>
      </c>
      <c r="C4" s="8" t="s">
        <v>5</v>
      </c>
      <c r="D4" s="7" t="s">
        <v>6</v>
      </c>
      <c r="E4" s="9" t="s">
        <v>7</v>
      </c>
      <c r="F4" s="10" t="s">
        <v>8</v>
      </c>
      <c r="G4" s="11" t="s">
        <v>9</v>
      </c>
      <c r="H4" s="11" t="s">
        <v>10</v>
      </c>
      <c r="I4" s="11" t="s">
        <v>9</v>
      </c>
      <c r="J4" s="11" t="s">
        <v>11</v>
      </c>
      <c r="K4" s="11" t="s">
        <v>9</v>
      </c>
      <c r="L4" s="11" t="s">
        <v>12</v>
      </c>
      <c r="M4" s="11" t="s">
        <v>9</v>
      </c>
      <c r="N4" s="11" t="s">
        <v>13</v>
      </c>
      <c r="O4" s="11" t="s">
        <v>9</v>
      </c>
      <c r="P4" s="11" t="s">
        <v>14</v>
      </c>
      <c r="Q4" s="11" t="s">
        <v>9</v>
      </c>
      <c r="R4" s="11" t="s">
        <v>15</v>
      </c>
      <c r="S4" s="12" t="s">
        <v>9</v>
      </c>
      <c r="T4" s="7" t="s">
        <v>5</v>
      </c>
      <c r="U4" s="9" t="s">
        <v>5</v>
      </c>
      <c r="V4" s="7" t="s">
        <v>6</v>
      </c>
      <c r="W4" s="9" t="s">
        <v>7</v>
      </c>
      <c r="X4" s="13" t="s">
        <v>5</v>
      </c>
    </row>
    <row r="5" spans="1:24" ht="15.75" customHeight="1" thickBot="1" x14ac:dyDescent="0.35">
      <c r="A5" s="14">
        <v>2.1458333333331998</v>
      </c>
      <c r="B5" s="15">
        <v>1.25</v>
      </c>
      <c r="C5" s="16">
        <v>1.2916666666666701</v>
      </c>
      <c r="D5" s="17">
        <v>1.7499999999999301</v>
      </c>
      <c r="E5" s="18">
        <v>1.62499999999995</v>
      </c>
      <c r="F5" s="205" t="s">
        <v>59</v>
      </c>
      <c r="G5" s="208"/>
      <c r="H5" s="63" t="s">
        <v>35</v>
      </c>
      <c r="I5" s="57">
        <f t="shared" ref="I5:I9" si="0">G33</f>
        <v>149</v>
      </c>
      <c r="J5" s="63" t="s">
        <v>35</v>
      </c>
      <c r="K5" s="57">
        <f t="shared" ref="K5" si="1">I33</f>
        <v>151</v>
      </c>
      <c r="L5" s="63" t="s">
        <v>35</v>
      </c>
      <c r="M5" s="57">
        <f t="shared" ref="M5" si="2">K33</f>
        <v>153</v>
      </c>
      <c r="N5" s="63" t="s">
        <v>35</v>
      </c>
      <c r="O5" s="57">
        <f t="shared" ref="O5" si="3">M33</f>
        <v>155</v>
      </c>
      <c r="P5" s="63" t="s">
        <v>35</v>
      </c>
      <c r="Q5" s="57">
        <f t="shared" ref="Q5" si="4">O33</f>
        <v>157</v>
      </c>
      <c r="R5" s="209" t="s">
        <v>62</v>
      </c>
      <c r="S5" s="198" t="s">
        <v>16</v>
      </c>
      <c r="T5" s="19">
        <v>1.25</v>
      </c>
      <c r="U5" s="16">
        <v>1.2916666666666701</v>
      </c>
      <c r="V5" s="17">
        <v>1.7499999999999301</v>
      </c>
      <c r="W5" s="18">
        <v>1.62499999999995</v>
      </c>
      <c r="X5" s="20">
        <v>2.1458333333331998</v>
      </c>
    </row>
    <row r="6" spans="1:24" ht="15.75" customHeight="1" x14ac:dyDescent="0.3">
      <c r="A6" s="21">
        <v>2.1666666666665302</v>
      </c>
      <c r="B6" s="22">
        <v>1.2708333333333299</v>
      </c>
      <c r="C6" s="23">
        <v>1.3125</v>
      </c>
      <c r="D6" s="24">
        <v>1.77083333333326</v>
      </c>
      <c r="E6" s="25">
        <v>1.64583333333328</v>
      </c>
      <c r="F6" s="206"/>
      <c r="G6" s="202"/>
      <c r="H6" s="63" t="s">
        <v>35</v>
      </c>
      <c r="I6" s="58">
        <f>G34</f>
        <v>150</v>
      </c>
      <c r="J6" s="63" t="s">
        <v>35</v>
      </c>
      <c r="K6" s="58">
        <f>I34</f>
        <v>152</v>
      </c>
      <c r="L6" s="63" t="s">
        <v>35</v>
      </c>
      <c r="M6" s="58">
        <f>K34</f>
        <v>154</v>
      </c>
      <c r="N6" s="63" t="s">
        <v>35</v>
      </c>
      <c r="O6" s="58">
        <f>M34</f>
        <v>156</v>
      </c>
      <c r="P6" s="63" t="s">
        <v>35</v>
      </c>
      <c r="Q6" s="58">
        <f>O34</f>
        <v>158</v>
      </c>
      <c r="R6" s="210"/>
      <c r="S6" s="199"/>
      <c r="T6" s="31">
        <v>1.2708333333333299</v>
      </c>
      <c r="U6" s="23">
        <v>1.3125</v>
      </c>
      <c r="V6" s="24">
        <v>1.77083333333326</v>
      </c>
      <c r="W6" s="25">
        <v>1.64583333333328</v>
      </c>
      <c r="X6" s="32">
        <v>2.1666666666665302</v>
      </c>
    </row>
    <row r="7" spans="1:24" ht="15" customHeight="1" x14ac:dyDescent="0.3">
      <c r="A7" s="21">
        <v>2.1874999999998601</v>
      </c>
      <c r="B7" s="22">
        <v>1.2916666666666701</v>
      </c>
      <c r="C7" s="23">
        <v>1.3333333333333299</v>
      </c>
      <c r="D7" s="33">
        <v>1.7916666666665899</v>
      </c>
      <c r="E7" s="25">
        <v>1.6666666666666099</v>
      </c>
      <c r="F7" s="206"/>
      <c r="G7" s="202"/>
      <c r="H7" s="27" t="s">
        <v>32</v>
      </c>
      <c r="I7" s="28">
        <f t="shared" si="0"/>
        <v>126</v>
      </c>
      <c r="J7" s="27" t="s">
        <v>32</v>
      </c>
      <c r="K7" s="28">
        <f t="shared" ref="K7:K9" si="5">I35</f>
        <v>128</v>
      </c>
      <c r="L7" s="27" t="s">
        <v>32</v>
      </c>
      <c r="M7" s="28">
        <f t="shared" ref="M7:M9" si="6">K35</f>
        <v>130</v>
      </c>
      <c r="N7" s="27" t="s">
        <v>32</v>
      </c>
      <c r="O7" s="28">
        <f t="shared" ref="O7:O9" si="7">M35</f>
        <v>132</v>
      </c>
      <c r="P7" s="27" t="s">
        <v>32</v>
      </c>
      <c r="Q7" s="28">
        <f t="shared" ref="Q7:Q9" si="8">O35</f>
        <v>134</v>
      </c>
      <c r="R7" s="210"/>
      <c r="S7" s="199"/>
      <c r="T7" s="31">
        <v>1.2916666666666701</v>
      </c>
      <c r="U7" s="23">
        <v>1.3333333333333299</v>
      </c>
      <c r="V7" s="33">
        <v>1.7916666666665899</v>
      </c>
      <c r="W7" s="25">
        <v>1.6666666666666099</v>
      </c>
      <c r="X7" s="32">
        <v>2.1874999999998601</v>
      </c>
    </row>
    <row r="8" spans="1:24" ht="15" customHeight="1" x14ac:dyDescent="0.3">
      <c r="A8" s="21">
        <v>2.20833333333319</v>
      </c>
      <c r="B8" s="22">
        <v>1.3125</v>
      </c>
      <c r="C8" s="23">
        <v>1.3541666666666601</v>
      </c>
      <c r="D8" s="33">
        <v>1.8124999999999201</v>
      </c>
      <c r="E8" s="25">
        <v>1.68749999999994</v>
      </c>
      <c r="F8" s="207"/>
      <c r="G8" s="202"/>
      <c r="H8" s="27" t="s">
        <v>32</v>
      </c>
      <c r="I8" s="28">
        <f t="shared" si="0"/>
        <v>127</v>
      </c>
      <c r="J8" s="27" t="s">
        <v>32</v>
      </c>
      <c r="K8" s="28">
        <f t="shared" si="5"/>
        <v>129</v>
      </c>
      <c r="L8" s="27" t="s">
        <v>32</v>
      </c>
      <c r="M8" s="28">
        <f t="shared" si="6"/>
        <v>131</v>
      </c>
      <c r="N8" s="27" t="s">
        <v>32</v>
      </c>
      <c r="O8" s="28">
        <f t="shared" si="7"/>
        <v>133</v>
      </c>
      <c r="P8" s="27" t="s">
        <v>32</v>
      </c>
      <c r="Q8" s="28">
        <f t="shared" si="8"/>
        <v>135</v>
      </c>
      <c r="R8" s="210"/>
      <c r="S8" s="199"/>
      <c r="T8" s="31">
        <v>1.3125</v>
      </c>
      <c r="U8" s="23">
        <v>1.3541666666666601</v>
      </c>
      <c r="V8" s="33">
        <v>1.8124999999999201</v>
      </c>
      <c r="W8" s="25">
        <v>1.68749999999994</v>
      </c>
      <c r="X8" s="32">
        <v>2.20833333333319</v>
      </c>
    </row>
    <row r="9" spans="1:24" ht="15.75" customHeight="1" x14ac:dyDescent="0.3">
      <c r="A9" s="21">
        <v>2.22916666666652</v>
      </c>
      <c r="B9" s="22">
        <v>1.3333333333333299</v>
      </c>
      <c r="C9" s="23">
        <v>1.37499999999999</v>
      </c>
      <c r="D9" s="33">
        <v>1.83333333333325</v>
      </c>
      <c r="E9" s="25">
        <v>1.70833333333327</v>
      </c>
      <c r="F9" s="209" t="s">
        <v>60</v>
      </c>
      <c r="G9" s="214" t="s">
        <v>16</v>
      </c>
      <c r="H9" s="27" t="s">
        <v>41</v>
      </c>
      <c r="I9" s="28">
        <f t="shared" si="0"/>
        <v>70</v>
      </c>
      <c r="J9" s="27" t="s">
        <v>41</v>
      </c>
      <c r="K9" s="28">
        <f t="shared" si="5"/>
        <v>71</v>
      </c>
      <c r="L9" s="27" t="s">
        <v>41</v>
      </c>
      <c r="M9" s="28">
        <f t="shared" si="6"/>
        <v>72</v>
      </c>
      <c r="N9" s="27" t="s">
        <v>41</v>
      </c>
      <c r="O9" s="28">
        <f t="shared" si="7"/>
        <v>73</v>
      </c>
      <c r="P9" s="27" t="s">
        <v>41</v>
      </c>
      <c r="Q9" s="28">
        <f t="shared" si="8"/>
        <v>74</v>
      </c>
      <c r="R9" s="210"/>
      <c r="S9" s="199"/>
      <c r="T9" s="31">
        <v>1.3333333333333299</v>
      </c>
      <c r="U9" s="23">
        <v>1.37499999999999</v>
      </c>
      <c r="V9" s="33">
        <v>1.83333333333325</v>
      </c>
      <c r="W9" s="25">
        <v>1.70833333333327</v>
      </c>
      <c r="X9" s="32">
        <v>2.22916666666652</v>
      </c>
    </row>
    <row r="10" spans="1:24" ht="15" customHeight="1" x14ac:dyDescent="0.3">
      <c r="A10" s="21">
        <v>2.2499999999998499</v>
      </c>
      <c r="B10" s="22">
        <v>1.3541666666666601</v>
      </c>
      <c r="C10" s="23">
        <v>1.3958333333333199</v>
      </c>
      <c r="D10" s="33">
        <v>1.8541666666665799</v>
      </c>
      <c r="E10" s="25">
        <v>1.7291666666665999</v>
      </c>
      <c r="F10" s="210"/>
      <c r="G10" s="214"/>
      <c r="H10" s="209" t="s">
        <v>40</v>
      </c>
      <c r="I10" s="212"/>
      <c r="J10" s="209" t="s">
        <v>47</v>
      </c>
      <c r="K10" s="212"/>
      <c r="L10" s="213" t="s">
        <v>36</v>
      </c>
      <c r="M10" s="212"/>
      <c r="N10" s="209" t="s">
        <v>39</v>
      </c>
      <c r="O10" s="212"/>
      <c r="P10" s="209" t="s">
        <v>50</v>
      </c>
      <c r="Q10" s="212" t="s">
        <v>16</v>
      </c>
      <c r="R10" s="211"/>
      <c r="S10" s="200"/>
      <c r="T10" s="31">
        <v>1.3541666666666601</v>
      </c>
      <c r="U10" s="23">
        <v>1.3958333333333199</v>
      </c>
      <c r="V10" s="33">
        <v>1.8541666666665799</v>
      </c>
      <c r="W10" s="25">
        <v>1.7291666666665999</v>
      </c>
      <c r="X10" s="32">
        <v>2.2499999999998499</v>
      </c>
    </row>
    <row r="11" spans="1:24" ht="15" customHeight="1" x14ac:dyDescent="0.3">
      <c r="A11" s="21">
        <v>2.2708333333331798</v>
      </c>
      <c r="B11" s="22">
        <v>1.37499999999999</v>
      </c>
      <c r="C11" s="23">
        <v>1.4166666666666501</v>
      </c>
      <c r="D11" s="33">
        <v>1.8749999999999101</v>
      </c>
      <c r="E11" s="25">
        <v>1.7499999999999301</v>
      </c>
      <c r="F11" s="210"/>
      <c r="G11" s="214"/>
      <c r="H11" s="210"/>
      <c r="I11" s="212"/>
      <c r="J11" s="210"/>
      <c r="K11" s="212"/>
      <c r="L11" s="213"/>
      <c r="M11" s="212"/>
      <c r="N11" s="210"/>
      <c r="O11" s="212"/>
      <c r="P11" s="210"/>
      <c r="Q11" s="212"/>
      <c r="R11" s="209" t="s">
        <v>70</v>
      </c>
      <c r="S11" s="201" t="s">
        <v>16</v>
      </c>
      <c r="T11" s="31">
        <v>1.37499999999999</v>
      </c>
      <c r="U11" s="23">
        <v>1.4166666666666501</v>
      </c>
      <c r="V11" s="33">
        <v>1.8749999999999101</v>
      </c>
      <c r="W11" s="25">
        <v>1.7499999999999301</v>
      </c>
      <c r="X11" s="32">
        <v>2.2708333333331798</v>
      </c>
    </row>
    <row r="12" spans="1:24" ht="15.75" customHeight="1" x14ac:dyDescent="0.3">
      <c r="A12" s="21">
        <v>2.2916666666665102</v>
      </c>
      <c r="B12" s="22">
        <v>1.3958333333333199</v>
      </c>
      <c r="C12" s="23">
        <v>1.43749999999998</v>
      </c>
      <c r="D12" s="33">
        <v>1.89583333333324</v>
      </c>
      <c r="E12" s="25">
        <v>1.77083333333326</v>
      </c>
      <c r="F12" s="210"/>
      <c r="G12" s="214"/>
      <c r="H12" s="210"/>
      <c r="I12" s="212"/>
      <c r="J12" s="210"/>
      <c r="K12" s="212"/>
      <c r="L12" s="213"/>
      <c r="M12" s="212"/>
      <c r="N12" s="210"/>
      <c r="O12" s="212"/>
      <c r="P12" s="210"/>
      <c r="Q12" s="212"/>
      <c r="R12" s="210"/>
      <c r="S12" s="199"/>
      <c r="T12" s="31">
        <v>1.3958333333333199</v>
      </c>
      <c r="U12" s="23">
        <v>1.43749999999998</v>
      </c>
      <c r="V12" s="33">
        <v>1.89583333333324</v>
      </c>
      <c r="W12" s="25">
        <v>1.77083333333326</v>
      </c>
      <c r="X12" s="32">
        <v>2.2916666666665102</v>
      </c>
    </row>
    <row r="13" spans="1:24" ht="15" customHeight="1" x14ac:dyDescent="0.3">
      <c r="A13" s="21">
        <v>2.3124999999998401</v>
      </c>
      <c r="B13" s="22">
        <v>1.4166666666666501</v>
      </c>
      <c r="C13" s="23">
        <v>1.4583333333333099</v>
      </c>
      <c r="D13" s="33">
        <v>1.9166666666665699</v>
      </c>
      <c r="E13" s="35">
        <v>1.7916666666665899</v>
      </c>
      <c r="F13" s="213" t="s">
        <v>74</v>
      </c>
      <c r="G13" s="197" t="s">
        <v>16</v>
      </c>
      <c r="H13" s="210"/>
      <c r="I13" s="212"/>
      <c r="J13" s="210"/>
      <c r="K13" s="212"/>
      <c r="L13" s="213"/>
      <c r="M13" s="212"/>
      <c r="N13" s="210"/>
      <c r="O13" s="212"/>
      <c r="P13" s="210"/>
      <c r="Q13" s="212"/>
      <c r="R13" s="210"/>
      <c r="S13" s="199"/>
      <c r="T13" s="31">
        <v>1.4166666666666501</v>
      </c>
      <c r="U13" s="23">
        <v>1.4583333333333099</v>
      </c>
      <c r="V13" s="33">
        <v>1.9166666666665699</v>
      </c>
      <c r="W13" s="35">
        <v>1.7916666666665899</v>
      </c>
      <c r="X13" s="32">
        <v>2.3124999999998401</v>
      </c>
    </row>
    <row r="14" spans="1:24" ht="15" customHeight="1" x14ac:dyDescent="0.3">
      <c r="A14" s="21">
        <v>2.3333333333331701</v>
      </c>
      <c r="B14" s="22">
        <v>1.43749999999998</v>
      </c>
      <c r="C14" s="23">
        <v>1.4791666666666401</v>
      </c>
      <c r="D14" s="33">
        <v>1.9374999999999001</v>
      </c>
      <c r="E14" s="35">
        <v>1.8124999999999201</v>
      </c>
      <c r="F14" s="213"/>
      <c r="G14" s="197"/>
      <c r="H14" s="211"/>
      <c r="I14" s="212"/>
      <c r="J14" s="210"/>
      <c r="K14" s="212"/>
      <c r="L14" s="213"/>
      <c r="M14" s="212"/>
      <c r="N14" s="211"/>
      <c r="O14" s="212"/>
      <c r="P14" s="210"/>
      <c r="Q14" s="212"/>
      <c r="R14" s="210"/>
      <c r="S14" s="199"/>
      <c r="T14" s="31">
        <v>1.43749999999998</v>
      </c>
      <c r="U14" s="23">
        <v>1.4791666666666401</v>
      </c>
      <c r="V14" s="33">
        <v>1.9374999999999001</v>
      </c>
      <c r="W14" s="35">
        <v>1.8124999999999201</v>
      </c>
      <c r="X14" s="32">
        <v>2.3333333333331701</v>
      </c>
    </row>
    <row r="15" spans="1:24" ht="15" customHeight="1" x14ac:dyDescent="0.3">
      <c r="A15" s="21">
        <v>2.3541666666665</v>
      </c>
      <c r="B15" s="22">
        <v>1.4583333333333099</v>
      </c>
      <c r="C15" s="23">
        <v>1.49999999999997</v>
      </c>
      <c r="D15" s="24">
        <v>1.95833333333323</v>
      </c>
      <c r="E15" s="35">
        <v>1.83333333333325</v>
      </c>
      <c r="F15" s="213"/>
      <c r="G15" s="197"/>
      <c r="H15" s="209" t="s">
        <v>34</v>
      </c>
      <c r="I15" s="196" t="s">
        <v>16</v>
      </c>
      <c r="J15" s="209" t="s">
        <v>51</v>
      </c>
      <c r="K15" s="196" t="s">
        <v>16</v>
      </c>
      <c r="L15" s="209" t="s">
        <v>53</v>
      </c>
      <c r="M15" s="196" t="s">
        <v>16</v>
      </c>
      <c r="N15" s="209" t="s">
        <v>52</v>
      </c>
      <c r="O15" s="196" t="s">
        <v>16</v>
      </c>
      <c r="P15" s="209" t="s">
        <v>37</v>
      </c>
      <c r="Q15" s="196" t="s">
        <v>16</v>
      </c>
      <c r="R15" s="210"/>
      <c r="S15" s="199"/>
      <c r="T15" s="31">
        <v>1.4583333333333099</v>
      </c>
      <c r="U15" s="23">
        <v>1.49999999999997</v>
      </c>
      <c r="V15" s="24">
        <v>1.95833333333323</v>
      </c>
      <c r="W15" s="35">
        <v>1.83333333333325</v>
      </c>
      <c r="X15" s="32">
        <v>2.3541666666665</v>
      </c>
    </row>
    <row r="16" spans="1:24" ht="15" customHeight="1" x14ac:dyDescent="0.3">
      <c r="A16" s="21">
        <v>2.3749999999998299</v>
      </c>
      <c r="B16" s="22">
        <v>1.4791666666666401</v>
      </c>
      <c r="C16" s="23">
        <v>1.5208333333333</v>
      </c>
      <c r="D16" s="24">
        <v>1.9791666666665599</v>
      </c>
      <c r="E16" s="35">
        <v>1.8541666666665799</v>
      </c>
      <c r="F16" s="213"/>
      <c r="G16" s="197"/>
      <c r="H16" s="210"/>
      <c r="I16" s="197"/>
      <c r="J16" s="210"/>
      <c r="K16" s="197"/>
      <c r="L16" s="210"/>
      <c r="M16" s="197"/>
      <c r="N16" s="210"/>
      <c r="O16" s="197"/>
      <c r="P16" s="210"/>
      <c r="Q16" s="197"/>
      <c r="R16" s="211"/>
      <c r="S16" s="200"/>
      <c r="T16" s="31">
        <v>1.4791666666666401</v>
      </c>
      <c r="U16" s="23">
        <v>1.5208333333333</v>
      </c>
      <c r="V16" s="24">
        <v>1.9791666666665599</v>
      </c>
      <c r="W16" s="35">
        <v>1.8541666666665799</v>
      </c>
      <c r="X16" s="32">
        <v>2.3749999999998299</v>
      </c>
    </row>
    <row r="17" spans="1:24" ht="15" customHeight="1" x14ac:dyDescent="0.3">
      <c r="A17" s="21">
        <v>2.3958333333331598</v>
      </c>
      <c r="B17" s="22">
        <v>1.49999999999997</v>
      </c>
      <c r="C17" s="23">
        <v>1.5416666666666301</v>
      </c>
      <c r="D17" s="24">
        <v>1.9999999999998901</v>
      </c>
      <c r="E17" s="35">
        <v>1.8749999999999101</v>
      </c>
      <c r="F17" s="213"/>
      <c r="G17" s="197"/>
      <c r="H17" s="210"/>
      <c r="I17" s="197"/>
      <c r="J17" s="210"/>
      <c r="K17" s="197"/>
      <c r="L17" s="210"/>
      <c r="M17" s="197"/>
      <c r="N17" s="210"/>
      <c r="O17" s="197"/>
      <c r="P17" s="210"/>
      <c r="Q17" s="197"/>
      <c r="R17" s="205" t="s">
        <v>65</v>
      </c>
      <c r="S17" s="201" t="s">
        <v>16</v>
      </c>
      <c r="T17" s="31">
        <v>1.49999999999997</v>
      </c>
      <c r="U17" s="23">
        <v>1.5416666666666301</v>
      </c>
      <c r="V17" s="24">
        <v>1.9999999999998901</v>
      </c>
      <c r="W17" s="35">
        <v>1.8749999999999101</v>
      </c>
      <c r="X17" s="32">
        <v>2.3958333333331598</v>
      </c>
    </row>
    <row r="18" spans="1:24" ht="15.75" customHeight="1" x14ac:dyDescent="0.3">
      <c r="A18" s="21">
        <v>2.4166666666664902</v>
      </c>
      <c r="B18" s="22">
        <v>1.5208333333333</v>
      </c>
      <c r="C18" s="23">
        <v>1.56249999999996</v>
      </c>
      <c r="D18" s="24">
        <v>2.0208333333332198</v>
      </c>
      <c r="E18" s="35">
        <v>1.89583333333324</v>
      </c>
      <c r="F18" s="213"/>
      <c r="G18" s="197"/>
      <c r="H18" s="210"/>
      <c r="I18" s="197"/>
      <c r="J18" s="210"/>
      <c r="K18" s="197"/>
      <c r="L18" s="210"/>
      <c r="M18" s="197"/>
      <c r="N18" s="210"/>
      <c r="O18" s="197"/>
      <c r="P18" s="210"/>
      <c r="Q18" s="197"/>
      <c r="R18" s="206"/>
      <c r="S18" s="199"/>
      <c r="T18" s="31">
        <v>1.5208333333333</v>
      </c>
      <c r="U18" s="23">
        <v>1.56249999999996</v>
      </c>
      <c r="V18" s="24">
        <v>2.0208333333332198</v>
      </c>
      <c r="W18" s="35">
        <v>1.89583333333324</v>
      </c>
      <c r="X18" s="32">
        <v>2.4166666666664902</v>
      </c>
    </row>
    <row r="19" spans="1:24" ht="15" customHeight="1" x14ac:dyDescent="0.3">
      <c r="A19" s="21">
        <v>2.4374999999998201</v>
      </c>
      <c r="B19" s="22">
        <v>1.5416666666666301</v>
      </c>
      <c r="C19" s="23">
        <v>1.58333333333329</v>
      </c>
      <c r="D19" s="24">
        <v>2.0416666666665502</v>
      </c>
      <c r="E19" s="35">
        <v>1.9166666666665699</v>
      </c>
      <c r="F19" s="65" t="s">
        <v>41</v>
      </c>
      <c r="G19" s="65">
        <v>68</v>
      </c>
      <c r="H19" s="211"/>
      <c r="I19" s="197"/>
      <c r="J19" s="210"/>
      <c r="K19" s="197"/>
      <c r="L19" s="210"/>
      <c r="M19" s="197"/>
      <c r="N19" s="210"/>
      <c r="O19" s="197"/>
      <c r="P19" s="210"/>
      <c r="Q19" s="197"/>
      <c r="R19" s="206"/>
      <c r="S19" s="199"/>
      <c r="T19" s="31">
        <v>1.5416666666666301</v>
      </c>
      <c r="U19" s="23">
        <v>1.58333333333329</v>
      </c>
      <c r="V19" s="24">
        <v>2.0416666666665502</v>
      </c>
      <c r="W19" s="35">
        <v>1.9166666666665699</v>
      </c>
      <c r="X19" s="32">
        <v>2.4374999999998201</v>
      </c>
    </row>
    <row r="20" spans="1:24" ht="15" customHeight="1" x14ac:dyDescent="0.3">
      <c r="A20" s="21">
        <v>2.4583333333331501</v>
      </c>
      <c r="B20" s="22">
        <v>1.56249999999996</v>
      </c>
      <c r="C20" s="23">
        <v>1.6041666666666199</v>
      </c>
      <c r="D20" s="24">
        <v>2.0624999999998801</v>
      </c>
      <c r="E20" s="35">
        <v>1.9374999999999001</v>
      </c>
      <c r="F20" s="65" t="s">
        <v>41</v>
      </c>
      <c r="G20" s="65">
        <v>69</v>
      </c>
      <c r="H20" s="65" t="s">
        <v>35</v>
      </c>
      <c r="I20" s="65">
        <f>I5</f>
        <v>149</v>
      </c>
      <c r="J20" s="65" t="s">
        <v>35</v>
      </c>
      <c r="K20" s="65">
        <f>K5</f>
        <v>151</v>
      </c>
      <c r="L20" s="65" t="s">
        <v>35</v>
      </c>
      <c r="M20" s="65">
        <f>M5</f>
        <v>153</v>
      </c>
      <c r="N20" s="65" t="s">
        <v>35</v>
      </c>
      <c r="O20" s="65">
        <f>O5</f>
        <v>155</v>
      </c>
      <c r="P20" s="65" t="s">
        <v>35</v>
      </c>
      <c r="Q20" s="65">
        <f>Q5</f>
        <v>157</v>
      </c>
      <c r="R20" s="207"/>
      <c r="S20" s="200"/>
      <c r="T20" s="31">
        <v>1.56249999999996</v>
      </c>
      <c r="U20" s="23">
        <v>1.6041666666666199</v>
      </c>
      <c r="V20" s="24">
        <v>2.0624999999998801</v>
      </c>
      <c r="W20" s="35">
        <v>1.9374999999999001</v>
      </c>
      <c r="X20" s="32">
        <v>2.4583333333331501</v>
      </c>
    </row>
    <row r="21" spans="1:24" ht="15" customHeight="1" x14ac:dyDescent="0.3">
      <c r="A21" s="21"/>
      <c r="B21" s="22"/>
      <c r="C21" s="23"/>
      <c r="D21" s="24"/>
      <c r="E21" s="35"/>
      <c r="F21" s="228" t="s">
        <v>17</v>
      </c>
      <c r="G21" s="229"/>
      <c r="H21" s="229"/>
      <c r="I21" s="229"/>
      <c r="J21" s="229"/>
      <c r="K21" s="229"/>
      <c r="L21" s="229"/>
      <c r="M21" s="229"/>
      <c r="N21" s="229"/>
      <c r="O21" s="229"/>
      <c r="P21" s="229"/>
      <c r="Q21" s="229"/>
      <c r="R21" s="34"/>
      <c r="S21" s="30"/>
      <c r="T21" s="31"/>
      <c r="U21" s="23"/>
      <c r="V21" s="24"/>
      <c r="W21" s="35"/>
      <c r="X21" s="32"/>
    </row>
    <row r="22" spans="1:24" ht="15" customHeight="1" x14ac:dyDescent="0.3">
      <c r="A22" s="21">
        <v>2.47916666666648</v>
      </c>
      <c r="B22" s="22">
        <v>1.58333333333329</v>
      </c>
      <c r="C22" s="23">
        <v>1.62499999999995</v>
      </c>
      <c r="D22" s="24">
        <v>2.08333333333321</v>
      </c>
      <c r="E22" s="37">
        <v>1.95833333333323</v>
      </c>
      <c r="F22" s="213" t="s">
        <v>33</v>
      </c>
      <c r="G22" s="226"/>
      <c r="H22" s="209" t="s">
        <v>61</v>
      </c>
      <c r="I22" s="226"/>
      <c r="J22" s="209" t="s">
        <v>45</v>
      </c>
      <c r="K22" s="226"/>
      <c r="L22" s="209" t="s">
        <v>49</v>
      </c>
      <c r="M22" s="226"/>
      <c r="N22" s="209" t="s">
        <v>48</v>
      </c>
      <c r="O22" s="226"/>
      <c r="P22" s="209" t="s">
        <v>44</v>
      </c>
      <c r="Q22" s="202"/>
      <c r="R22" s="209" t="s">
        <v>46</v>
      </c>
      <c r="S22" s="225" t="s">
        <v>16</v>
      </c>
      <c r="T22" s="31">
        <v>1.58333333333329</v>
      </c>
      <c r="U22" s="23">
        <v>1.62499999999995</v>
      </c>
      <c r="V22" s="24">
        <v>2.08333333333321</v>
      </c>
      <c r="W22" s="37">
        <v>1.95833333333323</v>
      </c>
      <c r="X22" s="32">
        <v>2.47916666666648</v>
      </c>
    </row>
    <row r="23" spans="1:24" ht="15" customHeight="1" x14ac:dyDescent="0.3">
      <c r="A23" s="21">
        <v>2.4999999999998099</v>
      </c>
      <c r="B23" s="22">
        <v>1.6041666666666199</v>
      </c>
      <c r="C23" s="23">
        <v>1.64583333333328</v>
      </c>
      <c r="D23" s="24">
        <v>2.10416666666654</v>
      </c>
      <c r="E23" s="37">
        <v>1.9791666666665599</v>
      </c>
      <c r="F23" s="213"/>
      <c r="G23" s="226"/>
      <c r="H23" s="210"/>
      <c r="I23" s="226"/>
      <c r="J23" s="210"/>
      <c r="K23" s="226"/>
      <c r="L23" s="210"/>
      <c r="M23" s="226"/>
      <c r="N23" s="210"/>
      <c r="O23" s="226"/>
      <c r="P23" s="210"/>
      <c r="Q23" s="202"/>
      <c r="R23" s="210"/>
      <c r="S23" s="225"/>
      <c r="T23" s="31">
        <v>1.6041666666666199</v>
      </c>
      <c r="U23" s="23">
        <v>1.64583333333328</v>
      </c>
      <c r="V23" s="24">
        <v>2.10416666666654</v>
      </c>
      <c r="W23" s="37">
        <v>1.9791666666665599</v>
      </c>
      <c r="X23" s="32">
        <v>2.4999999999998099</v>
      </c>
    </row>
    <row r="24" spans="1:24" ht="15" customHeight="1" x14ac:dyDescent="0.3">
      <c r="A24" s="21">
        <v>2.5208333333331399</v>
      </c>
      <c r="B24" s="22">
        <v>1.62499999999995</v>
      </c>
      <c r="C24" s="23">
        <v>1.6666666666666099</v>
      </c>
      <c r="D24" s="24">
        <v>2.1249999999998699</v>
      </c>
      <c r="E24" s="37">
        <v>1.9999999999998901</v>
      </c>
      <c r="F24" s="213"/>
      <c r="G24" s="226"/>
      <c r="H24" s="210"/>
      <c r="I24" s="226"/>
      <c r="J24" s="210"/>
      <c r="K24" s="226"/>
      <c r="L24" s="210"/>
      <c r="M24" s="226"/>
      <c r="N24" s="210"/>
      <c r="O24" s="226"/>
      <c r="P24" s="210"/>
      <c r="Q24" s="202"/>
      <c r="R24" s="210"/>
      <c r="S24" s="225"/>
      <c r="T24" s="31">
        <v>1.62499999999995</v>
      </c>
      <c r="U24" s="23">
        <v>1.6666666666666099</v>
      </c>
      <c r="V24" s="24">
        <v>2.1249999999998699</v>
      </c>
      <c r="W24" s="37">
        <v>1.9999999999998901</v>
      </c>
      <c r="X24" s="32">
        <v>2.5208333333331399</v>
      </c>
    </row>
    <row r="25" spans="1:24" ht="15" customHeight="1" x14ac:dyDescent="0.3">
      <c r="A25" s="21">
        <v>2.5416666666664698</v>
      </c>
      <c r="B25" s="22">
        <v>1.64583333333328</v>
      </c>
      <c r="C25" s="23">
        <v>1.68749999999994</v>
      </c>
      <c r="D25" s="24">
        <v>2.1458333333331998</v>
      </c>
      <c r="E25" s="37">
        <v>2.0208333333332198</v>
      </c>
      <c r="F25" s="213"/>
      <c r="G25" s="226"/>
      <c r="H25" s="210"/>
      <c r="I25" s="226"/>
      <c r="J25" s="210"/>
      <c r="K25" s="226"/>
      <c r="L25" s="210"/>
      <c r="M25" s="226"/>
      <c r="N25" s="210"/>
      <c r="O25" s="226"/>
      <c r="P25" s="210"/>
      <c r="Q25" s="202"/>
      <c r="R25" s="210"/>
      <c r="S25" s="225"/>
      <c r="T25" s="31">
        <v>1.64583333333328</v>
      </c>
      <c r="U25" s="23">
        <v>1.68749999999994</v>
      </c>
      <c r="V25" s="24">
        <v>2.1458333333331998</v>
      </c>
      <c r="W25" s="37">
        <v>2.0208333333332198</v>
      </c>
      <c r="X25" s="32">
        <v>2.5416666666664698</v>
      </c>
    </row>
    <row r="26" spans="1:24" ht="15" customHeight="1" x14ac:dyDescent="0.3">
      <c r="A26" s="21">
        <v>2.5624999999998002</v>
      </c>
      <c r="B26" s="22">
        <v>1.6666666666666099</v>
      </c>
      <c r="C26" s="23">
        <v>1.70833333333327</v>
      </c>
      <c r="D26" s="24">
        <v>2.1666666666665302</v>
      </c>
      <c r="E26" s="37">
        <v>2.0416666666665502</v>
      </c>
      <c r="F26" s="213"/>
      <c r="G26" s="226"/>
      <c r="H26" s="210"/>
      <c r="I26" s="226"/>
      <c r="J26" s="210"/>
      <c r="K26" s="226"/>
      <c r="L26" s="210"/>
      <c r="M26" s="226"/>
      <c r="N26" s="210"/>
      <c r="O26" s="226"/>
      <c r="P26" s="210"/>
      <c r="Q26" s="202"/>
      <c r="R26" s="210"/>
      <c r="S26" s="225"/>
      <c r="T26" s="31">
        <v>1.6666666666666099</v>
      </c>
      <c r="U26" s="23">
        <v>1.70833333333327</v>
      </c>
      <c r="V26" s="24">
        <v>2.1666666666665302</v>
      </c>
      <c r="W26" s="37">
        <v>2.0416666666665502</v>
      </c>
      <c r="X26" s="32">
        <v>2.5624999999998002</v>
      </c>
    </row>
    <row r="27" spans="1:24" ht="15" customHeight="1" x14ac:dyDescent="0.3">
      <c r="A27" s="21">
        <v>2.5833333333331301</v>
      </c>
      <c r="B27" s="22">
        <v>1.68749999999994</v>
      </c>
      <c r="C27" s="23">
        <v>1.7291666666665999</v>
      </c>
      <c r="D27" s="24">
        <v>2.1874999999998601</v>
      </c>
      <c r="E27" s="37">
        <v>2.0624999999998801</v>
      </c>
      <c r="F27" s="213" t="s">
        <v>40</v>
      </c>
      <c r="G27" s="226"/>
      <c r="H27" s="209" t="s">
        <v>47</v>
      </c>
      <c r="I27" s="226"/>
      <c r="J27" s="213" t="s">
        <v>36</v>
      </c>
      <c r="K27" s="226"/>
      <c r="L27" s="209" t="s">
        <v>39</v>
      </c>
      <c r="M27" s="226"/>
      <c r="N27" s="209" t="s">
        <v>50</v>
      </c>
      <c r="O27" s="227"/>
      <c r="P27" s="213" t="s">
        <v>55</v>
      </c>
      <c r="Q27" s="202"/>
      <c r="R27" s="209" t="s">
        <v>43</v>
      </c>
      <c r="S27" s="225" t="s">
        <v>16</v>
      </c>
      <c r="T27" s="31">
        <v>1.68749999999994</v>
      </c>
      <c r="U27" s="23">
        <v>1.7291666666665999</v>
      </c>
      <c r="V27" s="24">
        <v>2.1874999999998601</v>
      </c>
      <c r="W27" s="37">
        <v>2.0624999999998801</v>
      </c>
      <c r="X27" s="32">
        <v>2.5833333333331301</v>
      </c>
    </row>
    <row r="28" spans="1:24" ht="15" customHeight="1" x14ac:dyDescent="0.3">
      <c r="A28" s="21">
        <v>2.60416666666646</v>
      </c>
      <c r="B28" s="22">
        <v>1.70833333333327</v>
      </c>
      <c r="C28" s="23">
        <v>1.7499999999999301</v>
      </c>
      <c r="D28" s="24">
        <v>2.20833333333319</v>
      </c>
      <c r="E28" s="37">
        <v>2.08333333333321</v>
      </c>
      <c r="F28" s="213"/>
      <c r="G28" s="226"/>
      <c r="H28" s="210"/>
      <c r="I28" s="226"/>
      <c r="J28" s="213"/>
      <c r="K28" s="226"/>
      <c r="L28" s="210"/>
      <c r="M28" s="226"/>
      <c r="N28" s="210"/>
      <c r="O28" s="227"/>
      <c r="P28" s="213"/>
      <c r="Q28" s="202"/>
      <c r="R28" s="210"/>
      <c r="S28" s="225"/>
      <c r="T28" s="31">
        <v>1.70833333333327</v>
      </c>
      <c r="U28" s="23">
        <v>1.7499999999999301</v>
      </c>
      <c r="V28" s="24">
        <v>2.20833333333319</v>
      </c>
      <c r="W28" s="37">
        <v>2.08333333333321</v>
      </c>
      <c r="X28" s="32">
        <v>2.60416666666646</v>
      </c>
    </row>
    <row r="29" spans="1:24" ht="15" customHeight="1" x14ac:dyDescent="0.3">
      <c r="A29" s="21">
        <v>2.6249999999997899</v>
      </c>
      <c r="B29" s="22">
        <v>1.7291666666665999</v>
      </c>
      <c r="C29" s="23">
        <v>1.77083333333326</v>
      </c>
      <c r="D29" s="24">
        <v>2.22916666666652</v>
      </c>
      <c r="E29" s="37">
        <v>2.10416666666654</v>
      </c>
      <c r="F29" s="213"/>
      <c r="G29" s="226"/>
      <c r="H29" s="210"/>
      <c r="I29" s="226"/>
      <c r="J29" s="213"/>
      <c r="K29" s="226"/>
      <c r="L29" s="210"/>
      <c r="M29" s="226"/>
      <c r="N29" s="210"/>
      <c r="O29" s="227"/>
      <c r="P29" s="213"/>
      <c r="Q29" s="202"/>
      <c r="R29" s="210"/>
      <c r="S29" s="225"/>
      <c r="T29" s="31">
        <v>1.7291666666665999</v>
      </c>
      <c r="U29" s="23">
        <v>1.77083333333326</v>
      </c>
      <c r="V29" s="24">
        <v>2.22916666666652</v>
      </c>
      <c r="W29" s="37">
        <v>2.10416666666654</v>
      </c>
      <c r="X29" s="32">
        <v>2.6249999999997899</v>
      </c>
    </row>
    <row r="30" spans="1:24" ht="15" customHeight="1" x14ac:dyDescent="0.3">
      <c r="A30" s="21">
        <v>2.6458333333331199</v>
      </c>
      <c r="B30" s="22">
        <v>1.7499999999999301</v>
      </c>
      <c r="C30" s="39">
        <v>1.7916666666665899</v>
      </c>
      <c r="D30" s="40">
        <v>1.25</v>
      </c>
      <c r="E30" s="37">
        <v>2.1249999999998699</v>
      </c>
      <c r="F30" s="213"/>
      <c r="G30" s="226"/>
      <c r="H30" s="210"/>
      <c r="I30" s="226"/>
      <c r="J30" s="213"/>
      <c r="K30" s="226"/>
      <c r="L30" s="210"/>
      <c r="M30" s="226"/>
      <c r="N30" s="210"/>
      <c r="O30" s="227"/>
      <c r="P30" s="213"/>
      <c r="Q30" s="202"/>
      <c r="R30" s="210"/>
      <c r="S30" s="225"/>
      <c r="T30" s="31">
        <v>1.7499999999999301</v>
      </c>
      <c r="U30" s="39">
        <v>1.7916666666665899</v>
      </c>
      <c r="V30" s="40">
        <v>1.25</v>
      </c>
      <c r="W30" s="37">
        <v>2.1249999999998699</v>
      </c>
      <c r="X30" s="32">
        <v>2.6458333333331199</v>
      </c>
    </row>
    <row r="31" spans="1:24" ht="15.75" customHeight="1" x14ac:dyDescent="0.3">
      <c r="A31" s="21">
        <v>2.6666666666664498</v>
      </c>
      <c r="B31" s="22">
        <v>1.77083333333326</v>
      </c>
      <c r="C31" s="39">
        <v>1.8124999999999201</v>
      </c>
      <c r="D31" s="40">
        <v>1.2708333333333299</v>
      </c>
      <c r="E31" s="37">
        <v>2.1458333333331998</v>
      </c>
      <c r="F31" s="213"/>
      <c r="G31" s="226"/>
      <c r="H31" s="210"/>
      <c r="I31" s="226"/>
      <c r="J31" s="213"/>
      <c r="K31" s="226"/>
      <c r="L31" s="211"/>
      <c r="M31" s="226"/>
      <c r="N31" s="210"/>
      <c r="O31" s="227"/>
      <c r="P31" s="213"/>
      <c r="Q31" s="202"/>
      <c r="R31" s="211"/>
      <c r="S31" s="225"/>
      <c r="T31" s="31">
        <v>1.77083333333326</v>
      </c>
      <c r="U31" s="39">
        <v>1.8124999999999201</v>
      </c>
      <c r="V31" s="40">
        <v>1.2708333333333299</v>
      </c>
      <c r="W31" s="37">
        <v>2.1458333333331998</v>
      </c>
      <c r="X31" s="32">
        <v>2.6666666666664498</v>
      </c>
    </row>
    <row r="32" spans="1:24" ht="15.75" customHeight="1" x14ac:dyDescent="0.3">
      <c r="A32" s="21"/>
      <c r="B32" s="22"/>
      <c r="C32" s="39"/>
      <c r="D32" s="40"/>
      <c r="E32" s="37"/>
      <c r="F32" s="38"/>
      <c r="G32" s="56"/>
      <c r="H32" s="29"/>
      <c r="I32" s="26"/>
      <c r="J32" s="29"/>
      <c r="K32" s="26"/>
      <c r="L32" s="29"/>
      <c r="M32" s="26"/>
      <c r="N32" s="29"/>
      <c r="O32" s="26"/>
      <c r="P32" s="29"/>
      <c r="Q32" s="26"/>
      <c r="R32" s="229" t="s">
        <v>18</v>
      </c>
      <c r="S32" s="230"/>
      <c r="T32" s="31"/>
      <c r="U32" s="39"/>
      <c r="V32" s="40"/>
      <c r="W32" s="37"/>
      <c r="X32" s="32"/>
    </row>
    <row r="33" spans="1:24" ht="15.75" customHeight="1" x14ac:dyDescent="0.3">
      <c r="A33" s="21">
        <v>2.6874999999997802</v>
      </c>
      <c r="B33" s="41">
        <v>1.7916666666665899</v>
      </c>
      <c r="C33" s="39">
        <v>1.83333333333325</v>
      </c>
      <c r="D33" s="40">
        <v>1.2916666666666701</v>
      </c>
      <c r="E33" s="37">
        <v>2.1666666666665302</v>
      </c>
      <c r="F33" s="61" t="s">
        <v>35</v>
      </c>
      <c r="G33" s="59">
        <v>149</v>
      </c>
      <c r="H33" s="61" t="s">
        <v>35</v>
      </c>
      <c r="I33" s="59">
        <f>G34+1</f>
        <v>151</v>
      </c>
      <c r="J33" s="61" t="s">
        <v>35</v>
      </c>
      <c r="K33" s="59">
        <f>I34+1</f>
        <v>153</v>
      </c>
      <c r="L33" s="61" t="s">
        <v>35</v>
      </c>
      <c r="M33" s="59">
        <f>K34+1</f>
        <v>155</v>
      </c>
      <c r="N33" s="61" t="s">
        <v>35</v>
      </c>
      <c r="O33" s="59">
        <f>M34+1</f>
        <v>157</v>
      </c>
      <c r="P33" s="209" t="s">
        <v>62</v>
      </c>
      <c r="Q33" s="196"/>
      <c r="R33" s="209" t="s">
        <v>63</v>
      </c>
      <c r="S33" s="196" t="s">
        <v>16</v>
      </c>
      <c r="T33" s="43">
        <v>1.7916666666665899</v>
      </c>
      <c r="U33" s="39">
        <v>1.83333333333325</v>
      </c>
      <c r="V33" s="40">
        <v>1.2916666666666701</v>
      </c>
      <c r="W33" s="37">
        <v>2.1666666666665302</v>
      </c>
      <c r="X33" s="32">
        <v>2.6874999999997802</v>
      </c>
    </row>
    <row r="34" spans="1:24" ht="15" customHeight="1" x14ac:dyDescent="0.3">
      <c r="A34" s="21">
        <v>2.7083333333331101</v>
      </c>
      <c r="B34" s="41">
        <v>1.8124999999999201</v>
      </c>
      <c r="C34" s="39">
        <v>1.8541666666665799</v>
      </c>
      <c r="D34" s="40">
        <v>1.3125</v>
      </c>
      <c r="E34" s="37">
        <v>2.1874999999998601</v>
      </c>
      <c r="F34" s="61" t="s">
        <v>35</v>
      </c>
      <c r="G34" s="60">
        <f>G33+1</f>
        <v>150</v>
      </c>
      <c r="H34" s="61" t="s">
        <v>35</v>
      </c>
      <c r="I34" s="60">
        <f>I33+1</f>
        <v>152</v>
      </c>
      <c r="J34" s="61" t="s">
        <v>35</v>
      </c>
      <c r="K34" s="60">
        <f>K33+1</f>
        <v>154</v>
      </c>
      <c r="L34" s="61" t="s">
        <v>35</v>
      </c>
      <c r="M34" s="60">
        <f>M33+1</f>
        <v>156</v>
      </c>
      <c r="N34" s="61" t="s">
        <v>35</v>
      </c>
      <c r="O34" s="60">
        <f>O33+1</f>
        <v>158</v>
      </c>
      <c r="P34" s="210"/>
      <c r="Q34" s="197"/>
      <c r="R34" s="210"/>
      <c r="S34" s="197"/>
      <c r="T34" s="43">
        <v>1.8124999999999201</v>
      </c>
      <c r="U34" s="39">
        <v>1.8541666666665799</v>
      </c>
      <c r="V34" s="40">
        <v>1.3125</v>
      </c>
      <c r="W34" s="37">
        <v>2.1874999999998601</v>
      </c>
      <c r="X34" s="32">
        <v>2.7083333333331101</v>
      </c>
    </row>
    <row r="35" spans="1:24" ht="15" customHeight="1" x14ac:dyDescent="0.3">
      <c r="A35" s="21">
        <v>2.72916666666644</v>
      </c>
      <c r="B35" s="41">
        <v>1.83333333333325</v>
      </c>
      <c r="C35" s="39">
        <v>1.8749999999999101</v>
      </c>
      <c r="D35" s="40">
        <v>1.3333333333333299</v>
      </c>
      <c r="E35" s="37">
        <v>2.20833333333319</v>
      </c>
      <c r="F35" s="42" t="s">
        <v>32</v>
      </c>
      <c r="G35" s="28">
        <v>126</v>
      </c>
      <c r="H35" s="42" t="s">
        <v>32</v>
      </c>
      <c r="I35" s="28">
        <f>G36+1</f>
        <v>128</v>
      </c>
      <c r="J35" s="42" t="s">
        <v>32</v>
      </c>
      <c r="K35" s="28">
        <f>I36+1</f>
        <v>130</v>
      </c>
      <c r="L35" s="42" t="s">
        <v>32</v>
      </c>
      <c r="M35" s="28">
        <f>K36+1</f>
        <v>132</v>
      </c>
      <c r="N35" s="42" t="s">
        <v>32</v>
      </c>
      <c r="O35" s="28">
        <f>M36+1</f>
        <v>134</v>
      </c>
      <c r="P35" s="210"/>
      <c r="Q35" s="197"/>
      <c r="R35" s="210"/>
      <c r="S35" s="197"/>
      <c r="T35" s="43">
        <v>1.83333333333325</v>
      </c>
      <c r="U35" s="39">
        <v>1.8749999999999101</v>
      </c>
      <c r="V35" s="40">
        <v>1.3333333333333299</v>
      </c>
      <c r="W35" s="37">
        <v>2.20833333333319</v>
      </c>
      <c r="X35" s="32">
        <v>2.72916666666644</v>
      </c>
    </row>
    <row r="36" spans="1:24" ht="15" customHeight="1" x14ac:dyDescent="0.3">
      <c r="A36" s="21">
        <v>2.74999999999977</v>
      </c>
      <c r="B36" s="41">
        <v>1.8541666666665799</v>
      </c>
      <c r="C36" s="39">
        <v>1.89583333333324</v>
      </c>
      <c r="D36" s="40">
        <v>1.3541666666666601</v>
      </c>
      <c r="E36" s="37">
        <v>2.22916666666652</v>
      </c>
      <c r="F36" s="42" t="s">
        <v>32</v>
      </c>
      <c r="G36" s="28">
        <f>G35+1</f>
        <v>127</v>
      </c>
      <c r="H36" s="42" t="s">
        <v>32</v>
      </c>
      <c r="I36" s="28">
        <f>I35+1</f>
        <v>129</v>
      </c>
      <c r="J36" s="42" t="s">
        <v>32</v>
      </c>
      <c r="K36" s="28">
        <f>K35+1</f>
        <v>131</v>
      </c>
      <c r="L36" s="42" t="s">
        <v>32</v>
      </c>
      <c r="M36" s="28">
        <f>M35+1</f>
        <v>133</v>
      </c>
      <c r="N36" s="42" t="s">
        <v>32</v>
      </c>
      <c r="O36" s="28">
        <f>O35+1</f>
        <v>135</v>
      </c>
      <c r="P36" s="210"/>
      <c r="Q36" s="197"/>
      <c r="R36" s="210"/>
      <c r="S36" s="197"/>
      <c r="T36" s="43">
        <v>1.8541666666665799</v>
      </c>
      <c r="U36" s="39">
        <v>1.89583333333324</v>
      </c>
      <c r="V36" s="40">
        <v>1.3541666666666601</v>
      </c>
      <c r="W36" s="37">
        <v>2.22916666666652</v>
      </c>
      <c r="X36" s="32">
        <v>2.74999999999977</v>
      </c>
    </row>
    <row r="37" spans="1:24" ht="15" customHeight="1" x14ac:dyDescent="0.3">
      <c r="A37" s="21">
        <v>2.7708333333330999</v>
      </c>
      <c r="B37" s="41">
        <v>1.8749999999999101</v>
      </c>
      <c r="C37" s="39">
        <v>1.9166666666665699</v>
      </c>
      <c r="D37" s="40">
        <v>1.37499999999999</v>
      </c>
      <c r="E37" s="25">
        <v>1.25</v>
      </c>
      <c r="F37" s="42" t="s">
        <v>41</v>
      </c>
      <c r="G37" s="28">
        <v>70</v>
      </c>
      <c r="H37" s="42" t="s">
        <v>41</v>
      </c>
      <c r="I37" s="28">
        <f>G37+1</f>
        <v>71</v>
      </c>
      <c r="J37" s="42" t="s">
        <v>41</v>
      </c>
      <c r="K37" s="28">
        <f>I37+1</f>
        <v>72</v>
      </c>
      <c r="L37" s="42" t="s">
        <v>41</v>
      </c>
      <c r="M37" s="28">
        <f>K37+1</f>
        <v>73</v>
      </c>
      <c r="N37" s="42" t="s">
        <v>41</v>
      </c>
      <c r="O37" s="28">
        <f>M37+1</f>
        <v>74</v>
      </c>
      <c r="P37" s="210"/>
      <c r="Q37" s="197"/>
      <c r="R37" s="210"/>
      <c r="S37" s="197"/>
      <c r="T37" s="43">
        <v>1.8749999999999101</v>
      </c>
      <c r="U37" s="39">
        <v>1.9166666666665699</v>
      </c>
      <c r="V37" s="40">
        <v>1.37499999999999</v>
      </c>
      <c r="W37" s="25">
        <v>1.25</v>
      </c>
      <c r="X37" s="32">
        <v>2.7708333333330999</v>
      </c>
    </row>
    <row r="38" spans="1:24" ht="15" customHeight="1" x14ac:dyDescent="0.3">
      <c r="A38" s="21">
        <v>2.7916666666664298</v>
      </c>
      <c r="B38" s="41">
        <v>1.89583333333324</v>
      </c>
      <c r="C38" s="39">
        <v>1.9374999999999001</v>
      </c>
      <c r="D38" s="40">
        <v>1.3958333333333199</v>
      </c>
      <c r="E38" s="25">
        <v>1.2708333333333299</v>
      </c>
      <c r="F38" s="42" t="s">
        <v>57</v>
      </c>
      <c r="G38" s="28">
        <v>21</v>
      </c>
      <c r="H38" s="42" t="s">
        <v>57</v>
      </c>
      <c r="I38" s="28">
        <f>G38+1</f>
        <v>22</v>
      </c>
      <c r="J38" s="42" t="s">
        <v>57</v>
      </c>
      <c r="K38" s="28">
        <f>I38+1</f>
        <v>23</v>
      </c>
      <c r="L38" s="42" t="s">
        <v>57</v>
      </c>
      <c r="M38" s="28">
        <f>K38+1</f>
        <v>24</v>
      </c>
      <c r="N38" s="42" t="s">
        <v>57</v>
      </c>
      <c r="O38" s="28">
        <f>M38+1</f>
        <v>25</v>
      </c>
      <c r="P38" s="211"/>
      <c r="Q38" s="231"/>
      <c r="R38" s="211"/>
      <c r="S38" s="197"/>
      <c r="T38" s="43">
        <v>1.89583333333324</v>
      </c>
      <c r="U38" s="39">
        <v>1.9374999999999001</v>
      </c>
      <c r="V38" s="40">
        <v>1.3958333333333199</v>
      </c>
      <c r="W38" s="25">
        <v>1.2708333333333299</v>
      </c>
      <c r="X38" s="32">
        <v>2.7916666666664298</v>
      </c>
    </row>
    <row r="39" spans="1:24" ht="15" customHeight="1" x14ac:dyDescent="0.3">
      <c r="A39" s="21">
        <v>2.8124999999997602</v>
      </c>
      <c r="B39" s="41">
        <v>1.9166666666665699</v>
      </c>
      <c r="C39" s="23">
        <v>1.95833333333323</v>
      </c>
      <c r="D39" s="40">
        <v>1.4166666666666501</v>
      </c>
      <c r="E39" s="25">
        <v>1.2916666666666701</v>
      </c>
      <c r="F39" s="213" t="s">
        <v>34</v>
      </c>
      <c r="G39" s="202"/>
      <c r="H39" s="209" t="s">
        <v>51</v>
      </c>
      <c r="I39" s="202"/>
      <c r="J39" s="209" t="s">
        <v>53</v>
      </c>
      <c r="K39" s="202"/>
      <c r="L39" s="209" t="s">
        <v>52</v>
      </c>
      <c r="M39" s="202"/>
      <c r="N39" s="209" t="s">
        <v>37</v>
      </c>
      <c r="O39" s="202"/>
      <c r="P39" s="209" t="s">
        <v>70</v>
      </c>
      <c r="Q39" s="196"/>
      <c r="R39" s="209" t="s">
        <v>71</v>
      </c>
      <c r="S39" s="202" t="s">
        <v>16</v>
      </c>
      <c r="T39" s="43">
        <v>1.9166666666665699</v>
      </c>
      <c r="U39" s="23">
        <v>1.95833333333323</v>
      </c>
      <c r="V39" s="40">
        <v>1.4166666666666501</v>
      </c>
      <c r="W39" s="25">
        <v>1.2916666666666701</v>
      </c>
      <c r="X39" s="32">
        <v>2.8124999999997602</v>
      </c>
    </row>
    <row r="40" spans="1:24" ht="15.75" customHeight="1" x14ac:dyDescent="0.3">
      <c r="A40" s="21">
        <v>2.8333333333330901</v>
      </c>
      <c r="B40" s="41">
        <v>1.9374999999999001</v>
      </c>
      <c r="C40" s="23">
        <v>1.9791666666665599</v>
      </c>
      <c r="D40" s="40">
        <v>1.43749999999998</v>
      </c>
      <c r="E40" s="25">
        <v>1.3125</v>
      </c>
      <c r="F40" s="213"/>
      <c r="G40" s="202"/>
      <c r="H40" s="210"/>
      <c r="I40" s="202"/>
      <c r="J40" s="210"/>
      <c r="K40" s="202"/>
      <c r="L40" s="210"/>
      <c r="M40" s="202"/>
      <c r="N40" s="210"/>
      <c r="O40" s="202"/>
      <c r="P40" s="210"/>
      <c r="Q40" s="197"/>
      <c r="R40" s="210"/>
      <c r="S40" s="202"/>
      <c r="T40" s="43">
        <v>1.9374999999999001</v>
      </c>
      <c r="U40" s="23">
        <v>1.9791666666665599</v>
      </c>
      <c r="V40" s="40">
        <v>1.43749999999998</v>
      </c>
      <c r="W40" s="25">
        <v>1.3125</v>
      </c>
      <c r="X40" s="32">
        <v>2.8333333333330901</v>
      </c>
    </row>
    <row r="41" spans="1:24" ht="15" customHeight="1" x14ac:dyDescent="0.3">
      <c r="A41" s="21">
        <v>2.85416666666642</v>
      </c>
      <c r="B41" s="22">
        <v>1.95833333333323</v>
      </c>
      <c r="C41" s="23">
        <v>1.9999999999998901</v>
      </c>
      <c r="D41" s="40">
        <v>1.4583333333333099</v>
      </c>
      <c r="E41" s="25">
        <v>1.3333333333333299</v>
      </c>
      <c r="F41" s="213"/>
      <c r="G41" s="202"/>
      <c r="H41" s="210"/>
      <c r="I41" s="202"/>
      <c r="J41" s="210"/>
      <c r="K41" s="202"/>
      <c r="L41" s="210"/>
      <c r="M41" s="202"/>
      <c r="N41" s="210"/>
      <c r="O41" s="202"/>
      <c r="P41" s="210"/>
      <c r="Q41" s="197"/>
      <c r="R41" s="210"/>
      <c r="S41" s="202"/>
      <c r="T41" s="31">
        <v>1.95833333333323</v>
      </c>
      <c r="U41" s="23">
        <v>1.9999999999998901</v>
      </c>
      <c r="V41" s="40">
        <v>1.4583333333333099</v>
      </c>
      <c r="W41" s="25">
        <v>1.3333333333333299</v>
      </c>
      <c r="X41" s="32">
        <v>2.85416666666642</v>
      </c>
    </row>
    <row r="42" spans="1:24" ht="15" customHeight="1" x14ac:dyDescent="0.3">
      <c r="A42" s="21">
        <v>2.87499999999975</v>
      </c>
      <c r="B42" s="22">
        <v>1.9791666666665599</v>
      </c>
      <c r="C42" s="23">
        <v>2.0208333333332198</v>
      </c>
      <c r="D42" s="40">
        <v>1.4791666666666401</v>
      </c>
      <c r="E42" s="25">
        <v>1.3541666666666601</v>
      </c>
      <c r="F42" s="213"/>
      <c r="G42" s="202"/>
      <c r="H42" s="210"/>
      <c r="I42" s="202"/>
      <c r="J42" s="210"/>
      <c r="K42" s="202"/>
      <c r="L42" s="210"/>
      <c r="M42" s="202"/>
      <c r="N42" s="210"/>
      <c r="O42" s="202"/>
      <c r="P42" s="210"/>
      <c r="Q42" s="197"/>
      <c r="R42" s="210"/>
      <c r="S42" s="202"/>
      <c r="T42" s="31">
        <v>1.9791666666665599</v>
      </c>
      <c r="U42" s="23">
        <v>2.0208333333332198</v>
      </c>
      <c r="V42" s="40">
        <v>1.4791666666666401</v>
      </c>
      <c r="W42" s="25">
        <v>1.3541666666666601</v>
      </c>
      <c r="X42" s="32">
        <v>2.87499999999975</v>
      </c>
    </row>
    <row r="43" spans="1:24" ht="15" customHeight="1" x14ac:dyDescent="0.3">
      <c r="A43" s="21">
        <v>2.8958333333330799</v>
      </c>
      <c r="B43" s="22">
        <v>1.9999999999998901</v>
      </c>
      <c r="C43" s="23">
        <v>2.0416666666665502</v>
      </c>
      <c r="D43" s="40">
        <v>1.49999999999997</v>
      </c>
      <c r="E43" s="25">
        <v>1.37499999999999</v>
      </c>
      <c r="F43" s="213"/>
      <c r="G43" s="202"/>
      <c r="H43" s="210"/>
      <c r="I43" s="202"/>
      <c r="J43" s="210"/>
      <c r="K43" s="202"/>
      <c r="L43" s="210"/>
      <c r="M43" s="202"/>
      <c r="N43" s="210"/>
      <c r="O43" s="202"/>
      <c r="P43" s="210"/>
      <c r="Q43" s="197"/>
      <c r="R43" s="210"/>
      <c r="S43" s="202"/>
      <c r="T43" s="31">
        <v>1.9999999999998901</v>
      </c>
      <c r="U43" s="23">
        <v>2.0416666666665502</v>
      </c>
      <c r="V43" s="40">
        <v>1.49999999999997</v>
      </c>
      <c r="W43" s="25">
        <v>1.37499999999999</v>
      </c>
      <c r="X43" s="32">
        <v>2.8958333333330799</v>
      </c>
    </row>
    <row r="44" spans="1:24" ht="15" customHeight="1" x14ac:dyDescent="0.3">
      <c r="A44" s="21">
        <v>2.9166666666664098</v>
      </c>
      <c r="B44" s="22">
        <v>2.0208333333332198</v>
      </c>
      <c r="C44" s="23">
        <v>2.0624999999998801</v>
      </c>
      <c r="D44" s="40">
        <v>1.5208333333333</v>
      </c>
      <c r="E44" s="25">
        <v>1.3958333333333199</v>
      </c>
      <c r="F44" s="64" t="s">
        <v>35</v>
      </c>
      <c r="G44" s="36">
        <f t="shared" ref="G44:G49" si="9">G33</f>
        <v>149</v>
      </c>
      <c r="H44" s="62" t="s">
        <v>35</v>
      </c>
      <c r="I44" s="36">
        <f t="shared" ref="I44:I49" si="10">I33</f>
        <v>151</v>
      </c>
      <c r="J44" s="62" t="s">
        <v>35</v>
      </c>
      <c r="K44" s="36">
        <f t="shared" ref="K44:K49" si="11">K33</f>
        <v>153</v>
      </c>
      <c r="L44" s="62" t="s">
        <v>35</v>
      </c>
      <c r="M44" s="36">
        <f t="shared" ref="M44:M49" si="12">M33</f>
        <v>155</v>
      </c>
      <c r="N44" s="62" t="s">
        <v>35</v>
      </c>
      <c r="O44" s="36">
        <f t="shared" ref="O44:O49" si="13">O33</f>
        <v>157</v>
      </c>
      <c r="P44" s="211"/>
      <c r="Q44" s="231"/>
      <c r="R44" s="211"/>
      <c r="S44" s="202"/>
      <c r="T44" s="31">
        <v>2.0208333333332198</v>
      </c>
      <c r="U44" s="23">
        <v>2.0624999999998801</v>
      </c>
      <c r="V44" s="40">
        <v>1.5208333333333</v>
      </c>
      <c r="W44" s="25">
        <v>1.3958333333333199</v>
      </c>
      <c r="X44" s="32">
        <v>2.9166666666664098</v>
      </c>
    </row>
    <row r="45" spans="1:24" ht="15" customHeight="1" x14ac:dyDescent="0.3">
      <c r="A45" s="21">
        <v>2.9374999999997402</v>
      </c>
      <c r="B45" s="22">
        <v>2.0416666666665502</v>
      </c>
      <c r="C45" s="23">
        <v>2.08333333333321</v>
      </c>
      <c r="D45" s="40">
        <v>1.5416666666666301</v>
      </c>
      <c r="E45" s="25">
        <v>1.4166666666666501</v>
      </c>
      <c r="F45" s="64" t="s">
        <v>35</v>
      </c>
      <c r="G45" s="36">
        <f t="shared" si="9"/>
        <v>150</v>
      </c>
      <c r="H45" s="64" t="s">
        <v>35</v>
      </c>
      <c r="I45" s="36">
        <f t="shared" si="10"/>
        <v>152</v>
      </c>
      <c r="J45" s="64" t="s">
        <v>35</v>
      </c>
      <c r="K45" s="36">
        <f t="shared" si="11"/>
        <v>154</v>
      </c>
      <c r="L45" s="64" t="s">
        <v>35</v>
      </c>
      <c r="M45" s="36">
        <f t="shared" si="12"/>
        <v>156</v>
      </c>
      <c r="N45" s="64" t="s">
        <v>35</v>
      </c>
      <c r="O45" s="36">
        <f t="shared" si="13"/>
        <v>158</v>
      </c>
      <c r="P45" s="209" t="s">
        <v>44</v>
      </c>
      <c r="Q45" s="202"/>
      <c r="R45" s="209" t="s">
        <v>46</v>
      </c>
      <c r="S45" s="225" t="s">
        <v>16</v>
      </c>
      <c r="T45" s="31">
        <v>2.0416666666665502</v>
      </c>
      <c r="U45" s="23">
        <v>2.08333333333321</v>
      </c>
      <c r="V45" s="40">
        <v>1.5416666666666301</v>
      </c>
      <c r="W45" s="25">
        <v>1.4166666666666501</v>
      </c>
      <c r="X45" s="32">
        <v>2.9374999999997402</v>
      </c>
    </row>
    <row r="46" spans="1:24" ht="15" customHeight="1" x14ac:dyDescent="0.3">
      <c r="A46" s="21">
        <v>2.9583333333330701</v>
      </c>
      <c r="B46" s="22">
        <v>2.0624999999998801</v>
      </c>
      <c r="C46" s="23">
        <v>2.10416666666654</v>
      </c>
      <c r="D46" s="40">
        <v>1.56249999999996</v>
      </c>
      <c r="E46" s="25">
        <v>1.43749999999998</v>
      </c>
      <c r="F46" s="34" t="s">
        <v>32</v>
      </c>
      <c r="G46" s="36">
        <f t="shared" si="9"/>
        <v>126</v>
      </c>
      <c r="H46" s="34" t="s">
        <v>32</v>
      </c>
      <c r="I46" s="36">
        <f t="shared" si="10"/>
        <v>128</v>
      </c>
      <c r="J46" s="34" t="s">
        <v>32</v>
      </c>
      <c r="K46" s="36">
        <f t="shared" si="11"/>
        <v>130</v>
      </c>
      <c r="L46" s="34" t="s">
        <v>32</v>
      </c>
      <c r="M46" s="36">
        <f t="shared" si="12"/>
        <v>132</v>
      </c>
      <c r="N46" s="34" t="s">
        <v>32</v>
      </c>
      <c r="O46" s="36">
        <f t="shared" si="13"/>
        <v>134</v>
      </c>
      <c r="P46" s="210"/>
      <c r="Q46" s="202"/>
      <c r="R46" s="210"/>
      <c r="S46" s="225"/>
      <c r="T46" s="31">
        <v>2.0624999999998801</v>
      </c>
      <c r="U46" s="23">
        <v>2.10416666666654</v>
      </c>
      <c r="V46" s="40">
        <v>1.56249999999996</v>
      </c>
      <c r="W46" s="25">
        <v>1.43749999999998</v>
      </c>
      <c r="X46" s="32">
        <v>2.9583333333330701</v>
      </c>
    </row>
    <row r="47" spans="1:24" ht="15" customHeight="1" x14ac:dyDescent="0.3">
      <c r="A47" s="21">
        <v>2.9791666666664001</v>
      </c>
      <c r="B47" s="22">
        <v>2.08333333333321</v>
      </c>
      <c r="C47" s="23">
        <v>2.1249999999998699</v>
      </c>
      <c r="D47" s="40">
        <v>1.58333333333329</v>
      </c>
      <c r="E47" s="25">
        <v>1.4583333333333099</v>
      </c>
      <c r="F47" s="34" t="s">
        <v>32</v>
      </c>
      <c r="G47" s="36">
        <f t="shared" si="9"/>
        <v>127</v>
      </c>
      <c r="H47" s="34" t="s">
        <v>32</v>
      </c>
      <c r="I47" s="36">
        <f t="shared" si="10"/>
        <v>129</v>
      </c>
      <c r="J47" s="34" t="s">
        <v>32</v>
      </c>
      <c r="K47" s="36">
        <f t="shared" si="11"/>
        <v>131</v>
      </c>
      <c r="L47" s="34" t="s">
        <v>32</v>
      </c>
      <c r="M47" s="36">
        <f t="shared" si="12"/>
        <v>133</v>
      </c>
      <c r="N47" s="34" t="s">
        <v>32</v>
      </c>
      <c r="O47" s="36">
        <f t="shared" si="13"/>
        <v>135</v>
      </c>
      <c r="P47" s="210"/>
      <c r="Q47" s="202"/>
      <c r="R47" s="210"/>
      <c r="S47" s="225"/>
      <c r="T47" s="31">
        <v>2.08333333333321</v>
      </c>
      <c r="U47" s="23">
        <v>2.1249999999998699</v>
      </c>
      <c r="V47" s="40">
        <v>1.58333333333329</v>
      </c>
      <c r="W47" s="25">
        <v>1.4583333333333099</v>
      </c>
      <c r="X47" s="32">
        <v>2.9791666666664001</v>
      </c>
    </row>
    <row r="48" spans="1:24" ht="15" customHeight="1" x14ac:dyDescent="0.3">
      <c r="A48" s="21">
        <v>2.99999999999973</v>
      </c>
      <c r="B48" s="22">
        <v>2.10416666666654</v>
      </c>
      <c r="C48" s="23">
        <v>2.1458333333331998</v>
      </c>
      <c r="D48" s="40">
        <v>1.6041666666666199</v>
      </c>
      <c r="E48" s="25">
        <v>1.4791666666666401</v>
      </c>
      <c r="F48" s="34" t="s">
        <v>41</v>
      </c>
      <c r="G48" s="36">
        <f t="shared" si="9"/>
        <v>70</v>
      </c>
      <c r="H48" s="34" t="s">
        <v>41</v>
      </c>
      <c r="I48" s="36">
        <f t="shared" si="10"/>
        <v>71</v>
      </c>
      <c r="J48" s="34" t="s">
        <v>41</v>
      </c>
      <c r="K48" s="36">
        <f t="shared" si="11"/>
        <v>72</v>
      </c>
      <c r="L48" s="34" t="s">
        <v>41</v>
      </c>
      <c r="M48" s="36">
        <f t="shared" si="12"/>
        <v>73</v>
      </c>
      <c r="N48" s="34" t="s">
        <v>41</v>
      </c>
      <c r="O48" s="36">
        <f t="shared" si="13"/>
        <v>74</v>
      </c>
      <c r="P48" s="210"/>
      <c r="Q48" s="202"/>
      <c r="R48" s="210"/>
      <c r="S48" s="225"/>
      <c r="T48" s="31">
        <v>2.10416666666654</v>
      </c>
      <c r="U48" s="23">
        <v>2.1458333333331998</v>
      </c>
      <c r="V48" s="40">
        <v>1.6041666666666199</v>
      </c>
      <c r="W48" s="25">
        <v>1.4791666666666401</v>
      </c>
      <c r="X48" s="32">
        <v>2.99999999999973</v>
      </c>
    </row>
    <row r="49" spans="1:24" ht="15" customHeight="1" x14ac:dyDescent="0.3">
      <c r="A49" s="21">
        <v>3.0208333333330599</v>
      </c>
      <c r="B49" s="22">
        <v>2.1249999999998699</v>
      </c>
      <c r="C49" s="23">
        <v>2.1666666666665302</v>
      </c>
      <c r="D49" s="40">
        <v>1.62499999999995</v>
      </c>
      <c r="E49" s="25">
        <v>1.49999999999997</v>
      </c>
      <c r="F49" s="34" t="s">
        <v>57</v>
      </c>
      <c r="G49" s="36">
        <f t="shared" si="9"/>
        <v>21</v>
      </c>
      <c r="H49" s="34" t="s">
        <v>41</v>
      </c>
      <c r="I49" s="36">
        <f t="shared" si="10"/>
        <v>22</v>
      </c>
      <c r="J49" s="34" t="s">
        <v>41</v>
      </c>
      <c r="K49" s="36">
        <f t="shared" si="11"/>
        <v>23</v>
      </c>
      <c r="L49" s="34" t="s">
        <v>41</v>
      </c>
      <c r="M49" s="36">
        <f t="shared" si="12"/>
        <v>24</v>
      </c>
      <c r="N49" s="34" t="s">
        <v>41</v>
      </c>
      <c r="O49" s="36">
        <f t="shared" si="13"/>
        <v>25</v>
      </c>
      <c r="P49" s="210"/>
      <c r="Q49" s="202"/>
      <c r="R49" s="210"/>
      <c r="S49" s="225"/>
      <c r="T49" s="31">
        <v>2.1249999999998699</v>
      </c>
      <c r="U49" s="23">
        <v>2.1666666666665302</v>
      </c>
      <c r="V49" s="40">
        <v>1.62499999999995</v>
      </c>
      <c r="W49" s="25">
        <v>1.49999999999997</v>
      </c>
      <c r="X49" s="32">
        <v>3.0208333333330599</v>
      </c>
    </row>
    <row r="50" spans="1:24" ht="15" customHeight="1" x14ac:dyDescent="0.3">
      <c r="A50" s="21">
        <v>3.0416666666663899</v>
      </c>
      <c r="B50" s="22">
        <v>2.1458333333331998</v>
      </c>
      <c r="C50" s="23">
        <v>2.1874999999998601</v>
      </c>
      <c r="D50" s="40">
        <v>1.64583333333328</v>
      </c>
      <c r="E50" s="25">
        <v>1.5208333333333</v>
      </c>
      <c r="F50" s="213" t="s">
        <v>33</v>
      </c>
      <c r="G50" s="202"/>
      <c r="H50" s="213" t="s">
        <v>61</v>
      </c>
      <c r="I50" s="202"/>
      <c r="J50" s="213" t="s">
        <v>45</v>
      </c>
      <c r="K50" s="202"/>
      <c r="L50" s="213" t="s">
        <v>49</v>
      </c>
      <c r="M50" s="202"/>
      <c r="N50" s="213" t="s">
        <v>48</v>
      </c>
      <c r="O50" s="202"/>
      <c r="P50" s="213" t="s">
        <v>55</v>
      </c>
      <c r="Q50" s="202"/>
      <c r="R50" s="213" t="s">
        <v>43</v>
      </c>
      <c r="S50" s="202" t="s">
        <v>16</v>
      </c>
      <c r="T50" s="31">
        <v>2.1458333333331998</v>
      </c>
      <c r="U50" s="23">
        <v>2.1874999999998601</v>
      </c>
      <c r="V50" s="40">
        <v>1.64583333333328</v>
      </c>
      <c r="W50" s="25">
        <v>1.5208333333333</v>
      </c>
      <c r="X50" s="32">
        <v>3.0416666666663899</v>
      </c>
    </row>
    <row r="51" spans="1:24" ht="15" customHeight="1" x14ac:dyDescent="0.3">
      <c r="A51" s="21">
        <v>3.0624999999997198</v>
      </c>
      <c r="B51" s="22">
        <v>2.1666666666665302</v>
      </c>
      <c r="C51" s="23">
        <v>2.20833333333319</v>
      </c>
      <c r="D51" s="40">
        <v>1.6666666666666099</v>
      </c>
      <c r="E51" s="25">
        <v>1.5416666666666301</v>
      </c>
      <c r="F51" s="213"/>
      <c r="G51" s="202"/>
      <c r="H51" s="213"/>
      <c r="I51" s="202"/>
      <c r="J51" s="213"/>
      <c r="K51" s="202"/>
      <c r="L51" s="213"/>
      <c r="M51" s="202"/>
      <c r="N51" s="213"/>
      <c r="O51" s="202"/>
      <c r="P51" s="213"/>
      <c r="Q51" s="202"/>
      <c r="R51" s="213"/>
      <c r="S51" s="202"/>
      <c r="T51" s="31">
        <v>2.1666666666665302</v>
      </c>
      <c r="U51" s="23">
        <v>2.20833333333319</v>
      </c>
      <c r="V51" s="40">
        <v>1.6666666666666099</v>
      </c>
      <c r="W51" s="25">
        <v>1.5416666666666301</v>
      </c>
      <c r="X51" s="32">
        <v>3.0624999999997198</v>
      </c>
    </row>
    <row r="52" spans="1:24" ht="15" customHeight="1" thickBot="1" x14ac:dyDescent="0.35">
      <c r="A52" s="21">
        <v>3.0833333333330502</v>
      </c>
      <c r="B52" s="22">
        <v>2.1874999999998601</v>
      </c>
      <c r="C52" s="23">
        <v>2.22916666666652</v>
      </c>
      <c r="D52" s="44">
        <v>1.68749999999994</v>
      </c>
      <c r="E52" s="45">
        <v>1.56249999999996</v>
      </c>
      <c r="F52" s="213"/>
      <c r="G52" s="202"/>
      <c r="H52" s="213"/>
      <c r="I52" s="202"/>
      <c r="J52" s="213"/>
      <c r="K52" s="202"/>
      <c r="L52" s="213"/>
      <c r="M52" s="202"/>
      <c r="N52" s="213"/>
      <c r="O52" s="202"/>
      <c r="P52" s="213"/>
      <c r="Q52" s="202"/>
      <c r="R52" s="213"/>
      <c r="S52" s="202"/>
      <c r="T52" s="31">
        <v>2.1874999999998601</v>
      </c>
      <c r="U52" s="23">
        <v>2.22916666666652</v>
      </c>
      <c r="V52" s="44">
        <v>1.68749999999994</v>
      </c>
      <c r="W52" s="45">
        <v>1.56249999999996</v>
      </c>
      <c r="X52" s="32">
        <v>3.0833333333330502</v>
      </c>
    </row>
    <row r="53" spans="1:24" ht="15" customHeight="1" x14ac:dyDescent="0.3">
      <c r="A53" s="21">
        <v>3.1041666666663801</v>
      </c>
      <c r="B53" s="22">
        <v>2.20833333333319</v>
      </c>
      <c r="C53" s="23">
        <v>2.2499999999998499</v>
      </c>
      <c r="D53" s="40">
        <v>1.70833333333327</v>
      </c>
      <c r="E53" s="25">
        <v>1.58333333333329</v>
      </c>
      <c r="F53" s="213"/>
      <c r="G53" s="202"/>
      <c r="H53" s="213"/>
      <c r="I53" s="202"/>
      <c r="J53" s="213"/>
      <c r="K53" s="202"/>
      <c r="L53" s="213"/>
      <c r="M53" s="202"/>
      <c r="N53" s="213"/>
      <c r="O53" s="202"/>
      <c r="P53" s="213"/>
      <c r="Q53" s="202"/>
      <c r="R53" s="213"/>
      <c r="S53" s="202"/>
      <c r="T53" s="31">
        <v>2.20833333333319</v>
      </c>
      <c r="U53" s="23">
        <v>2.2499999999998499</v>
      </c>
      <c r="V53" s="40">
        <v>1.70833333333327</v>
      </c>
      <c r="W53" s="25">
        <v>1.58333333333329</v>
      </c>
      <c r="X53" s="32">
        <v>3.1041666666663801</v>
      </c>
    </row>
    <row r="54" spans="1:24" ht="15.75" customHeight="1" thickBot="1" x14ac:dyDescent="0.35">
      <c r="A54" s="46">
        <v>3.12499999999971</v>
      </c>
      <c r="B54" s="47">
        <v>2.22916666666652</v>
      </c>
      <c r="C54" s="48">
        <v>2.2708333333331798</v>
      </c>
      <c r="D54" s="44">
        <v>1.7291666666665999</v>
      </c>
      <c r="E54" s="45">
        <v>1.6041666666666199</v>
      </c>
      <c r="F54" s="213"/>
      <c r="G54" s="202"/>
      <c r="H54" s="213"/>
      <c r="I54" s="202"/>
      <c r="J54" s="213"/>
      <c r="K54" s="202"/>
      <c r="L54" s="213"/>
      <c r="M54" s="202"/>
      <c r="N54" s="213"/>
      <c r="O54" s="202"/>
      <c r="P54" s="213"/>
      <c r="Q54" s="202"/>
      <c r="R54" s="213"/>
      <c r="S54" s="202"/>
      <c r="T54" s="49">
        <v>2.22916666666652</v>
      </c>
      <c r="U54" s="48">
        <v>2.2708333333331798</v>
      </c>
      <c r="V54" s="44">
        <v>1.7291666666665999</v>
      </c>
      <c r="W54" s="45">
        <v>1.6041666666666199</v>
      </c>
      <c r="X54" s="50">
        <v>3.12499999999971</v>
      </c>
    </row>
    <row r="55" spans="1:24" ht="15" thickBot="1" x14ac:dyDescent="0.35"/>
    <row r="56" spans="1:24" x14ac:dyDescent="0.3">
      <c r="A56" s="232" t="s">
        <v>19</v>
      </c>
      <c r="B56" s="233"/>
      <c r="C56" s="51"/>
      <c r="F56" s="234" t="s">
        <v>20</v>
      </c>
      <c r="G56" s="235"/>
      <c r="H56" s="258" t="s">
        <v>20</v>
      </c>
      <c r="I56" s="259"/>
      <c r="J56" s="260" t="s">
        <v>20</v>
      </c>
      <c r="K56" s="261"/>
      <c r="L56" s="262" t="s">
        <v>20</v>
      </c>
      <c r="M56" s="263"/>
      <c r="N56" s="264" t="s">
        <v>20</v>
      </c>
      <c r="O56" s="265"/>
    </row>
    <row r="57" spans="1:24" ht="15" thickBot="1" x14ac:dyDescent="0.35">
      <c r="A57" s="250" t="s">
        <v>21</v>
      </c>
      <c r="B57" s="251"/>
      <c r="C57" s="52"/>
      <c r="D57" s="52"/>
      <c r="E57" s="53"/>
      <c r="F57" s="252" t="s">
        <v>22</v>
      </c>
      <c r="G57" s="253"/>
      <c r="H57" s="254" t="s">
        <v>23</v>
      </c>
      <c r="I57" s="255"/>
      <c r="J57" s="236" t="s">
        <v>24</v>
      </c>
      <c r="K57" s="237"/>
      <c r="L57" s="256" t="s">
        <v>25</v>
      </c>
      <c r="M57" s="257"/>
      <c r="N57" s="252" t="s">
        <v>26</v>
      </c>
      <c r="O57" s="253"/>
    </row>
    <row r="58" spans="1:24" ht="14.55" customHeight="1" x14ac:dyDescent="0.3">
      <c r="A58" s="238" t="s">
        <v>19</v>
      </c>
      <c r="B58" s="239"/>
      <c r="C58" s="54"/>
      <c r="D58" s="54"/>
      <c r="E58" s="55"/>
      <c r="F58" s="240" t="s">
        <v>20</v>
      </c>
      <c r="G58" s="241"/>
      <c r="H58" s="242" t="s">
        <v>20</v>
      </c>
      <c r="I58" s="243"/>
      <c r="J58" s="244" t="s">
        <v>20</v>
      </c>
      <c r="K58" s="245"/>
      <c r="L58" s="246"/>
      <c r="M58" s="247"/>
      <c r="N58" s="248"/>
      <c r="O58" s="249"/>
    </row>
    <row r="59" spans="1:24" ht="15" customHeight="1" thickBot="1" x14ac:dyDescent="0.35">
      <c r="A59" s="250" t="s">
        <v>21</v>
      </c>
      <c r="B59" s="251"/>
      <c r="C59" s="52"/>
      <c r="D59" s="52"/>
      <c r="E59" s="53"/>
      <c r="F59" s="252" t="s">
        <v>27</v>
      </c>
      <c r="G59" s="253"/>
      <c r="H59" s="254" t="s">
        <v>28</v>
      </c>
      <c r="I59" s="255"/>
      <c r="J59" s="236" t="s">
        <v>29</v>
      </c>
      <c r="K59" s="237"/>
      <c r="L59" s="256" t="s">
        <v>30</v>
      </c>
      <c r="M59" s="257"/>
      <c r="N59" s="236"/>
      <c r="O59" s="237"/>
    </row>
    <row r="60" spans="1:24" ht="14.55" customHeight="1" x14ac:dyDescent="0.3"/>
    <row r="61" spans="1:24" ht="14.55" customHeight="1" x14ac:dyDescent="0.3"/>
    <row r="62" spans="1:24" ht="14.55" customHeight="1" x14ac:dyDescent="0.3"/>
    <row r="63" spans="1:24" ht="14.55" customHeight="1" x14ac:dyDescent="0.3"/>
  </sheetData>
  <mergeCells count="133">
    <mergeCell ref="A56:B56"/>
    <mergeCell ref="F56:G56"/>
    <mergeCell ref="N59:O59"/>
    <mergeCell ref="A58:B58"/>
    <mergeCell ref="F58:G58"/>
    <mergeCell ref="H58:I58"/>
    <mergeCell ref="J58:K58"/>
    <mergeCell ref="L58:M58"/>
    <mergeCell ref="N58:O58"/>
    <mergeCell ref="A57:B57"/>
    <mergeCell ref="F57:G57"/>
    <mergeCell ref="H57:I57"/>
    <mergeCell ref="J57:K57"/>
    <mergeCell ref="L57:M57"/>
    <mergeCell ref="N57:O57"/>
    <mergeCell ref="A59:B59"/>
    <mergeCell ref="F59:G59"/>
    <mergeCell ref="H59:I59"/>
    <mergeCell ref="J59:K59"/>
    <mergeCell ref="L59:M59"/>
    <mergeCell ref="H56:I56"/>
    <mergeCell ref="J56:K56"/>
    <mergeCell ref="L56:M56"/>
    <mergeCell ref="N56:O56"/>
    <mergeCell ref="S45:S49"/>
    <mergeCell ref="P45:P49"/>
    <mergeCell ref="Q45:Q49"/>
    <mergeCell ref="R45:R49"/>
    <mergeCell ref="R32:S32"/>
    <mergeCell ref="P33:P38"/>
    <mergeCell ref="Q33:Q38"/>
    <mergeCell ref="N39:N43"/>
    <mergeCell ref="O39:O43"/>
    <mergeCell ref="R33:R38"/>
    <mergeCell ref="R39:R44"/>
    <mergeCell ref="P39:P44"/>
    <mergeCell ref="Q39:Q44"/>
    <mergeCell ref="F50:F54"/>
    <mergeCell ref="G50:G54"/>
    <mergeCell ref="H50:H54"/>
    <mergeCell ref="I50:I54"/>
    <mergeCell ref="J50:J54"/>
    <mergeCell ref="K50:K54"/>
    <mergeCell ref="R50:R54"/>
    <mergeCell ref="S50:S54"/>
    <mergeCell ref="P50:P54"/>
    <mergeCell ref="Q50:Q54"/>
    <mergeCell ref="L50:L54"/>
    <mergeCell ref="M50:M54"/>
    <mergeCell ref="N50:N54"/>
    <mergeCell ref="O50:O54"/>
    <mergeCell ref="F39:F43"/>
    <mergeCell ref="G39:G43"/>
    <mergeCell ref="H39:H43"/>
    <mergeCell ref="I39:I43"/>
    <mergeCell ref="J39:J43"/>
    <mergeCell ref="K39:K43"/>
    <mergeCell ref="L39:L43"/>
    <mergeCell ref="M39:M43"/>
    <mergeCell ref="S22:S26"/>
    <mergeCell ref="F27:F31"/>
    <mergeCell ref="G27:G31"/>
    <mergeCell ref="H27:H31"/>
    <mergeCell ref="I27:I31"/>
    <mergeCell ref="J27:J31"/>
    <mergeCell ref="F22:F26"/>
    <mergeCell ref="G22:G26"/>
    <mergeCell ref="H22:H26"/>
    <mergeCell ref="I22:I26"/>
    <mergeCell ref="J22:J26"/>
    <mergeCell ref="K22:K26"/>
    <mergeCell ref="L22:L26"/>
    <mergeCell ref="M22:M26"/>
    <mergeCell ref="N22:N26"/>
    <mergeCell ref="Q27:Q31"/>
    <mergeCell ref="R27:R31"/>
    <mergeCell ref="S27:S31"/>
    <mergeCell ref="K27:K31"/>
    <mergeCell ref="L27:L31"/>
    <mergeCell ref="M27:M31"/>
    <mergeCell ref="N27:N31"/>
    <mergeCell ref="O27:O31"/>
    <mergeCell ref="P27:P31"/>
    <mergeCell ref="J15:J19"/>
    <mergeCell ref="K15:K19"/>
    <mergeCell ref="L15:L19"/>
    <mergeCell ref="M15:M19"/>
    <mergeCell ref="N15:N19"/>
    <mergeCell ref="O15:O19"/>
    <mergeCell ref="P15:P19"/>
    <mergeCell ref="R11:R16"/>
    <mergeCell ref="R22:R26"/>
    <mergeCell ref="F21:Q21"/>
    <mergeCell ref="O22:O26"/>
    <mergeCell ref="P22:P26"/>
    <mergeCell ref="Q22:Q26"/>
    <mergeCell ref="M10:M14"/>
    <mergeCell ref="N10:N14"/>
    <mergeCell ref="O10:O14"/>
    <mergeCell ref="A1:X1"/>
    <mergeCell ref="A2:X2"/>
    <mergeCell ref="D3:E3"/>
    <mergeCell ref="F3:G3"/>
    <mergeCell ref="H3:I3"/>
    <mergeCell ref="J3:K3"/>
    <mergeCell ref="L3:M3"/>
    <mergeCell ref="N3:O3"/>
    <mergeCell ref="P3:Q3"/>
    <mergeCell ref="R3:S3"/>
    <mergeCell ref="Q15:Q19"/>
    <mergeCell ref="S5:S10"/>
    <mergeCell ref="S17:S20"/>
    <mergeCell ref="S11:S16"/>
    <mergeCell ref="S33:S38"/>
    <mergeCell ref="S39:S44"/>
    <mergeCell ref="V3:W3"/>
    <mergeCell ref="F5:F8"/>
    <mergeCell ref="G5:G8"/>
    <mergeCell ref="R5:R10"/>
    <mergeCell ref="H10:H14"/>
    <mergeCell ref="I10:I14"/>
    <mergeCell ref="F9:F12"/>
    <mergeCell ref="F13:F18"/>
    <mergeCell ref="G9:G12"/>
    <mergeCell ref="G13:G18"/>
    <mergeCell ref="H15:H19"/>
    <mergeCell ref="I15:I19"/>
    <mergeCell ref="R17:R20"/>
    <mergeCell ref="P10:P14"/>
    <mergeCell ref="Q10:Q14"/>
    <mergeCell ref="J10:J14"/>
    <mergeCell ref="K10:K14"/>
    <mergeCell ref="L10:L1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4370F-DA60-4771-AD30-B57E38C3BEC8}">
  <dimension ref="A1:X63"/>
  <sheetViews>
    <sheetView zoomScale="71" zoomScaleNormal="71" workbookViewId="0">
      <selection activeCell="H49" sqref="H49:H54"/>
    </sheetView>
  </sheetViews>
  <sheetFormatPr defaultRowHeight="14.4" x14ac:dyDescent="0.3"/>
  <cols>
    <col min="1" max="1" width="5.44140625" bestFit="1" customWidth="1"/>
    <col min="2" max="4" width="8.21875" bestFit="1" customWidth="1"/>
    <col min="5" max="5" width="6" customWidth="1"/>
    <col min="6" max="6" width="22.44140625" customWidth="1"/>
    <col min="7" max="7" width="6.44140625" customWidth="1"/>
    <col min="8" max="8" width="21.44140625" customWidth="1"/>
    <col min="9" max="9" width="6.44140625" customWidth="1"/>
    <col min="10" max="10" width="21.44140625" customWidth="1"/>
    <col min="11" max="11" width="6.44140625" customWidth="1"/>
    <col min="12" max="12" width="21.44140625" customWidth="1"/>
    <col min="13" max="13" width="6.44140625" customWidth="1"/>
    <col min="14" max="14" width="21.44140625" customWidth="1"/>
    <col min="15" max="15" width="6.44140625" customWidth="1"/>
    <col min="16" max="16" width="21.44140625" customWidth="1"/>
    <col min="17" max="17" width="6.44140625" customWidth="1"/>
    <col min="18" max="18" width="21.77734375" customWidth="1"/>
    <col min="19" max="19" width="6.44140625" customWidth="1"/>
    <col min="20" max="22" width="8.21875" bestFit="1" customWidth="1"/>
    <col min="23" max="24" width="6" customWidth="1"/>
  </cols>
  <sheetData>
    <row r="1" spans="1:24" ht="15" thickBot="1" x14ac:dyDescent="0.35">
      <c r="A1" s="215" t="s">
        <v>0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7"/>
    </row>
    <row r="2" spans="1:24" ht="15" thickBot="1" x14ac:dyDescent="0.35">
      <c r="A2" s="218" t="s">
        <v>112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20"/>
    </row>
    <row r="3" spans="1:24" ht="15" thickBot="1" x14ac:dyDescent="0.35">
      <c r="A3" s="1" t="s">
        <v>1</v>
      </c>
      <c r="B3" s="2" t="s">
        <v>2</v>
      </c>
      <c r="C3" s="3" t="s">
        <v>3</v>
      </c>
      <c r="D3" s="221" t="s">
        <v>4</v>
      </c>
      <c r="E3" s="204"/>
      <c r="F3" s="222">
        <v>45229</v>
      </c>
      <c r="G3" s="223"/>
      <c r="H3" s="223">
        <f>F3+1</f>
        <v>45230</v>
      </c>
      <c r="I3" s="223"/>
      <c r="J3" s="223">
        <f>H3+1</f>
        <v>45231</v>
      </c>
      <c r="K3" s="223"/>
      <c r="L3" s="223">
        <f>J3+1</f>
        <v>45232</v>
      </c>
      <c r="M3" s="223"/>
      <c r="N3" s="223">
        <f>L3+1</f>
        <v>45233</v>
      </c>
      <c r="O3" s="223"/>
      <c r="P3" s="223">
        <f>N3+1</f>
        <v>45234</v>
      </c>
      <c r="Q3" s="223"/>
      <c r="R3" s="223">
        <f>P3+1</f>
        <v>45235</v>
      </c>
      <c r="S3" s="224"/>
      <c r="T3" s="2" t="s">
        <v>2</v>
      </c>
      <c r="U3" s="4" t="s">
        <v>3</v>
      </c>
      <c r="V3" s="203" t="s">
        <v>4</v>
      </c>
      <c r="W3" s="204"/>
      <c r="X3" s="5" t="s">
        <v>1</v>
      </c>
    </row>
    <row r="4" spans="1:24" ht="15" thickBot="1" x14ac:dyDescent="0.35">
      <c r="A4" s="6" t="s">
        <v>5</v>
      </c>
      <c r="B4" s="7" t="s">
        <v>5</v>
      </c>
      <c r="C4" s="8" t="s">
        <v>5</v>
      </c>
      <c r="D4" s="7" t="s">
        <v>6</v>
      </c>
      <c r="E4" s="9" t="s">
        <v>7</v>
      </c>
      <c r="F4" s="10" t="s">
        <v>8</v>
      </c>
      <c r="G4" s="11" t="s">
        <v>9</v>
      </c>
      <c r="H4" s="11" t="s">
        <v>10</v>
      </c>
      <c r="I4" s="11" t="s">
        <v>9</v>
      </c>
      <c r="J4" s="11" t="s">
        <v>11</v>
      </c>
      <c r="K4" s="11" t="s">
        <v>9</v>
      </c>
      <c r="L4" s="11" t="s">
        <v>12</v>
      </c>
      <c r="M4" s="11" t="s">
        <v>9</v>
      </c>
      <c r="N4" s="11" t="s">
        <v>13</v>
      </c>
      <c r="O4" s="11" t="s">
        <v>9</v>
      </c>
      <c r="P4" s="11" t="s">
        <v>14</v>
      </c>
      <c r="Q4" s="11" t="s">
        <v>9</v>
      </c>
      <c r="R4" s="11" t="s">
        <v>15</v>
      </c>
      <c r="S4" s="12" t="s">
        <v>9</v>
      </c>
      <c r="T4" s="7" t="s">
        <v>5</v>
      </c>
      <c r="U4" s="9" t="s">
        <v>5</v>
      </c>
      <c r="V4" s="7" t="s">
        <v>6</v>
      </c>
      <c r="W4" s="9" t="s">
        <v>7</v>
      </c>
      <c r="X4" s="13" t="s">
        <v>5</v>
      </c>
    </row>
    <row r="5" spans="1:24" ht="15.75" customHeight="1" thickBot="1" x14ac:dyDescent="0.35">
      <c r="A5" s="14">
        <v>2.1458333333331998</v>
      </c>
      <c r="B5" s="15">
        <v>1.25</v>
      </c>
      <c r="C5" s="16">
        <v>1.2916666666666701</v>
      </c>
      <c r="D5" s="17">
        <v>1.7499999999999301</v>
      </c>
      <c r="E5" s="18">
        <v>1.62499999999995</v>
      </c>
      <c r="F5" s="209" t="s">
        <v>82</v>
      </c>
      <c r="G5" s="208"/>
      <c r="H5" s="63" t="s">
        <v>35</v>
      </c>
      <c r="I5" s="57">
        <f t="shared" ref="I5:I9" si="0">G33</f>
        <v>199</v>
      </c>
      <c r="J5" s="63" t="s">
        <v>35</v>
      </c>
      <c r="K5" s="57">
        <f t="shared" ref="K5" si="1">I33</f>
        <v>201</v>
      </c>
      <c r="L5" s="63" t="s">
        <v>35</v>
      </c>
      <c r="M5" s="57">
        <f t="shared" ref="M5" si="2">K33</f>
        <v>203</v>
      </c>
      <c r="N5" s="63" t="s">
        <v>35</v>
      </c>
      <c r="O5" s="57">
        <f t="shared" ref="O5" si="3">M33</f>
        <v>205</v>
      </c>
      <c r="P5" s="63" t="s">
        <v>35</v>
      </c>
      <c r="Q5" s="57">
        <f t="shared" ref="Q5" si="4">O33</f>
        <v>207</v>
      </c>
      <c r="R5" s="209" t="s">
        <v>43</v>
      </c>
      <c r="S5" s="198" t="s">
        <v>16</v>
      </c>
      <c r="T5" s="19">
        <v>1.25</v>
      </c>
      <c r="U5" s="16">
        <v>1.2916666666666701</v>
      </c>
      <c r="V5" s="17">
        <v>1.7499999999999301</v>
      </c>
      <c r="W5" s="18">
        <v>1.62499999999995</v>
      </c>
      <c r="X5" s="20">
        <v>2.1458333333331998</v>
      </c>
    </row>
    <row r="6" spans="1:24" ht="15.75" customHeight="1" x14ac:dyDescent="0.3">
      <c r="A6" s="21">
        <v>2.1666666666665302</v>
      </c>
      <c r="B6" s="22">
        <v>1.2708333333333299</v>
      </c>
      <c r="C6" s="23">
        <v>1.3125</v>
      </c>
      <c r="D6" s="24">
        <v>1.77083333333326</v>
      </c>
      <c r="E6" s="25">
        <v>1.64583333333328</v>
      </c>
      <c r="F6" s="210"/>
      <c r="G6" s="202"/>
      <c r="H6" s="63" t="s">
        <v>35</v>
      </c>
      <c r="I6" s="58">
        <f>G34</f>
        <v>200</v>
      </c>
      <c r="J6" s="63" t="s">
        <v>35</v>
      </c>
      <c r="K6" s="58">
        <f>I34</f>
        <v>202</v>
      </c>
      <c r="L6" s="63" t="s">
        <v>35</v>
      </c>
      <c r="M6" s="58">
        <f>K34</f>
        <v>204</v>
      </c>
      <c r="N6" s="63" t="s">
        <v>35</v>
      </c>
      <c r="O6" s="58">
        <f>M34</f>
        <v>206</v>
      </c>
      <c r="P6" s="63" t="s">
        <v>35</v>
      </c>
      <c r="Q6" s="58">
        <f>O34</f>
        <v>208</v>
      </c>
      <c r="R6" s="210"/>
      <c r="S6" s="199"/>
      <c r="T6" s="31">
        <v>1.2708333333333299</v>
      </c>
      <c r="U6" s="23">
        <v>1.3125</v>
      </c>
      <c r="V6" s="24">
        <v>1.77083333333326</v>
      </c>
      <c r="W6" s="25">
        <v>1.64583333333328</v>
      </c>
      <c r="X6" s="32">
        <v>2.1666666666665302</v>
      </c>
    </row>
    <row r="7" spans="1:24" ht="15" customHeight="1" x14ac:dyDescent="0.3">
      <c r="A7" s="21">
        <v>2.1874999999998601</v>
      </c>
      <c r="B7" s="22">
        <v>1.2916666666666701</v>
      </c>
      <c r="C7" s="23">
        <v>1.3333333333333299</v>
      </c>
      <c r="D7" s="33">
        <v>1.7916666666665899</v>
      </c>
      <c r="E7" s="25">
        <v>1.6666666666666099</v>
      </c>
      <c r="F7" s="210"/>
      <c r="G7" s="202"/>
      <c r="H7" s="27" t="s">
        <v>32</v>
      </c>
      <c r="I7" s="28">
        <f t="shared" si="0"/>
        <v>176</v>
      </c>
      <c r="J7" s="27" t="s">
        <v>32</v>
      </c>
      <c r="K7" s="28">
        <f t="shared" ref="K7:K9" si="5">I35</f>
        <v>178</v>
      </c>
      <c r="L7" s="27" t="s">
        <v>32</v>
      </c>
      <c r="M7" s="28">
        <f t="shared" ref="M7:M9" si="6">K35</f>
        <v>180</v>
      </c>
      <c r="N7" s="27" t="s">
        <v>32</v>
      </c>
      <c r="O7" s="28">
        <f t="shared" ref="O7:O9" si="7">M35</f>
        <v>182</v>
      </c>
      <c r="P7" s="27" t="s">
        <v>32</v>
      </c>
      <c r="Q7" s="28">
        <f t="shared" ref="Q7:Q9" si="8">O35</f>
        <v>184</v>
      </c>
      <c r="R7" s="210"/>
      <c r="S7" s="199"/>
      <c r="T7" s="31">
        <v>1.2916666666666701</v>
      </c>
      <c r="U7" s="23">
        <v>1.3333333333333299</v>
      </c>
      <c r="V7" s="33">
        <v>1.7916666666665899</v>
      </c>
      <c r="W7" s="25">
        <v>1.6666666666666099</v>
      </c>
      <c r="X7" s="32">
        <v>2.1874999999998601</v>
      </c>
    </row>
    <row r="8" spans="1:24" ht="15" customHeight="1" x14ac:dyDescent="0.3">
      <c r="A8" s="21">
        <v>2.20833333333319</v>
      </c>
      <c r="B8" s="22">
        <v>1.3125</v>
      </c>
      <c r="C8" s="23">
        <v>1.3541666666666601</v>
      </c>
      <c r="D8" s="33">
        <v>1.8124999999999201</v>
      </c>
      <c r="E8" s="25">
        <v>1.68749999999994</v>
      </c>
      <c r="F8" s="211"/>
      <c r="G8" s="202"/>
      <c r="H8" s="27" t="s">
        <v>32</v>
      </c>
      <c r="I8" s="28">
        <f t="shared" si="0"/>
        <v>177</v>
      </c>
      <c r="J8" s="27" t="s">
        <v>32</v>
      </c>
      <c r="K8" s="28">
        <f t="shared" si="5"/>
        <v>179</v>
      </c>
      <c r="L8" s="27" t="s">
        <v>32</v>
      </c>
      <c r="M8" s="28">
        <f t="shared" si="6"/>
        <v>181</v>
      </c>
      <c r="N8" s="27" t="s">
        <v>32</v>
      </c>
      <c r="O8" s="28">
        <f t="shared" si="7"/>
        <v>183</v>
      </c>
      <c r="P8" s="27" t="s">
        <v>32</v>
      </c>
      <c r="Q8" s="28">
        <f t="shared" si="8"/>
        <v>185</v>
      </c>
      <c r="R8" s="210"/>
      <c r="S8" s="199"/>
      <c r="T8" s="31">
        <v>1.3125</v>
      </c>
      <c r="U8" s="23">
        <v>1.3541666666666601</v>
      </c>
      <c r="V8" s="33">
        <v>1.8124999999999201</v>
      </c>
      <c r="W8" s="25">
        <v>1.68749999999994</v>
      </c>
      <c r="X8" s="32">
        <v>2.20833333333319</v>
      </c>
    </row>
    <row r="9" spans="1:24" ht="15.75" customHeight="1" x14ac:dyDescent="0.3">
      <c r="A9" s="21">
        <v>2.22916666666652</v>
      </c>
      <c r="B9" s="22">
        <v>1.3333333333333299</v>
      </c>
      <c r="C9" s="23">
        <v>1.37499999999999</v>
      </c>
      <c r="D9" s="33">
        <v>1.83333333333325</v>
      </c>
      <c r="E9" s="25">
        <v>1.70833333333327</v>
      </c>
      <c r="F9" s="205" t="s">
        <v>80</v>
      </c>
      <c r="G9" s="196" t="s">
        <v>16</v>
      </c>
      <c r="H9" s="27" t="s">
        <v>41</v>
      </c>
      <c r="I9" s="28">
        <f t="shared" si="0"/>
        <v>95</v>
      </c>
      <c r="J9" s="27" t="s">
        <v>41</v>
      </c>
      <c r="K9" s="28">
        <f t="shared" si="5"/>
        <v>96</v>
      </c>
      <c r="L9" s="27" t="s">
        <v>41</v>
      </c>
      <c r="M9" s="28">
        <f t="shared" si="6"/>
        <v>97</v>
      </c>
      <c r="N9" s="27" t="s">
        <v>41</v>
      </c>
      <c r="O9" s="28">
        <f t="shared" si="7"/>
        <v>98</v>
      </c>
      <c r="P9" s="27" t="s">
        <v>41</v>
      </c>
      <c r="Q9" s="28">
        <f t="shared" si="8"/>
        <v>99</v>
      </c>
      <c r="R9" s="210"/>
      <c r="S9" s="200"/>
      <c r="T9" s="31">
        <v>1.3333333333333299</v>
      </c>
      <c r="U9" s="23">
        <v>1.37499999999999</v>
      </c>
      <c r="V9" s="33">
        <v>1.83333333333325</v>
      </c>
      <c r="W9" s="25">
        <v>1.70833333333327</v>
      </c>
      <c r="X9" s="32">
        <v>2.22916666666652</v>
      </c>
    </row>
    <row r="10" spans="1:24" ht="15" customHeight="1" x14ac:dyDescent="0.3">
      <c r="A10" s="21">
        <v>2.2499999999998499</v>
      </c>
      <c r="B10" s="22">
        <v>1.3541666666666601</v>
      </c>
      <c r="C10" s="23">
        <v>1.3958333333333199</v>
      </c>
      <c r="D10" s="33">
        <v>1.8541666666665799</v>
      </c>
      <c r="E10" s="25">
        <v>1.7291666666665999</v>
      </c>
      <c r="F10" s="206"/>
      <c r="G10" s="197"/>
      <c r="H10" s="213" t="s">
        <v>34</v>
      </c>
      <c r="I10" s="266" t="s">
        <v>16</v>
      </c>
      <c r="J10" s="209" t="s">
        <v>61</v>
      </c>
      <c r="K10" s="266" t="s">
        <v>16</v>
      </c>
      <c r="L10" s="209" t="s">
        <v>87</v>
      </c>
      <c r="M10" s="266" t="s">
        <v>16</v>
      </c>
      <c r="N10" s="209" t="s">
        <v>86</v>
      </c>
      <c r="O10" s="266" t="s">
        <v>16</v>
      </c>
      <c r="P10" s="209" t="s">
        <v>55</v>
      </c>
      <c r="Q10" s="266" t="s">
        <v>16</v>
      </c>
      <c r="R10" s="209" t="s">
        <v>90</v>
      </c>
      <c r="S10" s="201" t="s">
        <v>16</v>
      </c>
      <c r="T10" s="31">
        <v>1.3541666666666601</v>
      </c>
      <c r="U10" s="23">
        <v>1.3958333333333199</v>
      </c>
      <c r="V10" s="33">
        <v>1.8541666666665799</v>
      </c>
      <c r="W10" s="25">
        <v>1.7291666666665999</v>
      </c>
      <c r="X10" s="32">
        <v>2.2499999999998499</v>
      </c>
    </row>
    <row r="11" spans="1:24" ht="15" customHeight="1" x14ac:dyDescent="0.3">
      <c r="A11" s="21">
        <v>2.2708333333331798</v>
      </c>
      <c r="B11" s="22">
        <v>1.37499999999999</v>
      </c>
      <c r="C11" s="23">
        <v>1.4166666666666501</v>
      </c>
      <c r="D11" s="33">
        <v>1.8749999999999101</v>
      </c>
      <c r="E11" s="25">
        <v>1.7499999999999301</v>
      </c>
      <c r="F11" s="206"/>
      <c r="G11" s="197"/>
      <c r="H11" s="213"/>
      <c r="I11" s="267"/>
      <c r="J11" s="210"/>
      <c r="K11" s="267"/>
      <c r="L11" s="210"/>
      <c r="M11" s="267"/>
      <c r="N11" s="210"/>
      <c r="O11" s="267"/>
      <c r="P11" s="210"/>
      <c r="Q11" s="267"/>
      <c r="R11" s="210"/>
      <c r="S11" s="199"/>
      <c r="T11" s="31">
        <v>1.37499999999999</v>
      </c>
      <c r="U11" s="23">
        <v>1.4166666666666501</v>
      </c>
      <c r="V11" s="33">
        <v>1.8749999999999101</v>
      </c>
      <c r="W11" s="25">
        <v>1.7499999999999301</v>
      </c>
      <c r="X11" s="32">
        <v>2.2708333333331798</v>
      </c>
    </row>
    <row r="12" spans="1:24" ht="15.75" customHeight="1" x14ac:dyDescent="0.3">
      <c r="A12" s="21">
        <v>2.2916666666665102</v>
      </c>
      <c r="B12" s="22">
        <v>1.3958333333333199</v>
      </c>
      <c r="C12" s="23">
        <v>1.43749999999998</v>
      </c>
      <c r="D12" s="33">
        <v>1.89583333333324</v>
      </c>
      <c r="E12" s="25">
        <v>1.77083333333326</v>
      </c>
      <c r="F12" s="206"/>
      <c r="G12" s="197"/>
      <c r="H12" s="213"/>
      <c r="I12" s="267"/>
      <c r="J12" s="210"/>
      <c r="K12" s="267"/>
      <c r="L12" s="210"/>
      <c r="M12" s="267"/>
      <c r="N12" s="210"/>
      <c r="O12" s="267"/>
      <c r="P12" s="210"/>
      <c r="Q12" s="267"/>
      <c r="R12" s="210"/>
      <c r="S12" s="199"/>
      <c r="T12" s="31">
        <v>1.3958333333333199</v>
      </c>
      <c r="U12" s="23">
        <v>1.43749999999998</v>
      </c>
      <c r="V12" s="33">
        <v>1.89583333333324</v>
      </c>
      <c r="W12" s="25">
        <v>1.77083333333326</v>
      </c>
      <c r="X12" s="32">
        <v>2.2916666666665102</v>
      </c>
    </row>
    <row r="13" spans="1:24" ht="15" customHeight="1" x14ac:dyDescent="0.3">
      <c r="A13" s="21">
        <v>2.3124999999998401</v>
      </c>
      <c r="B13" s="22">
        <v>1.4166666666666501</v>
      </c>
      <c r="C13" s="23">
        <v>1.4583333333333099</v>
      </c>
      <c r="D13" s="33">
        <v>1.9166666666665699</v>
      </c>
      <c r="E13" s="35">
        <v>1.7916666666665899</v>
      </c>
      <c r="F13" s="206"/>
      <c r="G13" s="197"/>
      <c r="H13" s="213"/>
      <c r="I13" s="267"/>
      <c r="J13" s="210"/>
      <c r="K13" s="267"/>
      <c r="L13" s="210"/>
      <c r="M13" s="267"/>
      <c r="N13" s="210"/>
      <c r="O13" s="267"/>
      <c r="P13" s="210"/>
      <c r="Q13" s="267"/>
      <c r="R13" s="210"/>
      <c r="S13" s="199"/>
      <c r="T13" s="31">
        <v>1.4166666666666501</v>
      </c>
      <c r="U13" s="23">
        <v>1.4583333333333099</v>
      </c>
      <c r="V13" s="33">
        <v>1.9166666666665699</v>
      </c>
      <c r="W13" s="35">
        <v>1.7916666666665899</v>
      </c>
      <c r="X13" s="32">
        <v>2.3124999999998401</v>
      </c>
    </row>
    <row r="14" spans="1:24" ht="15" customHeight="1" x14ac:dyDescent="0.3">
      <c r="A14" s="21">
        <v>2.3333333333331701</v>
      </c>
      <c r="B14" s="22">
        <v>1.43749999999998</v>
      </c>
      <c r="C14" s="23">
        <v>1.4791666666666401</v>
      </c>
      <c r="D14" s="33">
        <v>1.9374999999999001</v>
      </c>
      <c r="E14" s="35">
        <v>1.8124999999999201</v>
      </c>
      <c r="F14" s="209" t="s">
        <v>81</v>
      </c>
      <c r="G14" s="196" t="s">
        <v>16</v>
      </c>
      <c r="H14" s="213"/>
      <c r="I14" s="268"/>
      <c r="J14" s="210"/>
      <c r="K14" s="268"/>
      <c r="L14" s="210"/>
      <c r="M14" s="268"/>
      <c r="N14" s="210"/>
      <c r="O14" s="268"/>
      <c r="P14" s="210"/>
      <c r="Q14" s="268"/>
      <c r="R14" s="210"/>
      <c r="S14" s="200"/>
      <c r="T14" s="31">
        <v>1.43749999999998</v>
      </c>
      <c r="U14" s="23">
        <v>1.4791666666666401</v>
      </c>
      <c r="V14" s="33">
        <v>1.9374999999999001</v>
      </c>
      <c r="W14" s="35">
        <v>1.8124999999999201</v>
      </c>
      <c r="X14" s="32">
        <v>2.3333333333331701</v>
      </c>
    </row>
    <row r="15" spans="1:24" ht="15" customHeight="1" x14ac:dyDescent="0.3">
      <c r="A15" s="21">
        <v>2.3541666666665</v>
      </c>
      <c r="B15" s="22">
        <v>1.4583333333333099</v>
      </c>
      <c r="C15" s="23">
        <v>1.49999999999997</v>
      </c>
      <c r="D15" s="24">
        <v>1.95833333333323</v>
      </c>
      <c r="E15" s="35">
        <v>1.83333333333325</v>
      </c>
      <c r="F15" s="210"/>
      <c r="G15" s="197"/>
      <c r="H15" s="213" t="s">
        <v>83</v>
      </c>
      <c r="I15" s="196" t="s">
        <v>16</v>
      </c>
      <c r="J15" s="209" t="s">
        <v>84</v>
      </c>
      <c r="K15" s="196" t="s">
        <v>16</v>
      </c>
      <c r="L15" s="213" t="s">
        <v>91</v>
      </c>
      <c r="M15" s="196" t="s">
        <v>16</v>
      </c>
      <c r="N15" s="213" t="s">
        <v>62</v>
      </c>
      <c r="O15" s="196" t="s">
        <v>16</v>
      </c>
      <c r="P15" s="213" t="s">
        <v>92</v>
      </c>
      <c r="Q15" s="196" t="s">
        <v>16</v>
      </c>
      <c r="R15" s="64" t="s">
        <v>35</v>
      </c>
      <c r="S15" s="36">
        <v>207</v>
      </c>
      <c r="T15" s="31">
        <v>1.4583333333333099</v>
      </c>
      <c r="U15" s="23">
        <v>1.49999999999997</v>
      </c>
      <c r="V15" s="24">
        <v>1.95833333333323</v>
      </c>
      <c r="W15" s="35">
        <v>1.83333333333325</v>
      </c>
      <c r="X15" s="32">
        <v>2.3541666666665</v>
      </c>
    </row>
    <row r="16" spans="1:24" ht="15" customHeight="1" x14ac:dyDescent="0.3">
      <c r="A16" s="21">
        <v>2.3749999999998299</v>
      </c>
      <c r="B16" s="22">
        <v>1.4791666666666401</v>
      </c>
      <c r="C16" s="23">
        <v>1.5208333333333</v>
      </c>
      <c r="D16" s="24">
        <v>1.9791666666665599</v>
      </c>
      <c r="E16" s="35">
        <v>1.8541666666665799</v>
      </c>
      <c r="F16" s="210"/>
      <c r="G16" s="197"/>
      <c r="H16" s="213"/>
      <c r="I16" s="197"/>
      <c r="J16" s="210"/>
      <c r="K16" s="197"/>
      <c r="L16" s="213"/>
      <c r="M16" s="197"/>
      <c r="N16" s="213"/>
      <c r="O16" s="197"/>
      <c r="P16" s="213"/>
      <c r="Q16" s="197"/>
      <c r="R16" s="64" t="s">
        <v>35</v>
      </c>
      <c r="S16" s="36">
        <v>208</v>
      </c>
      <c r="T16" s="31">
        <v>1.4791666666666401</v>
      </c>
      <c r="U16" s="23">
        <v>1.5208333333333</v>
      </c>
      <c r="V16" s="24">
        <v>1.9791666666665599</v>
      </c>
      <c r="W16" s="35">
        <v>1.8541666666665799</v>
      </c>
      <c r="X16" s="32">
        <v>2.3749999999998299</v>
      </c>
    </row>
    <row r="17" spans="1:24" ht="15" customHeight="1" x14ac:dyDescent="0.3">
      <c r="A17" s="21">
        <v>2.3958333333331598</v>
      </c>
      <c r="B17" s="22">
        <v>1.49999999999997</v>
      </c>
      <c r="C17" s="23">
        <v>1.5416666666666301</v>
      </c>
      <c r="D17" s="24">
        <v>1.9999999999998901</v>
      </c>
      <c r="E17" s="35">
        <v>1.8749999999999101</v>
      </c>
      <c r="F17" s="210"/>
      <c r="G17" s="197"/>
      <c r="H17" s="213"/>
      <c r="I17" s="197"/>
      <c r="J17" s="210"/>
      <c r="K17" s="197"/>
      <c r="L17" s="213"/>
      <c r="M17" s="197"/>
      <c r="N17" s="213"/>
      <c r="O17" s="197"/>
      <c r="P17" s="213"/>
      <c r="Q17" s="197"/>
      <c r="R17" s="209" t="s">
        <v>93</v>
      </c>
      <c r="S17" s="201" t="s">
        <v>16</v>
      </c>
      <c r="T17" s="31">
        <v>1.49999999999997</v>
      </c>
      <c r="U17" s="23">
        <v>1.5416666666666301</v>
      </c>
      <c r="V17" s="24">
        <v>1.9999999999998901</v>
      </c>
      <c r="W17" s="35">
        <v>1.8749999999999101</v>
      </c>
      <c r="X17" s="32">
        <v>2.3958333333331598</v>
      </c>
    </row>
    <row r="18" spans="1:24" ht="15.75" customHeight="1" x14ac:dyDescent="0.3">
      <c r="A18" s="21">
        <v>2.4166666666664902</v>
      </c>
      <c r="B18" s="22">
        <v>1.5208333333333</v>
      </c>
      <c r="C18" s="23">
        <v>1.56249999999996</v>
      </c>
      <c r="D18" s="24">
        <v>2.0208333333332198</v>
      </c>
      <c r="E18" s="35">
        <v>1.89583333333324</v>
      </c>
      <c r="F18" s="210"/>
      <c r="G18" s="197"/>
      <c r="H18" s="213"/>
      <c r="I18" s="197"/>
      <c r="J18" s="210"/>
      <c r="K18" s="197"/>
      <c r="L18" s="213"/>
      <c r="M18" s="197"/>
      <c r="N18" s="213"/>
      <c r="O18" s="197"/>
      <c r="P18" s="213"/>
      <c r="Q18" s="197"/>
      <c r="R18" s="210"/>
      <c r="S18" s="199"/>
      <c r="T18" s="31">
        <v>1.5208333333333</v>
      </c>
      <c r="U18" s="23">
        <v>1.56249999999996</v>
      </c>
      <c r="V18" s="24">
        <v>2.0208333333332198</v>
      </c>
      <c r="W18" s="35">
        <v>1.89583333333324</v>
      </c>
      <c r="X18" s="32">
        <v>2.4166666666664902</v>
      </c>
    </row>
    <row r="19" spans="1:24" ht="15" customHeight="1" x14ac:dyDescent="0.3">
      <c r="A19" s="21">
        <v>2.4374999999998201</v>
      </c>
      <c r="B19" s="22">
        <v>1.5416666666666301</v>
      </c>
      <c r="C19" s="23">
        <v>1.58333333333329</v>
      </c>
      <c r="D19" s="24">
        <v>2.0416666666665502</v>
      </c>
      <c r="E19" s="35">
        <v>1.9166666666665699</v>
      </c>
      <c r="F19" s="211"/>
      <c r="G19" s="197"/>
      <c r="H19" s="213"/>
      <c r="I19" s="197"/>
      <c r="J19" s="210"/>
      <c r="K19" s="197"/>
      <c r="L19" s="213"/>
      <c r="M19" s="197"/>
      <c r="N19" s="213"/>
      <c r="O19" s="197"/>
      <c r="P19" s="213"/>
      <c r="Q19" s="197"/>
      <c r="R19" s="210"/>
      <c r="S19" s="199"/>
      <c r="T19" s="31">
        <v>1.5416666666666301</v>
      </c>
      <c r="U19" s="23">
        <v>1.58333333333329</v>
      </c>
      <c r="V19" s="24">
        <v>2.0416666666665502</v>
      </c>
      <c r="W19" s="35">
        <v>1.9166666666665699</v>
      </c>
      <c r="X19" s="32">
        <v>2.4374999999998201</v>
      </c>
    </row>
    <row r="20" spans="1:24" ht="15" customHeight="1" x14ac:dyDescent="0.3">
      <c r="A20" s="21">
        <v>2.4583333333331501</v>
      </c>
      <c r="B20" s="22">
        <v>1.56249999999996</v>
      </c>
      <c r="C20" s="23">
        <v>1.6041666666666199</v>
      </c>
      <c r="D20" s="24">
        <v>2.0624999999998801</v>
      </c>
      <c r="E20" s="35">
        <v>1.9374999999999001</v>
      </c>
      <c r="F20" s="34" t="s">
        <v>32</v>
      </c>
      <c r="G20" s="36">
        <v>175</v>
      </c>
      <c r="H20" s="213"/>
      <c r="I20" s="231"/>
      <c r="J20" s="211"/>
      <c r="K20" s="231"/>
      <c r="L20" s="213"/>
      <c r="M20" s="231"/>
      <c r="N20" s="213"/>
      <c r="O20" s="231"/>
      <c r="P20" s="213"/>
      <c r="Q20" s="231"/>
      <c r="R20" s="211"/>
      <c r="S20" s="200"/>
      <c r="T20" s="31">
        <v>1.56249999999996</v>
      </c>
      <c r="U20" s="23">
        <v>1.6041666666666199</v>
      </c>
      <c r="V20" s="24">
        <v>2.0624999999998801</v>
      </c>
      <c r="W20" s="35">
        <v>1.9374999999999001</v>
      </c>
      <c r="X20" s="32">
        <v>2.4583333333331501</v>
      </c>
    </row>
    <row r="21" spans="1:24" ht="15" customHeight="1" x14ac:dyDescent="0.3">
      <c r="A21" s="21"/>
      <c r="B21" s="22"/>
      <c r="C21" s="23"/>
      <c r="D21" s="24"/>
      <c r="E21" s="35"/>
      <c r="F21" s="228" t="s">
        <v>17</v>
      </c>
      <c r="G21" s="229"/>
      <c r="H21" s="229"/>
      <c r="I21" s="229"/>
      <c r="J21" s="229"/>
      <c r="K21" s="229"/>
      <c r="L21" s="229"/>
      <c r="M21" s="229"/>
      <c r="N21" s="229"/>
      <c r="O21" s="229"/>
      <c r="P21" s="229"/>
      <c r="Q21" s="229"/>
      <c r="R21" s="34"/>
      <c r="S21" s="30"/>
      <c r="T21" s="31"/>
      <c r="U21" s="23"/>
      <c r="V21" s="24"/>
      <c r="W21" s="35"/>
      <c r="X21" s="32"/>
    </row>
    <row r="22" spans="1:24" ht="15" customHeight="1" x14ac:dyDescent="0.3">
      <c r="A22" s="21">
        <v>2.47916666666648</v>
      </c>
      <c r="B22" s="22">
        <v>1.58333333333329</v>
      </c>
      <c r="C22" s="23">
        <v>1.62499999999995</v>
      </c>
      <c r="D22" s="24">
        <v>2.08333333333321</v>
      </c>
      <c r="E22" s="37">
        <v>1.95833333333323</v>
      </c>
      <c r="F22" s="209" t="s">
        <v>79</v>
      </c>
      <c r="G22" s="269"/>
      <c r="H22" s="213" t="s">
        <v>40</v>
      </c>
      <c r="I22" s="269"/>
      <c r="J22" s="213" t="s">
        <v>94</v>
      </c>
      <c r="K22" s="269"/>
      <c r="L22" s="209" t="s">
        <v>88</v>
      </c>
      <c r="M22" s="269"/>
      <c r="N22" s="209" t="s">
        <v>85</v>
      </c>
      <c r="O22" s="269"/>
      <c r="P22" s="209" t="s">
        <v>36</v>
      </c>
      <c r="Q22" s="202"/>
      <c r="R22" s="209" t="s">
        <v>68</v>
      </c>
      <c r="S22" s="225" t="s">
        <v>16</v>
      </c>
      <c r="T22" s="31">
        <v>1.58333333333329</v>
      </c>
      <c r="U22" s="23">
        <v>1.62499999999995</v>
      </c>
      <c r="V22" s="24">
        <v>2.08333333333321</v>
      </c>
      <c r="W22" s="37">
        <v>1.95833333333323</v>
      </c>
      <c r="X22" s="32">
        <v>2.47916666666648</v>
      </c>
    </row>
    <row r="23" spans="1:24" ht="15" customHeight="1" x14ac:dyDescent="0.3">
      <c r="A23" s="21">
        <v>2.4999999999998099</v>
      </c>
      <c r="B23" s="22">
        <v>1.6041666666666199</v>
      </c>
      <c r="C23" s="23">
        <v>1.64583333333328</v>
      </c>
      <c r="D23" s="24">
        <v>2.10416666666654</v>
      </c>
      <c r="E23" s="37">
        <v>1.9791666666665599</v>
      </c>
      <c r="F23" s="210"/>
      <c r="G23" s="270"/>
      <c r="H23" s="213"/>
      <c r="I23" s="270"/>
      <c r="J23" s="213"/>
      <c r="K23" s="270"/>
      <c r="L23" s="210"/>
      <c r="M23" s="270"/>
      <c r="N23" s="210"/>
      <c r="O23" s="270"/>
      <c r="P23" s="210"/>
      <c r="Q23" s="202"/>
      <c r="R23" s="210"/>
      <c r="S23" s="225"/>
      <c r="T23" s="31">
        <v>1.6041666666666199</v>
      </c>
      <c r="U23" s="23">
        <v>1.64583333333328</v>
      </c>
      <c r="V23" s="24">
        <v>2.10416666666654</v>
      </c>
      <c r="W23" s="37">
        <v>1.9791666666665599</v>
      </c>
      <c r="X23" s="32">
        <v>2.4999999999998099</v>
      </c>
    </row>
    <row r="24" spans="1:24" ht="15" customHeight="1" x14ac:dyDescent="0.3">
      <c r="A24" s="21">
        <v>2.5208333333331399</v>
      </c>
      <c r="B24" s="22">
        <v>1.62499999999995</v>
      </c>
      <c r="C24" s="23">
        <v>1.6666666666666099</v>
      </c>
      <c r="D24" s="24">
        <v>2.1249999999998699</v>
      </c>
      <c r="E24" s="37">
        <v>1.9999999999998901</v>
      </c>
      <c r="F24" s="210"/>
      <c r="G24" s="270"/>
      <c r="H24" s="213"/>
      <c r="I24" s="270"/>
      <c r="J24" s="213"/>
      <c r="K24" s="270"/>
      <c r="L24" s="210"/>
      <c r="M24" s="270"/>
      <c r="N24" s="210"/>
      <c r="O24" s="270"/>
      <c r="P24" s="210"/>
      <c r="Q24" s="202"/>
      <c r="R24" s="210"/>
      <c r="S24" s="225"/>
      <c r="T24" s="31">
        <v>1.62499999999995</v>
      </c>
      <c r="U24" s="23">
        <v>1.6666666666666099</v>
      </c>
      <c r="V24" s="24">
        <v>2.1249999999998699</v>
      </c>
      <c r="W24" s="37">
        <v>1.9999999999998901</v>
      </c>
      <c r="X24" s="32">
        <v>2.5208333333331399</v>
      </c>
    </row>
    <row r="25" spans="1:24" ht="15" customHeight="1" x14ac:dyDescent="0.3">
      <c r="A25" s="21">
        <v>2.5416666666664698</v>
      </c>
      <c r="B25" s="22">
        <v>1.64583333333328</v>
      </c>
      <c r="C25" s="23">
        <v>1.68749999999994</v>
      </c>
      <c r="D25" s="24">
        <v>2.1458333333331998</v>
      </c>
      <c r="E25" s="37">
        <v>2.0208333333332198</v>
      </c>
      <c r="F25" s="210"/>
      <c r="G25" s="270"/>
      <c r="H25" s="213"/>
      <c r="I25" s="270"/>
      <c r="J25" s="213"/>
      <c r="K25" s="270"/>
      <c r="L25" s="210"/>
      <c r="M25" s="270"/>
      <c r="N25" s="210"/>
      <c r="O25" s="270"/>
      <c r="P25" s="210"/>
      <c r="Q25" s="202"/>
      <c r="R25" s="210"/>
      <c r="S25" s="225"/>
      <c r="T25" s="31">
        <v>1.64583333333328</v>
      </c>
      <c r="U25" s="23">
        <v>1.68749999999994</v>
      </c>
      <c r="V25" s="24">
        <v>2.1458333333331998</v>
      </c>
      <c r="W25" s="37">
        <v>2.0208333333332198</v>
      </c>
      <c r="X25" s="32">
        <v>2.5416666666664698</v>
      </c>
    </row>
    <row r="26" spans="1:24" ht="15" customHeight="1" x14ac:dyDescent="0.3">
      <c r="A26" s="21">
        <v>2.5624999999998002</v>
      </c>
      <c r="B26" s="22">
        <v>1.6666666666666099</v>
      </c>
      <c r="C26" s="23">
        <v>1.70833333333327</v>
      </c>
      <c r="D26" s="24">
        <v>2.1666666666665302</v>
      </c>
      <c r="E26" s="37">
        <v>2.0416666666665502</v>
      </c>
      <c r="F26" s="211"/>
      <c r="G26" s="270"/>
      <c r="H26" s="213"/>
      <c r="I26" s="270"/>
      <c r="J26" s="213"/>
      <c r="K26" s="270"/>
      <c r="L26" s="210"/>
      <c r="M26" s="270"/>
      <c r="N26" s="210"/>
      <c r="O26" s="270"/>
      <c r="P26" s="210"/>
      <c r="Q26" s="202"/>
      <c r="R26" s="210"/>
      <c r="S26" s="225"/>
      <c r="T26" s="31">
        <v>1.6666666666666099</v>
      </c>
      <c r="U26" s="23">
        <v>1.70833333333327</v>
      </c>
      <c r="V26" s="24">
        <v>2.1666666666665302</v>
      </c>
      <c r="W26" s="37">
        <v>2.0416666666665502</v>
      </c>
      <c r="X26" s="32">
        <v>2.5624999999998002</v>
      </c>
    </row>
    <row r="27" spans="1:24" ht="15" customHeight="1" x14ac:dyDescent="0.3">
      <c r="A27" s="21">
        <v>2.5833333333331301</v>
      </c>
      <c r="B27" s="22">
        <v>1.68749999999994</v>
      </c>
      <c r="C27" s="23">
        <v>1.7291666666665999</v>
      </c>
      <c r="D27" s="24">
        <v>2.1874999999998601</v>
      </c>
      <c r="E27" s="37">
        <v>2.0624999999998801</v>
      </c>
      <c r="F27" s="213" t="s">
        <v>34</v>
      </c>
      <c r="G27" s="226"/>
      <c r="H27" s="209" t="s">
        <v>61</v>
      </c>
      <c r="I27" s="226"/>
      <c r="J27" s="209" t="s">
        <v>87</v>
      </c>
      <c r="K27" s="226"/>
      <c r="L27" s="209" t="s">
        <v>86</v>
      </c>
      <c r="M27" s="226"/>
      <c r="N27" s="209" t="s">
        <v>55</v>
      </c>
      <c r="O27" s="226"/>
      <c r="P27" s="209" t="s">
        <v>52</v>
      </c>
      <c r="Q27" s="202"/>
      <c r="R27" s="209" t="s">
        <v>53</v>
      </c>
      <c r="S27" s="225" t="s">
        <v>16</v>
      </c>
      <c r="T27" s="31">
        <v>1.68749999999994</v>
      </c>
      <c r="U27" s="23">
        <v>1.7291666666665999</v>
      </c>
      <c r="V27" s="24">
        <v>2.1874999999998601</v>
      </c>
      <c r="W27" s="37">
        <v>2.0624999999998801</v>
      </c>
      <c r="X27" s="32">
        <v>2.5833333333331301</v>
      </c>
    </row>
    <row r="28" spans="1:24" ht="15" customHeight="1" x14ac:dyDescent="0.3">
      <c r="A28" s="21">
        <v>2.60416666666646</v>
      </c>
      <c r="B28" s="22">
        <v>1.70833333333327</v>
      </c>
      <c r="C28" s="23">
        <v>1.7499999999999301</v>
      </c>
      <c r="D28" s="24">
        <v>2.20833333333319</v>
      </c>
      <c r="E28" s="37">
        <v>2.08333333333321</v>
      </c>
      <c r="F28" s="213"/>
      <c r="G28" s="226"/>
      <c r="H28" s="210"/>
      <c r="I28" s="226"/>
      <c r="J28" s="210"/>
      <c r="K28" s="226"/>
      <c r="L28" s="210"/>
      <c r="M28" s="226"/>
      <c r="N28" s="210"/>
      <c r="O28" s="226"/>
      <c r="P28" s="210"/>
      <c r="Q28" s="202"/>
      <c r="R28" s="210"/>
      <c r="S28" s="225"/>
      <c r="T28" s="31">
        <v>1.70833333333327</v>
      </c>
      <c r="U28" s="23">
        <v>1.7499999999999301</v>
      </c>
      <c r="V28" s="24">
        <v>2.20833333333319</v>
      </c>
      <c r="W28" s="37">
        <v>2.08333333333321</v>
      </c>
      <c r="X28" s="32">
        <v>2.60416666666646</v>
      </c>
    </row>
    <row r="29" spans="1:24" ht="15" customHeight="1" x14ac:dyDescent="0.3">
      <c r="A29" s="21">
        <v>2.6249999999997899</v>
      </c>
      <c r="B29" s="22">
        <v>1.7291666666665999</v>
      </c>
      <c r="C29" s="23">
        <v>1.77083333333326</v>
      </c>
      <c r="D29" s="24">
        <v>2.22916666666652</v>
      </c>
      <c r="E29" s="37">
        <v>2.10416666666654</v>
      </c>
      <c r="F29" s="213"/>
      <c r="G29" s="226"/>
      <c r="H29" s="210"/>
      <c r="I29" s="226"/>
      <c r="J29" s="210"/>
      <c r="K29" s="226"/>
      <c r="L29" s="210"/>
      <c r="M29" s="226"/>
      <c r="N29" s="210"/>
      <c r="O29" s="226"/>
      <c r="P29" s="210"/>
      <c r="Q29" s="202"/>
      <c r="R29" s="210"/>
      <c r="S29" s="225"/>
      <c r="T29" s="31">
        <v>1.7291666666665999</v>
      </c>
      <c r="U29" s="23">
        <v>1.77083333333326</v>
      </c>
      <c r="V29" s="24">
        <v>2.22916666666652</v>
      </c>
      <c r="W29" s="37">
        <v>2.10416666666654</v>
      </c>
      <c r="X29" s="32">
        <v>2.6249999999997899</v>
      </c>
    </row>
    <row r="30" spans="1:24" ht="15" customHeight="1" x14ac:dyDescent="0.3">
      <c r="A30" s="21">
        <v>2.6458333333331199</v>
      </c>
      <c r="B30" s="22">
        <v>1.7499999999999301</v>
      </c>
      <c r="C30" s="39">
        <v>1.7916666666665899</v>
      </c>
      <c r="D30" s="40">
        <v>1.25</v>
      </c>
      <c r="E30" s="37">
        <v>2.1249999999998699</v>
      </c>
      <c r="F30" s="213"/>
      <c r="G30" s="226"/>
      <c r="H30" s="210"/>
      <c r="I30" s="226"/>
      <c r="J30" s="210"/>
      <c r="K30" s="226"/>
      <c r="L30" s="210"/>
      <c r="M30" s="226"/>
      <c r="N30" s="210"/>
      <c r="O30" s="226"/>
      <c r="P30" s="210"/>
      <c r="Q30" s="202"/>
      <c r="R30" s="210"/>
      <c r="S30" s="225"/>
      <c r="T30" s="31">
        <v>1.7499999999999301</v>
      </c>
      <c r="U30" s="39">
        <v>1.7916666666665899</v>
      </c>
      <c r="V30" s="40">
        <v>1.25</v>
      </c>
      <c r="W30" s="37">
        <v>2.1249999999998699</v>
      </c>
      <c r="X30" s="32">
        <v>2.6458333333331199</v>
      </c>
    </row>
    <row r="31" spans="1:24" ht="15.75" customHeight="1" x14ac:dyDescent="0.3">
      <c r="A31" s="21">
        <v>2.6666666666664498</v>
      </c>
      <c r="B31" s="22">
        <v>1.77083333333326</v>
      </c>
      <c r="C31" s="39">
        <v>1.8124999999999201</v>
      </c>
      <c r="D31" s="40">
        <v>1.2708333333333299</v>
      </c>
      <c r="E31" s="37">
        <v>2.1458333333331998</v>
      </c>
      <c r="F31" s="213"/>
      <c r="G31" s="226"/>
      <c r="H31" s="210"/>
      <c r="I31" s="226"/>
      <c r="J31" s="210"/>
      <c r="K31" s="226"/>
      <c r="L31" s="210"/>
      <c r="M31" s="226"/>
      <c r="N31" s="210"/>
      <c r="O31" s="226"/>
      <c r="P31" s="210"/>
      <c r="Q31" s="202"/>
      <c r="R31" s="210"/>
      <c r="S31" s="225"/>
      <c r="T31" s="31">
        <v>1.77083333333326</v>
      </c>
      <c r="U31" s="39">
        <v>1.8124999999999201</v>
      </c>
      <c r="V31" s="40">
        <v>1.2708333333333299</v>
      </c>
      <c r="W31" s="37">
        <v>2.1458333333331998</v>
      </c>
      <c r="X31" s="32">
        <v>2.6666666666664498</v>
      </c>
    </row>
    <row r="32" spans="1:24" ht="15.75" customHeight="1" x14ac:dyDescent="0.3">
      <c r="A32" s="21"/>
      <c r="B32" s="22"/>
      <c r="C32" s="39"/>
      <c r="D32" s="40"/>
      <c r="E32" s="37"/>
      <c r="F32" s="38"/>
      <c r="G32" s="56"/>
      <c r="H32" s="29"/>
      <c r="I32" s="26"/>
      <c r="J32" s="29"/>
      <c r="K32" s="26"/>
      <c r="L32" s="29"/>
      <c r="M32" s="26"/>
      <c r="N32" s="29"/>
      <c r="O32" s="26"/>
      <c r="P32" s="29"/>
      <c r="Q32" s="26"/>
      <c r="R32" s="229" t="s">
        <v>18</v>
      </c>
      <c r="S32" s="230"/>
      <c r="T32" s="31"/>
      <c r="U32" s="39"/>
      <c r="V32" s="40"/>
      <c r="W32" s="37"/>
      <c r="X32" s="32"/>
    </row>
    <row r="33" spans="1:24" ht="15.75" customHeight="1" x14ac:dyDescent="0.3">
      <c r="A33" s="21">
        <v>2.6874999999997802</v>
      </c>
      <c r="B33" s="41">
        <v>1.7916666666665899</v>
      </c>
      <c r="C33" s="39">
        <v>1.83333333333325</v>
      </c>
      <c r="D33" s="40">
        <v>1.2916666666666701</v>
      </c>
      <c r="E33" s="37">
        <v>2.1666666666665302</v>
      </c>
      <c r="F33" s="61" t="s">
        <v>35</v>
      </c>
      <c r="G33" s="59">
        <v>199</v>
      </c>
      <c r="H33" s="61" t="s">
        <v>35</v>
      </c>
      <c r="I33" s="59">
        <f>G34+1</f>
        <v>201</v>
      </c>
      <c r="J33" s="61" t="s">
        <v>35</v>
      </c>
      <c r="K33" s="59">
        <f>I34+1</f>
        <v>203</v>
      </c>
      <c r="L33" s="61" t="s">
        <v>35</v>
      </c>
      <c r="M33" s="59">
        <f>K34+1</f>
        <v>205</v>
      </c>
      <c r="N33" s="61" t="s">
        <v>35</v>
      </c>
      <c r="O33" s="59">
        <f>M34+1</f>
        <v>207</v>
      </c>
      <c r="P33" s="209" t="s">
        <v>43</v>
      </c>
      <c r="Q33" s="196"/>
      <c r="R33" s="209" t="s">
        <v>89</v>
      </c>
      <c r="S33" s="196" t="s">
        <v>16</v>
      </c>
      <c r="T33" s="43">
        <v>1.7916666666665899</v>
      </c>
      <c r="U33" s="39">
        <v>1.83333333333325</v>
      </c>
      <c r="V33" s="40">
        <v>1.2916666666666701</v>
      </c>
      <c r="W33" s="37">
        <v>2.1666666666665302</v>
      </c>
      <c r="X33" s="32">
        <v>2.6874999999997802</v>
      </c>
    </row>
    <row r="34" spans="1:24" ht="15" customHeight="1" x14ac:dyDescent="0.3">
      <c r="A34" s="21">
        <v>2.7083333333331101</v>
      </c>
      <c r="B34" s="41">
        <v>1.8124999999999201</v>
      </c>
      <c r="C34" s="39">
        <v>1.8541666666665799</v>
      </c>
      <c r="D34" s="40">
        <v>1.3125</v>
      </c>
      <c r="E34" s="37">
        <v>2.1874999999998601</v>
      </c>
      <c r="F34" s="61" t="s">
        <v>35</v>
      </c>
      <c r="G34" s="60">
        <f>G33+1</f>
        <v>200</v>
      </c>
      <c r="H34" s="61" t="s">
        <v>35</v>
      </c>
      <c r="I34" s="60">
        <f>I33+1</f>
        <v>202</v>
      </c>
      <c r="J34" s="61" t="s">
        <v>35</v>
      </c>
      <c r="K34" s="60">
        <f>K33+1</f>
        <v>204</v>
      </c>
      <c r="L34" s="61" t="s">
        <v>35</v>
      </c>
      <c r="M34" s="60">
        <f>M33+1</f>
        <v>206</v>
      </c>
      <c r="N34" s="61" t="s">
        <v>35</v>
      </c>
      <c r="O34" s="60">
        <f>O33+1</f>
        <v>208</v>
      </c>
      <c r="P34" s="210"/>
      <c r="Q34" s="197"/>
      <c r="R34" s="210"/>
      <c r="S34" s="197"/>
      <c r="T34" s="43">
        <v>1.8124999999999201</v>
      </c>
      <c r="U34" s="39">
        <v>1.8541666666665799</v>
      </c>
      <c r="V34" s="40">
        <v>1.3125</v>
      </c>
      <c r="W34" s="37">
        <v>2.1874999999998601</v>
      </c>
      <c r="X34" s="32">
        <v>2.7083333333331101</v>
      </c>
    </row>
    <row r="35" spans="1:24" ht="15" customHeight="1" x14ac:dyDescent="0.3">
      <c r="A35" s="21">
        <v>2.72916666666644</v>
      </c>
      <c r="B35" s="41">
        <v>1.83333333333325</v>
      </c>
      <c r="C35" s="39">
        <v>1.8749999999999101</v>
      </c>
      <c r="D35" s="40">
        <v>1.3333333333333299</v>
      </c>
      <c r="E35" s="37">
        <v>2.20833333333319</v>
      </c>
      <c r="F35" s="42" t="s">
        <v>32</v>
      </c>
      <c r="G35" s="28">
        <v>176</v>
      </c>
      <c r="H35" s="42" t="s">
        <v>32</v>
      </c>
      <c r="I35" s="28">
        <f>G36+1</f>
        <v>178</v>
      </c>
      <c r="J35" s="42" t="s">
        <v>32</v>
      </c>
      <c r="K35" s="28">
        <f>I36+1</f>
        <v>180</v>
      </c>
      <c r="L35" s="42" t="s">
        <v>32</v>
      </c>
      <c r="M35" s="28">
        <f>K36+1</f>
        <v>182</v>
      </c>
      <c r="N35" s="42" t="s">
        <v>32</v>
      </c>
      <c r="O35" s="28">
        <f>M36+1</f>
        <v>184</v>
      </c>
      <c r="P35" s="210"/>
      <c r="Q35" s="197"/>
      <c r="R35" s="210"/>
      <c r="S35" s="197"/>
      <c r="T35" s="43">
        <v>1.83333333333325</v>
      </c>
      <c r="U35" s="39">
        <v>1.8749999999999101</v>
      </c>
      <c r="V35" s="40">
        <v>1.3333333333333299</v>
      </c>
      <c r="W35" s="37">
        <v>2.20833333333319</v>
      </c>
      <c r="X35" s="32">
        <v>2.72916666666644</v>
      </c>
    </row>
    <row r="36" spans="1:24" ht="15" customHeight="1" x14ac:dyDescent="0.3">
      <c r="A36" s="21">
        <v>2.74999999999977</v>
      </c>
      <c r="B36" s="41">
        <v>1.8541666666665799</v>
      </c>
      <c r="C36" s="39">
        <v>1.89583333333324</v>
      </c>
      <c r="D36" s="40">
        <v>1.3541666666666601</v>
      </c>
      <c r="E36" s="37">
        <v>2.22916666666652</v>
      </c>
      <c r="F36" s="42" t="s">
        <v>32</v>
      </c>
      <c r="G36" s="28">
        <f>G35+1</f>
        <v>177</v>
      </c>
      <c r="H36" s="42" t="s">
        <v>32</v>
      </c>
      <c r="I36" s="28">
        <f>I35+1</f>
        <v>179</v>
      </c>
      <c r="J36" s="42" t="s">
        <v>32</v>
      </c>
      <c r="K36" s="28">
        <f>K35+1</f>
        <v>181</v>
      </c>
      <c r="L36" s="42" t="s">
        <v>32</v>
      </c>
      <c r="M36" s="28">
        <f>M35+1</f>
        <v>183</v>
      </c>
      <c r="N36" s="42" t="s">
        <v>32</v>
      </c>
      <c r="O36" s="28">
        <f>O35+1</f>
        <v>185</v>
      </c>
      <c r="P36" s="210"/>
      <c r="Q36" s="197"/>
      <c r="R36" s="210"/>
      <c r="S36" s="197"/>
      <c r="T36" s="43">
        <v>1.8541666666665799</v>
      </c>
      <c r="U36" s="39">
        <v>1.89583333333324</v>
      </c>
      <c r="V36" s="40">
        <v>1.3541666666666601</v>
      </c>
      <c r="W36" s="37">
        <v>2.22916666666652</v>
      </c>
      <c r="X36" s="32">
        <v>2.74999999999977</v>
      </c>
    </row>
    <row r="37" spans="1:24" ht="15" customHeight="1" x14ac:dyDescent="0.3">
      <c r="A37" s="21">
        <v>2.7708333333330999</v>
      </c>
      <c r="B37" s="41">
        <v>1.8749999999999101</v>
      </c>
      <c r="C37" s="39">
        <v>1.9166666666665699</v>
      </c>
      <c r="D37" s="40">
        <v>1.37499999999999</v>
      </c>
      <c r="E37" s="25">
        <v>1.25</v>
      </c>
      <c r="F37" s="42" t="s">
        <v>41</v>
      </c>
      <c r="G37" s="28">
        <v>95</v>
      </c>
      <c r="H37" s="42" t="s">
        <v>41</v>
      </c>
      <c r="I37" s="28">
        <f>G37+1</f>
        <v>96</v>
      </c>
      <c r="J37" s="42" t="s">
        <v>41</v>
      </c>
      <c r="K37" s="28">
        <f>I37+1</f>
        <v>97</v>
      </c>
      <c r="L37" s="42" t="s">
        <v>41</v>
      </c>
      <c r="M37" s="28">
        <f>K37+1</f>
        <v>98</v>
      </c>
      <c r="N37" s="42" t="s">
        <v>41</v>
      </c>
      <c r="O37" s="28">
        <f>M37+1</f>
        <v>99</v>
      </c>
      <c r="P37" s="210"/>
      <c r="Q37" s="231"/>
      <c r="R37" s="210"/>
      <c r="S37" s="197"/>
      <c r="T37" s="43">
        <v>1.8749999999999101</v>
      </c>
      <c r="U37" s="39">
        <v>1.9166666666665699</v>
      </c>
      <c r="V37" s="40">
        <v>1.37499999999999</v>
      </c>
      <c r="W37" s="25">
        <v>1.25</v>
      </c>
      <c r="X37" s="32">
        <v>2.7708333333330999</v>
      </c>
    </row>
    <row r="38" spans="1:24" ht="15" customHeight="1" x14ac:dyDescent="0.3">
      <c r="A38" s="21">
        <v>2.7916666666664298</v>
      </c>
      <c r="B38" s="41">
        <v>1.89583333333324</v>
      </c>
      <c r="C38" s="39">
        <v>1.9374999999999001</v>
      </c>
      <c r="D38" s="40">
        <v>1.3958333333333199</v>
      </c>
      <c r="E38" s="25">
        <v>1.2708333333333299</v>
      </c>
      <c r="F38" s="42" t="s">
        <v>57</v>
      </c>
      <c r="G38" s="28">
        <v>46</v>
      </c>
      <c r="H38" s="42" t="s">
        <v>57</v>
      </c>
      <c r="I38" s="28">
        <f>G38+1</f>
        <v>47</v>
      </c>
      <c r="J38" s="42" t="s">
        <v>57</v>
      </c>
      <c r="K38" s="28">
        <f>I38+1</f>
        <v>48</v>
      </c>
      <c r="L38" s="42" t="s">
        <v>57</v>
      </c>
      <c r="M38" s="28">
        <f>K38+1</f>
        <v>49</v>
      </c>
      <c r="N38" s="42" t="s">
        <v>57</v>
      </c>
      <c r="O38" s="28">
        <f>M38+1</f>
        <v>50</v>
      </c>
      <c r="P38" s="209" t="s">
        <v>90</v>
      </c>
      <c r="Q38" s="196"/>
      <c r="R38" s="271" t="s">
        <v>42</v>
      </c>
      <c r="S38" s="197" t="s">
        <v>16</v>
      </c>
      <c r="T38" s="43">
        <v>1.89583333333324</v>
      </c>
      <c r="U38" s="39">
        <v>1.9374999999999001</v>
      </c>
      <c r="V38" s="40">
        <v>1.3958333333333199</v>
      </c>
      <c r="W38" s="25">
        <v>1.2708333333333299</v>
      </c>
      <c r="X38" s="32">
        <v>2.7916666666664298</v>
      </c>
    </row>
    <row r="39" spans="1:24" ht="15" customHeight="1" x14ac:dyDescent="0.3">
      <c r="A39" s="21">
        <v>2.8124999999997602</v>
      </c>
      <c r="B39" s="41">
        <v>1.9166666666665699</v>
      </c>
      <c r="C39" s="23">
        <v>1.95833333333323</v>
      </c>
      <c r="D39" s="40">
        <v>1.4166666666666501</v>
      </c>
      <c r="E39" s="25">
        <v>1.2916666666666701</v>
      </c>
      <c r="F39" s="213" t="s">
        <v>83</v>
      </c>
      <c r="G39" s="196"/>
      <c r="H39" s="209" t="s">
        <v>84</v>
      </c>
      <c r="I39" s="196"/>
      <c r="J39" s="213" t="s">
        <v>91</v>
      </c>
      <c r="K39" s="196"/>
      <c r="L39" s="213" t="s">
        <v>62</v>
      </c>
      <c r="M39" s="196"/>
      <c r="N39" s="213" t="s">
        <v>92</v>
      </c>
      <c r="O39" s="196"/>
      <c r="P39" s="210"/>
      <c r="Q39" s="197"/>
      <c r="R39" s="271"/>
      <c r="S39" s="197"/>
      <c r="T39" s="43">
        <v>1.9166666666665699</v>
      </c>
      <c r="U39" s="23">
        <v>1.95833333333323</v>
      </c>
      <c r="V39" s="40">
        <v>1.4166666666666501</v>
      </c>
      <c r="W39" s="25">
        <v>1.2916666666666701</v>
      </c>
      <c r="X39" s="32">
        <v>2.8124999999997602</v>
      </c>
    </row>
    <row r="40" spans="1:24" ht="15.75" customHeight="1" x14ac:dyDescent="0.3">
      <c r="A40" s="21">
        <v>2.8333333333330901</v>
      </c>
      <c r="B40" s="41">
        <v>1.9374999999999001</v>
      </c>
      <c r="C40" s="23">
        <v>1.9791666666665599</v>
      </c>
      <c r="D40" s="40">
        <v>1.43749999999998</v>
      </c>
      <c r="E40" s="25">
        <v>1.3125</v>
      </c>
      <c r="F40" s="213"/>
      <c r="G40" s="197"/>
      <c r="H40" s="210"/>
      <c r="I40" s="197"/>
      <c r="J40" s="213"/>
      <c r="K40" s="197"/>
      <c r="L40" s="213"/>
      <c r="M40" s="197"/>
      <c r="N40" s="213"/>
      <c r="O40" s="197"/>
      <c r="P40" s="210"/>
      <c r="Q40" s="197"/>
      <c r="R40" s="271"/>
      <c r="S40" s="197"/>
      <c r="T40" s="43">
        <v>1.9374999999999001</v>
      </c>
      <c r="U40" s="23">
        <v>1.9791666666665599</v>
      </c>
      <c r="V40" s="40">
        <v>1.43749999999998</v>
      </c>
      <c r="W40" s="25">
        <v>1.3125</v>
      </c>
      <c r="X40" s="32">
        <v>2.8333333333330901</v>
      </c>
    </row>
    <row r="41" spans="1:24" ht="15" customHeight="1" x14ac:dyDescent="0.3">
      <c r="A41" s="21">
        <v>2.85416666666642</v>
      </c>
      <c r="B41" s="22">
        <v>1.95833333333323</v>
      </c>
      <c r="C41" s="23">
        <v>1.9999999999998901</v>
      </c>
      <c r="D41" s="40">
        <v>1.4583333333333099</v>
      </c>
      <c r="E41" s="25">
        <v>1.3333333333333299</v>
      </c>
      <c r="F41" s="213"/>
      <c r="G41" s="197"/>
      <c r="H41" s="210"/>
      <c r="I41" s="197"/>
      <c r="J41" s="213"/>
      <c r="K41" s="197"/>
      <c r="L41" s="213"/>
      <c r="M41" s="197"/>
      <c r="N41" s="213"/>
      <c r="O41" s="197"/>
      <c r="P41" s="210"/>
      <c r="Q41" s="197"/>
      <c r="R41" s="271"/>
      <c r="S41" s="197"/>
      <c r="T41" s="31">
        <v>1.95833333333323</v>
      </c>
      <c r="U41" s="23">
        <v>1.9999999999998901</v>
      </c>
      <c r="V41" s="40">
        <v>1.4583333333333099</v>
      </c>
      <c r="W41" s="25">
        <v>1.3333333333333299</v>
      </c>
      <c r="X41" s="32">
        <v>2.85416666666642</v>
      </c>
    </row>
    <row r="42" spans="1:24" ht="15" customHeight="1" x14ac:dyDescent="0.3">
      <c r="A42" s="21">
        <v>2.87499999999975</v>
      </c>
      <c r="B42" s="22">
        <v>1.9791666666665599</v>
      </c>
      <c r="C42" s="23">
        <v>2.0208333333332198</v>
      </c>
      <c r="D42" s="40">
        <v>1.4791666666666401</v>
      </c>
      <c r="E42" s="25">
        <v>1.3541666666666601</v>
      </c>
      <c r="F42" s="213"/>
      <c r="G42" s="197"/>
      <c r="H42" s="210"/>
      <c r="I42" s="197"/>
      <c r="J42" s="213"/>
      <c r="K42" s="197"/>
      <c r="L42" s="213"/>
      <c r="M42" s="197"/>
      <c r="N42" s="213"/>
      <c r="O42" s="197"/>
      <c r="P42" s="210"/>
      <c r="Q42" s="197"/>
      <c r="R42" s="271"/>
      <c r="S42" s="197"/>
      <c r="T42" s="31">
        <v>1.9791666666665599</v>
      </c>
      <c r="U42" s="23">
        <v>2.0208333333332198</v>
      </c>
      <c r="V42" s="40">
        <v>1.4791666666666401</v>
      </c>
      <c r="W42" s="25">
        <v>1.3541666666666601</v>
      </c>
      <c r="X42" s="32">
        <v>2.87499999999975</v>
      </c>
    </row>
    <row r="43" spans="1:24" ht="15" customHeight="1" x14ac:dyDescent="0.3">
      <c r="A43" s="21">
        <v>2.8958333333330799</v>
      </c>
      <c r="B43" s="22">
        <v>1.9999999999998901</v>
      </c>
      <c r="C43" s="23">
        <v>2.0416666666665502</v>
      </c>
      <c r="D43" s="40">
        <v>1.49999999999997</v>
      </c>
      <c r="E43" s="25">
        <v>1.37499999999999</v>
      </c>
      <c r="F43" s="213"/>
      <c r="G43" s="197"/>
      <c r="H43" s="210"/>
      <c r="I43" s="197"/>
      <c r="J43" s="213"/>
      <c r="K43" s="197"/>
      <c r="L43" s="213"/>
      <c r="M43" s="197"/>
      <c r="N43" s="213"/>
      <c r="O43" s="197"/>
      <c r="P43" s="34" t="s">
        <v>57</v>
      </c>
      <c r="Q43" s="36">
        <v>49</v>
      </c>
      <c r="R43" s="271"/>
      <c r="S43" s="231"/>
      <c r="T43" s="31">
        <v>1.9999999999998901</v>
      </c>
      <c r="U43" s="23">
        <v>2.0416666666665502</v>
      </c>
      <c r="V43" s="40">
        <v>1.49999999999997</v>
      </c>
      <c r="W43" s="25">
        <v>1.37499999999999</v>
      </c>
      <c r="X43" s="32">
        <v>2.8958333333330799</v>
      </c>
    </row>
    <row r="44" spans="1:24" ht="15" customHeight="1" x14ac:dyDescent="0.3">
      <c r="A44" s="21">
        <v>2.9166666666664098</v>
      </c>
      <c r="B44" s="22">
        <v>2.0208333333332198</v>
      </c>
      <c r="C44" s="23">
        <v>2.0624999999998801</v>
      </c>
      <c r="D44" s="40">
        <v>1.5208333333333</v>
      </c>
      <c r="E44" s="25">
        <v>1.3958333333333199</v>
      </c>
      <c r="F44" s="213"/>
      <c r="G44" s="231"/>
      <c r="H44" s="211"/>
      <c r="I44" s="231"/>
      <c r="J44" s="213"/>
      <c r="K44" s="231"/>
      <c r="L44" s="213"/>
      <c r="M44" s="231"/>
      <c r="N44" s="213"/>
      <c r="O44" s="231"/>
      <c r="P44" s="34" t="s">
        <v>57</v>
      </c>
      <c r="Q44" s="36">
        <v>50</v>
      </c>
      <c r="R44" s="34" t="s">
        <v>32</v>
      </c>
      <c r="S44" s="36">
        <v>184</v>
      </c>
      <c r="T44" s="31">
        <v>2.0208333333332198</v>
      </c>
      <c r="U44" s="23">
        <v>2.0624999999998801</v>
      </c>
      <c r="V44" s="40">
        <v>1.5208333333333</v>
      </c>
      <c r="W44" s="25">
        <v>1.3958333333333199</v>
      </c>
      <c r="X44" s="32">
        <v>2.9166666666664098</v>
      </c>
    </row>
    <row r="45" spans="1:24" ht="15" customHeight="1" x14ac:dyDescent="0.3">
      <c r="A45" s="21">
        <v>2.9374999999997402</v>
      </c>
      <c r="B45" s="22">
        <v>2.0416666666665502</v>
      </c>
      <c r="C45" s="23">
        <v>2.08333333333321</v>
      </c>
      <c r="D45" s="40">
        <v>1.5416666666666301</v>
      </c>
      <c r="E45" s="25">
        <v>1.4166666666666501</v>
      </c>
      <c r="F45" s="64" t="s">
        <v>35</v>
      </c>
      <c r="G45" s="36">
        <f>G33</f>
        <v>199</v>
      </c>
      <c r="H45" s="64" t="s">
        <v>35</v>
      </c>
      <c r="I45" s="36">
        <f>I33</f>
        <v>201</v>
      </c>
      <c r="J45" s="64" t="s">
        <v>35</v>
      </c>
      <c r="K45" s="36">
        <f>K33</f>
        <v>203</v>
      </c>
      <c r="L45" s="64" t="s">
        <v>35</v>
      </c>
      <c r="M45" s="36">
        <f>M33</f>
        <v>205</v>
      </c>
      <c r="N45" s="64" t="s">
        <v>35</v>
      </c>
      <c r="O45" s="36">
        <f>O33</f>
        <v>207</v>
      </c>
      <c r="P45" s="209" t="s">
        <v>36</v>
      </c>
      <c r="Q45" s="202"/>
      <c r="R45" s="209" t="s">
        <v>68</v>
      </c>
      <c r="S45" s="225" t="s">
        <v>16</v>
      </c>
      <c r="T45" s="31">
        <v>2.0416666666665502</v>
      </c>
      <c r="U45" s="23">
        <v>2.08333333333321</v>
      </c>
      <c r="V45" s="40">
        <v>1.5416666666666301</v>
      </c>
      <c r="W45" s="25">
        <v>1.4166666666666501</v>
      </c>
      <c r="X45" s="32">
        <v>2.9374999999997402</v>
      </c>
    </row>
    <row r="46" spans="1:24" ht="15" customHeight="1" x14ac:dyDescent="0.3">
      <c r="A46" s="21">
        <v>2.9583333333330701</v>
      </c>
      <c r="B46" s="22">
        <v>2.0624999999998801</v>
      </c>
      <c r="C46" s="23">
        <v>2.10416666666654</v>
      </c>
      <c r="D46" s="40">
        <v>1.56249999999996</v>
      </c>
      <c r="E46" s="25">
        <v>1.43749999999998</v>
      </c>
      <c r="F46" s="64" t="s">
        <v>35</v>
      </c>
      <c r="G46" s="36">
        <f>G34</f>
        <v>200</v>
      </c>
      <c r="H46" s="64" t="s">
        <v>35</v>
      </c>
      <c r="I46" s="36">
        <f>I34</f>
        <v>202</v>
      </c>
      <c r="J46" s="64" t="s">
        <v>35</v>
      </c>
      <c r="K46" s="36">
        <f>K34</f>
        <v>204</v>
      </c>
      <c r="L46" s="64" t="s">
        <v>35</v>
      </c>
      <c r="M46" s="36">
        <f>M34</f>
        <v>206</v>
      </c>
      <c r="N46" s="64" t="s">
        <v>35</v>
      </c>
      <c r="O46" s="36">
        <f>O34</f>
        <v>208</v>
      </c>
      <c r="P46" s="210"/>
      <c r="Q46" s="202"/>
      <c r="R46" s="210"/>
      <c r="S46" s="225"/>
      <c r="T46" s="31">
        <v>2.0624999999998801</v>
      </c>
      <c r="U46" s="23">
        <v>2.10416666666654</v>
      </c>
      <c r="V46" s="40">
        <v>1.56249999999996</v>
      </c>
      <c r="W46" s="25">
        <v>1.43749999999998</v>
      </c>
      <c r="X46" s="32">
        <v>2.9583333333330701</v>
      </c>
    </row>
    <row r="47" spans="1:24" ht="15" customHeight="1" x14ac:dyDescent="0.3">
      <c r="A47" s="21">
        <v>2.9791666666664001</v>
      </c>
      <c r="B47" s="22">
        <v>2.08333333333321</v>
      </c>
      <c r="C47" s="23">
        <v>2.1249999999998699</v>
      </c>
      <c r="D47" s="40">
        <v>1.58333333333329</v>
      </c>
      <c r="E47" s="25">
        <v>1.4583333333333099</v>
      </c>
      <c r="F47" s="34" t="s">
        <v>32</v>
      </c>
      <c r="G47" s="36">
        <f>G35</f>
        <v>176</v>
      </c>
      <c r="H47" s="34" t="s">
        <v>32</v>
      </c>
      <c r="I47" s="36">
        <f>I35</f>
        <v>178</v>
      </c>
      <c r="J47" s="34" t="s">
        <v>32</v>
      </c>
      <c r="K47" s="36">
        <f>K35</f>
        <v>180</v>
      </c>
      <c r="L47" s="34" t="s">
        <v>32</v>
      </c>
      <c r="M47" s="36">
        <f>M35</f>
        <v>182</v>
      </c>
      <c r="N47" s="34" t="s">
        <v>32</v>
      </c>
      <c r="O47" s="36">
        <f>O35</f>
        <v>184</v>
      </c>
      <c r="P47" s="210"/>
      <c r="Q47" s="202"/>
      <c r="R47" s="210"/>
      <c r="S47" s="225"/>
      <c r="T47" s="31">
        <v>2.08333333333321</v>
      </c>
      <c r="U47" s="23">
        <v>2.1249999999998699</v>
      </c>
      <c r="V47" s="40">
        <v>1.58333333333329</v>
      </c>
      <c r="W47" s="25">
        <v>1.4583333333333099</v>
      </c>
      <c r="X47" s="32">
        <v>2.9791666666664001</v>
      </c>
    </row>
    <row r="48" spans="1:24" ht="15" customHeight="1" x14ac:dyDescent="0.3">
      <c r="A48" s="21">
        <v>2.99999999999973</v>
      </c>
      <c r="B48" s="22">
        <v>2.10416666666654</v>
      </c>
      <c r="C48" s="23">
        <v>2.1458333333331998</v>
      </c>
      <c r="D48" s="40">
        <v>1.6041666666666199</v>
      </c>
      <c r="E48" s="25">
        <v>1.4791666666666401</v>
      </c>
      <c r="F48" s="34" t="s">
        <v>32</v>
      </c>
      <c r="G48" s="36">
        <f>G36</f>
        <v>177</v>
      </c>
      <c r="H48" s="34" t="s">
        <v>32</v>
      </c>
      <c r="I48" s="36">
        <f>I36</f>
        <v>179</v>
      </c>
      <c r="J48" s="34" t="s">
        <v>32</v>
      </c>
      <c r="K48" s="36">
        <f>K36</f>
        <v>181</v>
      </c>
      <c r="L48" s="34" t="s">
        <v>32</v>
      </c>
      <c r="M48" s="36">
        <f>M36</f>
        <v>183</v>
      </c>
      <c r="N48" s="34" t="s">
        <v>32</v>
      </c>
      <c r="O48" s="36">
        <f>O36</f>
        <v>185</v>
      </c>
      <c r="P48" s="210"/>
      <c r="Q48" s="202"/>
      <c r="R48" s="210"/>
      <c r="S48" s="225"/>
      <c r="T48" s="31">
        <v>2.10416666666654</v>
      </c>
      <c r="U48" s="23">
        <v>2.1458333333331998</v>
      </c>
      <c r="V48" s="40">
        <v>1.6041666666666199</v>
      </c>
      <c r="W48" s="25">
        <v>1.4791666666666401</v>
      </c>
      <c r="X48" s="32">
        <v>2.99999999999973</v>
      </c>
    </row>
    <row r="49" spans="1:24" ht="15" customHeight="1" x14ac:dyDescent="0.3">
      <c r="A49" s="21">
        <v>3.0208333333330599</v>
      </c>
      <c r="B49" s="22">
        <v>2.1249999999998699</v>
      </c>
      <c r="C49" s="23">
        <v>2.1666666666665302</v>
      </c>
      <c r="D49" s="40">
        <v>1.62499999999995</v>
      </c>
      <c r="E49" s="25">
        <v>1.49999999999997</v>
      </c>
      <c r="F49" s="34" t="s">
        <v>41</v>
      </c>
      <c r="G49" s="36">
        <f>G37</f>
        <v>95</v>
      </c>
      <c r="H49" s="34" t="s">
        <v>41</v>
      </c>
      <c r="I49" s="36">
        <f>I37</f>
        <v>96</v>
      </c>
      <c r="J49" s="34" t="s">
        <v>41</v>
      </c>
      <c r="K49" s="36">
        <f>K37</f>
        <v>97</v>
      </c>
      <c r="L49" s="34" t="s">
        <v>41</v>
      </c>
      <c r="M49" s="36">
        <f>M37</f>
        <v>98</v>
      </c>
      <c r="N49" s="34" t="s">
        <v>41</v>
      </c>
      <c r="O49" s="36">
        <f>O37</f>
        <v>99</v>
      </c>
      <c r="P49" s="210"/>
      <c r="Q49" s="202"/>
      <c r="R49" s="210"/>
      <c r="S49" s="225"/>
      <c r="T49" s="31">
        <v>2.1249999999998699</v>
      </c>
      <c r="U49" s="23">
        <v>2.1666666666665302</v>
      </c>
      <c r="V49" s="40">
        <v>1.62499999999995</v>
      </c>
      <c r="W49" s="25">
        <v>1.49999999999997</v>
      </c>
      <c r="X49" s="32">
        <v>3.0208333333330599</v>
      </c>
    </row>
    <row r="50" spans="1:24" ht="15" customHeight="1" x14ac:dyDescent="0.3">
      <c r="A50" s="21">
        <v>3.0416666666663899</v>
      </c>
      <c r="B50" s="22">
        <v>2.1458333333331998</v>
      </c>
      <c r="C50" s="23">
        <v>2.1874999999998601</v>
      </c>
      <c r="D50" s="40">
        <v>1.64583333333328</v>
      </c>
      <c r="E50" s="25">
        <v>1.5208333333333</v>
      </c>
      <c r="F50" s="209" t="s">
        <v>79</v>
      </c>
      <c r="G50" s="272"/>
      <c r="H50" s="213" t="s">
        <v>40</v>
      </c>
      <c r="I50" s="272"/>
      <c r="J50" s="213" t="s">
        <v>94</v>
      </c>
      <c r="K50" s="272"/>
      <c r="L50" s="213" t="s">
        <v>88</v>
      </c>
      <c r="M50" s="272"/>
      <c r="N50" s="213" t="s">
        <v>85</v>
      </c>
      <c r="O50" s="272"/>
      <c r="P50" s="213" t="s">
        <v>52</v>
      </c>
      <c r="Q50" s="202"/>
      <c r="R50" s="213" t="s">
        <v>53</v>
      </c>
      <c r="S50" s="202" t="s">
        <v>16</v>
      </c>
      <c r="T50" s="31">
        <v>2.1458333333331998</v>
      </c>
      <c r="U50" s="23">
        <v>2.1874999999998601</v>
      </c>
      <c r="V50" s="40">
        <v>1.64583333333328</v>
      </c>
      <c r="W50" s="25">
        <v>1.5208333333333</v>
      </c>
      <c r="X50" s="32">
        <v>3.0416666666663899</v>
      </c>
    </row>
    <row r="51" spans="1:24" ht="15" customHeight="1" x14ac:dyDescent="0.3">
      <c r="A51" s="21">
        <v>3.0624999999997198</v>
      </c>
      <c r="B51" s="22">
        <v>2.1666666666665302</v>
      </c>
      <c r="C51" s="23">
        <v>2.20833333333319</v>
      </c>
      <c r="D51" s="40">
        <v>1.6666666666666099</v>
      </c>
      <c r="E51" s="25">
        <v>1.5416666666666301</v>
      </c>
      <c r="F51" s="210"/>
      <c r="G51" s="273"/>
      <c r="H51" s="213"/>
      <c r="I51" s="273"/>
      <c r="J51" s="213"/>
      <c r="K51" s="273"/>
      <c r="L51" s="213"/>
      <c r="M51" s="273"/>
      <c r="N51" s="213"/>
      <c r="O51" s="273"/>
      <c r="P51" s="213"/>
      <c r="Q51" s="202"/>
      <c r="R51" s="213"/>
      <c r="S51" s="202"/>
      <c r="T51" s="31">
        <v>2.1666666666665302</v>
      </c>
      <c r="U51" s="23">
        <v>2.20833333333319</v>
      </c>
      <c r="V51" s="40">
        <v>1.6666666666666099</v>
      </c>
      <c r="W51" s="25">
        <v>1.5416666666666301</v>
      </c>
      <c r="X51" s="32">
        <v>3.0624999999997198</v>
      </c>
    </row>
    <row r="52" spans="1:24" ht="15" customHeight="1" thickBot="1" x14ac:dyDescent="0.35">
      <c r="A52" s="21">
        <v>3.0833333333330502</v>
      </c>
      <c r="B52" s="22">
        <v>2.1874999999998601</v>
      </c>
      <c r="C52" s="23">
        <v>2.22916666666652</v>
      </c>
      <c r="D52" s="44">
        <v>1.68749999999994</v>
      </c>
      <c r="E52" s="45">
        <v>1.56249999999996</v>
      </c>
      <c r="F52" s="210"/>
      <c r="G52" s="273"/>
      <c r="H52" s="213"/>
      <c r="I52" s="273"/>
      <c r="J52" s="213"/>
      <c r="K52" s="273"/>
      <c r="L52" s="213"/>
      <c r="M52" s="273"/>
      <c r="N52" s="213"/>
      <c r="O52" s="273"/>
      <c r="P52" s="213"/>
      <c r="Q52" s="202"/>
      <c r="R52" s="213"/>
      <c r="S52" s="202"/>
      <c r="T52" s="31">
        <v>2.1874999999998601</v>
      </c>
      <c r="U52" s="23">
        <v>2.22916666666652</v>
      </c>
      <c r="V52" s="44">
        <v>1.68749999999994</v>
      </c>
      <c r="W52" s="45">
        <v>1.56249999999996</v>
      </c>
      <c r="X52" s="32">
        <v>3.0833333333330502</v>
      </c>
    </row>
    <row r="53" spans="1:24" ht="15" customHeight="1" x14ac:dyDescent="0.3">
      <c r="A53" s="21">
        <v>3.1041666666663801</v>
      </c>
      <c r="B53" s="22">
        <v>2.20833333333319</v>
      </c>
      <c r="C53" s="23">
        <v>2.2499999999998499</v>
      </c>
      <c r="D53" s="40">
        <v>1.70833333333327</v>
      </c>
      <c r="E53" s="25">
        <v>1.58333333333329</v>
      </c>
      <c r="F53" s="210"/>
      <c r="G53" s="273"/>
      <c r="H53" s="213"/>
      <c r="I53" s="273"/>
      <c r="J53" s="213"/>
      <c r="K53" s="273"/>
      <c r="L53" s="213"/>
      <c r="M53" s="273"/>
      <c r="N53" s="213"/>
      <c r="O53" s="273"/>
      <c r="P53" s="213"/>
      <c r="Q53" s="202"/>
      <c r="R53" s="213"/>
      <c r="S53" s="202"/>
      <c r="T53" s="31">
        <v>2.20833333333319</v>
      </c>
      <c r="U53" s="23">
        <v>2.2499999999998499</v>
      </c>
      <c r="V53" s="40">
        <v>1.70833333333327</v>
      </c>
      <c r="W53" s="25">
        <v>1.58333333333329</v>
      </c>
      <c r="X53" s="32">
        <v>3.1041666666663801</v>
      </c>
    </row>
    <row r="54" spans="1:24" ht="15.75" customHeight="1" thickBot="1" x14ac:dyDescent="0.35">
      <c r="A54" s="46">
        <v>3.12499999999971</v>
      </c>
      <c r="B54" s="47">
        <v>2.22916666666652</v>
      </c>
      <c r="C54" s="48">
        <v>2.2708333333331798</v>
      </c>
      <c r="D54" s="44">
        <v>1.7291666666665999</v>
      </c>
      <c r="E54" s="45">
        <v>1.6041666666666199</v>
      </c>
      <c r="F54" s="211"/>
      <c r="G54" s="274"/>
      <c r="H54" s="213"/>
      <c r="I54" s="274"/>
      <c r="J54" s="213"/>
      <c r="K54" s="274"/>
      <c r="L54" s="213"/>
      <c r="M54" s="274"/>
      <c r="N54" s="213"/>
      <c r="O54" s="274"/>
      <c r="P54" s="213"/>
      <c r="Q54" s="202"/>
      <c r="R54" s="213"/>
      <c r="S54" s="202"/>
      <c r="T54" s="49">
        <v>2.22916666666652</v>
      </c>
      <c r="U54" s="48">
        <v>2.2708333333331798</v>
      </c>
      <c r="V54" s="44">
        <v>1.7291666666665999</v>
      </c>
      <c r="W54" s="45">
        <v>1.6041666666666199</v>
      </c>
      <c r="X54" s="50">
        <v>3.12499999999971</v>
      </c>
    </row>
    <row r="55" spans="1:24" ht="15" thickBot="1" x14ac:dyDescent="0.35"/>
    <row r="56" spans="1:24" x14ac:dyDescent="0.3">
      <c r="A56" s="232" t="s">
        <v>19</v>
      </c>
      <c r="B56" s="233"/>
      <c r="C56" s="51"/>
      <c r="F56" s="234" t="s">
        <v>20</v>
      </c>
      <c r="G56" s="235"/>
      <c r="H56" s="258" t="s">
        <v>20</v>
      </c>
      <c r="I56" s="259"/>
      <c r="J56" s="260" t="s">
        <v>20</v>
      </c>
      <c r="K56" s="261"/>
      <c r="L56" s="262" t="s">
        <v>20</v>
      </c>
      <c r="M56" s="263"/>
      <c r="N56" s="264" t="s">
        <v>20</v>
      </c>
      <c r="O56" s="265"/>
    </row>
    <row r="57" spans="1:24" ht="15" thickBot="1" x14ac:dyDescent="0.35">
      <c r="A57" s="250" t="s">
        <v>21</v>
      </c>
      <c r="B57" s="251"/>
      <c r="C57" s="52"/>
      <c r="D57" s="52"/>
      <c r="E57" s="53"/>
      <c r="F57" s="252" t="s">
        <v>22</v>
      </c>
      <c r="G57" s="253"/>
      <c r="H57" s="254" t="s">
        <v>23</v>
      </c>
      <c r="I57" s="255"/>
      <c r="J57" s="236" t="s">
        <v>24</v>
      </c>
      <c r="K57" s="237"/>
      <c r="L57" s="256" t="s">
        <v>25</v>
      </c>
      <c r="M57" s="257"/>
      <c r="N57" s="252" t="s">
        <v>26</v>
      </c>
      <c r="O57" s="253"/>
    </row>
    <row r="58" spans="1:24" ht="14.55" customHeight="1" x14ac:dyDescent="0.3">
      <c r="A58" s="238" t="s">
        <v>19</v>
      </c>
      <c r="B58" s="239"/>
      <c r="C58" s="54"/>
      <c r="D58" s="54"/>
      <c r="E58" s="55"/>
      <c r="F58" s="240" t="s">
        <v>20</v>
      </c>
      <c r="G58" s="241"/>
      <c r="H58" s="242" t="s">
        <v>20</v>
      </c>
      <c r="I58" s="243"/>
      <c r="J58" s="244" t="s">
        <v>20</v>
      </c>
      <c r="K58" s="245"/>
      <c r="L58" s="246"/>
      <c r="M58" s="247"/>
      <c r="N58" s="248"/>
      <c r="O58" s="249"/>
    </row>
    <row r="59" spans="1:24" ht="15" customHeight="1" thickBot="1" x14ac:dyDescent="0.35">
      <c r="A59" s="250" t="s">
        <v>21</v>
      </c>
      <c r="B59" s="251"/>
      <c r="C59" s="52"/>
      <c r="D59" s="52"/>
      <c r="E59" s="53"/>
      <c r="F59" s="252" t="s">
        <v>27</v>
      </c>
      <c r="G59" s="253"/>
      <c r="H59" s="254" t="s">
        <v>28</v>
      </c>
      <c r="I59" s="255"/>
      <c r="J59" s="236" t="s">
        <v>29</v>
      </c>
      <c r="K59" s="237"/>
      <c r="L59" s="256" t="s">
        <v>30</v>
      </c>
      <c r="M59" s="257"/>
      <c r="N59" s="236"/>
      <c r="O59" s="237"/>
    </row>
    <row r="60" spans="1:24" ht="14.55" customHeight="1" x14ac:dyDescent="0.3"/>
    <row r="61" spans="1:24" ht="14.55" customHeight="1" x14ac:dyDescent="0.3"/>
    <row r="62" spans="1:24" ht="14.55" customHeight="1" x14ac:dyDescent="0.3"/>
    <row r="63" spans="1:24" ht="14.55" customHeight="1" x14ac:dyDescent="0.3"/>
  </sheetData>
  <mergeCells count="133">
    <mergeCell ref="M22:M26"/>
    <mergeCell ref="M27:M31"/>
    <mergeCell ref="O22:O26"/>
    <mergeCell ref="O27:O31"/>
    <mergeCell ref="H10:H14"/>
    <mergeCell ref="H15:H20"/>
    <mergeCell ref="I10:I14"/>
    <mergeCell ref="I15:I20"/>
    <mergeCell ref="J15:J20"/>
    <mergeCell ref="L10:L14"/>
    <mergeCell ref="L15:L20"/>
    <mergeCell ref="N10:N14"/>
    <mergeCell ref="N15:N20"/>
    <mergeCell ref="K15:K20"/>
    <mergeCell ref="M10:M14"/>
    <mergeCell ref="M15:M20"/>
    <mergeCell ref="O10:O14"/>
    <mergeCell ref="O15:O20"/>
    <mergeCell ref="N22:N26"/>
    <mergeCell ref="N27:N31"/>
    <mergeCell ref="F39:F44"/>
    <mergeCell ref="G39:G44"/>
    <mergeCell ref="H39:H44"/>
    <mergeCell ref="J39:J44"/>
    <mergeCell ref="L39:L44"/>
    <mergeCell ref="N39:N44"/>
    <mergeCell ref="I39:I44"/>
    <mergeCell ref="K39:K44"/>
    <mergeCell ref="M39:M44"/>
    <mergeCell ref="A59:B59"/>
    <mergeCell ref="F59:G59"/>
    <mergeCell ref="H59:I59"/>
    <mergeCell ref="J59:K59"/>
    <mergeCell ref="L59:M59"/>
    <mergeCell ref="N59:O59"/>
    <mergeCell ref="A58:B58"/>
    <mergeCell ref="F58:G58"/>
    <mergeCell ref="H58:I58"/>
    <mergeCell ref="J58:K58"/>
    <mergeCell ref="L58:M58"/>
    <mergeCell ref="N58:O58"/>
    <mergeCell ref="A57:B57"/>
    <mergeCell ref="F57:G57"/>
    <mergeCell ref="H57:I57"/>
    <mergeCell ref="J57:K57"/>
    <mergeCell ref="L57:M57"/>
    <mergeCell ref="N57:O57"/>
    <mergeCell ref="R50:R54"/>
    <mergeCell ref="S50:S54"/>
    <mergeCell ref="A56:B56"/>
    <mergeCell ref="F56:G56"/>
    <mergeCell ref="H56:I56"/>
    <mergeCell ref="J56:K56"/>
    <mergeCell ref="L56:M56"/>
    <mergeCell ref="N56:O56"/>
    <mergeCell ref="H50:H54"/>
    <mergeCell ref="F50:F54"/>
    <mergeCell ref="G50:G54"/>
    <mergeCell ref="I50:I54"/>
    <mergeCell ref="K50:K54"/>
    <mergeCell ref="M50:M54"/>
    <mergeCell ref="O50:O54"/>
    <mergeCell ref="J50:J54"/>
    <mergeCell ref="L50:L54"/>
    <mergeCell ref="N50:N54"/>
    <mergeCell ref="R45:R49"/>
    <mergeCell ref="S45:S49"/>
    <mergeCell ref="P45:P49"/>
    <mergeCell ref="Q45:Q49"/>
    <mergeCell ref="P50:P54"/>
    <mergeCell ref="Q50:Q54"/>
    <mergeCell ref="P38:P42"/>
    <mergeCell ref="Q38:Q42"/>
    <mergeCell ref="O39:O44"/>
    <mergeCell ref="R38:R43"/>
    <mergeCell ref="S38:S43"/>
    <mergeCell ref="R32:S32"/>
    <mergeCell ref="P33:P37"/>
    <mergeCell ref="Q33:Q37"/>
    <mergeCell ref="R33:R37"/>
    <mergeCell ref="S33:S37"/>
    <mergeCell ref="P22:P26"/>
    <mergeCell ref="Q22:Q26"/>
    <mergeCell ref="R22:R26"/>
    <mergeCell ref="S22:S26"/>
    <mergeCell ref="P27:P31"/>
    <mergeCell ref="Q27:Q31"/>
    <mergeCell ref="R27:R31"/>
    <mergeCell ref="S27:S31"/>
    <mergeCell ref="F22:F26"/>
    <mergeCell ref="F27:F31"/>
    <mergeCell ref="G22:G26"/>
    <mergeCell ref="G27:G31"/>
    <mergeCell ref="H22:H26"/>
    <mergeCell ref="H27:H31"/>
    <mergeCell ref="J22:J26"/>
    <mergeCell ref="J27:J31"/>
    <mergeCell ref="L22:L26"/>
    <mergeCell ref="L27:L31"/>
    <mergeCell ref="I22:I26"/>
    <mergeCell ref="I27:I31"/>
    <mergeCell ref="K22:K26"/>
    <mergeCell ref="K27:K31"/>
    <mergeCell ref="R17:R20"/>
    <mergeCell ref="S17:S20"/>
    <mergeCell ref="R10:R14"/>
    <mergeCell ref="F21:Q21"/>
    <mergeCell ref="P10:P14"/>
    <mergeCell ref="P15:P20"/>
    <mergeCell ref="Q10:Q14"/>
    <mergeCell ref="Q15:Q20"/>
    <mergeCell ref="F5:F8"/>
    <mergeCell ref="G5:G8"/>
    <mergeCell ref="R5:R9"/>
    <mergeCell ref="F9:F13"/>
    <mergeCell ref="G9:G13"/>
    <mergeCell ref="F14:F19"/>
    <mergeCell ref="G14:G19"/>
    <mergeCell ref="J10:J14"/>
    <mergeCell ref="K10:K14"/>
    <mergeCell ref="S10:S14"/>
    <mergeCell ref="S5:S9"/>
    <mergeCell ref="A1:X1"/>
    <mergeCell ref="A2:X2"/>
    <mergeCell ref="D3:E3"/>
    <mergeCell ref="F3:G3"/>
    <mergeCell ref="H3:I3"/>
    <mergeCell ref="J3:K3"/>
    <mergeCell ref="L3:M3"/>
    <mergeCell ref="N3:O3"/>
    <mergeCell ref="P3:Q3"/>
    <mergeCell ref="R3:S3"/>
    <mergeCell ref="V3:W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8B232-EB44-4D13-9F51-0C7FB5D082AF}">
  <dimension ref="A1:X61"/>
  <sheetViews>
    <sheetView topLeftCell="A9" zoomScale="71" zoomScaleNormal="71" workbookViewId="0">
      <selection activeCell="H49" sqref="H49:H54"/>
    </sheetView>
  </sheetViews>
  <sheetFormatPr defaultRowHeight="14.4" x14ac:dyDescent="0.3"/>
  <cols>
    <col min="1" max="4" width="8.21875" bestFit="1" customWidth="1"/>
    <col min="5" max="5" width="6" customWidth="1"/>
    <col min="6" max="6" width="22.44140625" customWidth="1"/>
    <col min="7" max="7" width="6.44140625" customWidth="1"/>
    <col min="8" max="8" width="21.44140625" customWidth="1"/>
    <col min="9" max="9" width="6.44140625" customWidth="1"/>
    <col min="10" max="10" width="21.44140625" customWidth="1"/>
    <col min="11" max="11" width="6.44140625" customWidth="1"/>
    <col min="12" max="12" width="21.44140625" customWidth="1"/>
    <col min="13" max="13" width="6.44140625" customWidth="1"/>
    <col min="14" max="14" width="21.44140625" customWidth="1"/>
    <col min="15" max="15" width="6.44140625" customWidth="1"/>
    <col min="16" max="16" width="21.44140625" customWidth="1"/>
    <col min="17" max="17" width="6.44140625" customWidth="1"/>
    <col min="18" max="18" width="21.77734375" customWidth="1"/>
    <col min="19" max="19" width="6.44140625" customWidth="1"/>
    <col min="20" max="22" width="8.21875" bestFit="1" customWidth="1"/>
    <col min="23" max="24" width="6" customWidth="1"/>
  </cols>
  <sheetData>
    <row r="1" spans="1:24" ht="15" thickBot="1" x14ac:dyDescent="0.35">
      <c r="A1" s="215" t="s">
        <v>0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7"/>
    </row>
    <row r="2" spans="1:24" ht="15" thickBot="1" x14ac:dyDescent="0.35">
      <c r="A2" s="218" t="s">
        <v>112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20"/>
    </row>
    <row r="3" spans="1:24" ht="15" thickBot="1" x14ac:dyDescent="0.35">
      <c r="A3" s="1" t="s">
        <v>1</v>
      </c>
      <c r="B3" s="2" t="s">
        <v>2</v>
      </c>
      <c r="C3" s="3" t="s">
        <v>3</v>
      </c>
      <c r="D3" s="221" t="s">
        <v>4</v>
      </c>
      <c r="E3" s="204"/>
      <c r="F3" s="222">
        <v>45236</v>
      </c>
      <c r="G3" s="223"/>
      <c r="H3" s="223">
        <f>F3+1</f>
        <v>45237</v>
      </c>
      <c r="I3" s="223"/>
      <c r="J3" s="223">
        <f>H3+1</f>
        <v>45238</v>
      </c>
      <c r="K3" s="223"/>
      <c r="L3" s="223">
        <f>J3+1</f>
        <v>45239</v>
      </c>
      <c r="M3" s="223"/>
      <c r="N3" s="223">
        <f>L3+1</f>
        <v>45240</v>
      </c>
      <c r="O3" s="223"/>
      <c r="P3" s="223">
        <f>N3+1</f>
        <v>45241</v>
      </c>
      <c r="Q3" s="223"/>
      <c r="R3" s="223">
        <f>P3+1</f>
        <v>45242</v>
      </c>
      <c r="S3" s="224"/>
      <c r="T3" s="2" t="s">
        <v>2</v>
      </c>
      <c r="U3" s="4" t="s">
        <v>3</v>
      </c>
      <c r="V3" s="203" t="s">
        <v>4</v>
      </c>
      <c r="W3" s="204"/>
      <c r="X3" s="5" t="s">
        <v>1</v>
      </c>
    </row>
    <row r="4" spans="1:24" ht="15" thickBot="1" x14ac:dyDescent="0.35">
      <c r="A4" s="6" t="s">
        <v>5</v>
      </c>
      <c r="B4" s="7" t="s">
        <v>5</v>
      </c>
      <c r="C4" s="8" t="s">
        <v>5</v>
      </c>
      <c r="D4" s="7" t="s">
        <v>6</v>
      </c>
      <c r="E4" s="9" t="s">
        <v>7</v>
      </c>
      <c r="F4" s="10" t="s">
        <v>8</v>
      </c>
      <c r="G4" s="11" t="s">
        <v>9</v>
      </c>
      <c r="H4" s="11" t="s">
        <v>10</v>
      </c>
      <c r="I4" s="11" t="s">
        <v>9</v>
      </c>
      <c r="J4" s="11" t="s">
        <v>11</v>
      </c>
      <c r="K4" s="11" t="s">
        <v>9</v>
      </c>
      <c r="L4" s="11" t="s">
        <v>12</v>
      </c>
      <c r="M4" s="11" t="s">
        <v>9</v>
      </c>
      <c r="N4" s="11" t="s">
        <v>13</v>
      </c>
      <c r="O4" s="11" t="s">
        <v>9</v>
      </c>
      <c r="P4" s="11" t="s">
        <v>14</v>
      </c>
      <c r="Q4" s="11" t="s">
        <v>9</v>
      </c>
      <c r="R4" s="11" t="s">
        <v>15</v>
      </c>
      <c r="S4" s="12" t="s">
        <v>9</v>
      </c>
      <c r="T4" s="7" t="s">
        <v>5</v>
      </c>
      <c r="U4" s="9" t="s">
        <v>5</v>
      </c>
      <c r="V4" s="7" t="s">
        <v>6</v>
      </c>
      <c r="W4" s="9" t="s">
        <v>7</v>
      </c>
      <c r="X4" s="13" t="s">
        <v>5</v>
      </c>
    </row>
    <row r="5" spans="1:24" ht="15.75" customHeight="1" x14ac:dyDescent="0.3">
      <c r="A5" s="14">
        <v>2.1458333333331998</v>
      </c>
      <c r="B5" s="15">
        <v>1.25</v>
      </c>
      <c r="C5" s="16">
        <v>1.2916666666666701</v>
      </c>
      <c r="D5" s="66">
        <v>1.70833333333327</v>
      </c>
      <c r="E5" s="67">
        <v>1.58333333333329</v>
      </c>
      <c r="F5" s="205" t="s">
        <v>93</v>
      </c>
      <c r="G5" s="208"/>
      <c r="H5" s="205" t="s">
        <v>98</v>
      </c>
      <c r="I5" s="266" t="s">
        <v>16</v>
      </c>
      <c r="J5" s="205" t="s">
        <v>97</v>
      </c>
      <c r="K5" s="266" t="s">
        <v>16</v>
      </c>
      <c r="L5" s="205" t="s">
        <v>109</v>
      </c>
      <c r="M5" s="266" t="s">
        <v>16</v>
      </c>
      <c r="N5" s="205" t="s">
        <v>101</v>
      </c>
      <c r="O5" s="266" t="s">
        <v>16</v>
      </c>
      <c r="P5" s="205" t="s">
        <v>31</v>
      </c>
      <c r="Q5" s="266" t="s">
        <v>16</v>
      </c>
      <c r="R5" s="34" t="s">
        <v>32</v>
      </c>
      <c r="S5" s="36">
        <v>194</v>
      </c>
      <c r="T5" s="19">
        <v>1.25</v>
      </c>
      <c r="U5" s="16">
        <v>1.2916666666666701</v>
      </c>
      <c r="V5" s="17">
        <v>1.70833333333327</v>
      </c>
      <c r="W5" s="18">
        <v>1.62499999999995</v>
      </c>
      <c r="X5" s="20">
        <v>2.1458333333331998</v>
      </c>
    </row>
    <row r="6" spans="1:24" ht="15.75" customHeight="1" x14ac:dyDescent="0.3">
      <c r="A6" s="21">
        <v>2.1666666666665302</v>
      </c>
      <c r="B6" s="22">
        <v>1.2708333333333299</v>
      </c>
      <c r="C6" s="23">
        <v>1.3125</v>
      </c>
      <c r="D6" s="69">
        <v>1.7291666666665999</v>
      </c>
      <c r="E6" s="70">
        <v>1.6041666666666199</v>
      </c>
      <c r="F6" s="206"/>
      <c r="G6" s="202"/>
      <c r="H6" s="206"/>
      <c r="I6" s="267"/>
      <c r="J6" s="206"/>
      <c r="K6" s="267"/>
      <c r="L6" s="206"/>
      <c r="M6" s="267"/>
      <c r="N6" s="206"/>
      <c r="O6" s="267"/>
      <c r="P6" s="206"/>
      <c r="Q6" s="267"/>
      <c r="R6" s="276" t="s">
        <v>113</v>
      </c>
      <c r="S6" s="196" t="s">
        <v>16</v>
      </c>
      <c r="T6" s="31">
        <v>1.2708333333333299</v>
      </c>
      <c r="U6" s="23">
        <v>1.3125</v>
      </c>
      <c r="V6" s="24">
        <v>1.7291666666665999</v>
      </c>
      <c r="W6" s="25">
        <v>1.64583333333328</v>
      </c>
      <c r="X6" s="32">
        <v>2.1666666666665302</v>
      </c>
    </row>
    <row r="7" spans="1:24" ht="15" customHeight="1" x14ac:dyDescent="0.3">
      <c r="A7" s="21">
        <v>2.1874999999998601</v>
      </c>
      <c r="B7" s="22">
        <v>1.2916666666666701</v>
      </c>
      <c r="C7" s="23">
        <v>1.3333333333333299</v>
      </c>
      <c r="D7" s="71">
        <v>1.7499999999999301</v>
      </c>
      <c r="E7" s="70">
        <v>1.62499999999995</v>
      </c>
      <c r="F7" s="206"/>
      <c r="G7" s="202"/>
      <c r="H7" s="206"/>
      <c r="I7" s="267"/>
      <c r="J7" s="206"/>
      <c r="K7" s="267"/>
      <c r="L7" s="206"/>
      <c r="M7" s="267"/>
      <c r="N7" s="206"/>
      <c r="O7" s="267"/>
      <c r="P7" s="206"/>
      <c r="Q7" s="267"/>
      <c r="R7" s="277"/>
      <c r="S7" s="197"/>
      <c r="T7" s="31">
        <v>1.2916666666666701</v>
      </c>
      <c r="U7" s="23">
        <v>1.3333333333333299</v>
      </c>
      <c r="V7" s="33">
        <v>1.7499999999999301</v>
      </c>
      <c r="W7" s="25">
        <v>1.6666666666666099</v>
      </c>
      <c r="X7" s="32">
        <v>2.1874999999998601</v>
      </c>
    </row>
    <row r="8" spans="1:24" ht="15" customHeight="1" x14ac:dyDescent="0.3">
      <c r="A8" s="21">
        <v>2.20833333333319</v>
      </c>
      <c r="B8" s="22">
        <v>1.3125</v>
      </c>
      <c r="C8" s="23">
        <v>1.3541666666666601</v>
      </c>
      <c r="D8" s="71">
        <v>1.77083333333326</v>
      </c>
      <c r="E8" s="70">
        <v>1.64583333333328</v>
      </c>
      <c r="F8" s="207"/>
      <c r="G8" s="202"/>
      <c r="H8" s="206"/>
      <c r="I8" s="267"/>
      <c r="J8" s="206"/>
      <c r="K8" s="267"/>
      <c r="L8" s="206"/>
      <c r="M8" s="267"/>
      <c r="N8" s="206"/>
      <c r="O8" s="267"/>
      <c r="P8" s="206"/>
      <c r="Q8" s="267"/>
      <c r="R8" s="277"/>
      <c r="S8" s="197"/>
      <c r="T8" s="31">
        <v>1.3125</v>
      </c>
      <c r="U8" s="23">
        <v>1.3541666666666601</v>
      </c>
      <c r="V8" s="33">
        <v>1.77083333333326</v>
      </c>
      <c r="W8" s="25">
        <v>1.68749999999994</v>
      </c>
      <c r="X8" s="32">
        <v>2.20833333333319</v>
      </c>
    </row>
    <row r="9" spans="1:24" ht="15.75" customHeight="1" x14ac:dyDescent="0.3">
      <c r="A9" s="21">
        <v>2.22916666666652</v>
      </c>
      <c r="B9" s="22">
        <v>1.3333333333333299</v>
      </c>
      <c r="C9" s="23">
        <v>1.37499999999999</v>
      </c>
      <c r="D9" s="72">
        <v>1.7916666666665899</v>
      </c>
      <c r="E9" s="70">
        <v>1.6666666666666099</v>
      </c>
      <c r="F9" s="205" t="s">
        <v>89</v>
      </c>
      <c r="G9" s="196" t="s">
        <v>16</v>
      </c>
      <c r="H9" s="206"/>
      <c r="I9" s="268"/>
      <c r="J9" s="206"/>
      <c r="K9" s="268"/>
      <c r="L9" s="206"/>
      <c r="M9" s="268"/>
      <c r="N9" s="206"/>
      <c r="O9" s="268"/>
      <c r="P9" s="206"/>
      <c r="Q9" s="268"/>
      <c r="R9" s="277"/>
      <c r="S9" s="197"/>
      <c r="T9" s="31">
        <v>1.3333333333333299</v>
      </c>
      <c r="U9" s="23">
        <v>1.37499999999999</v>
      </c>
      <c r="V9" s="33">
        <v>1.7916666666665899</v>
      </c>
      <c r="W9" s="25">
        <v>1.70833333333327</v>
      </c>
      <c r="X9" s="32">
        <v>2.22916666666652</v>
      </c>
    </row>
    <row r="10" spans="1:24" ht="15" customHeight="1" x14ac:dyDescent="0.3">
      <c r="A10" s="21">
        <v>2.2499999999998499</v>
      </c>
      <c r="B10" s="22">
        <v>1.3541666666666601</v>
      </c>
      <c r="C10" s="23">
        <v>1.3958333333333199</v>
      </c>
      <c r="D10" s="72">
        <v>1.8124999999999201</v>
      </c>
      <c r="E10" s="70">
        <v>1.68749999999994</v>
      </c>
      <c r="F10" s="206"/>
      <c r="G10" s="197"/>
      <c r="H10" s="84" t="s">
        <v>35</v>
      </c>
      <c r="I10" s="68">
        <f>G33</f>
        <v>209</v>
      </c>
      <c r="J10" s="84" t="s">
        <v>35</v>
      </c>
      <c r="K10" s="68">
        <f>I33</f>
        <v>211</v>
      </c>
      <c r="L10" s="84" t="s">
        <v>35</v>
      </c>
      <c r="M10" s="68">
        <f>K33</f>
        <v>213</v>
      </c>
      <c r="N10" s="84" t="s">
        <v>35</v>
      </c>
      <c r="O10" s="68">
        <f>M33</f>
        <v>215</v>
      </c>
      <c r="P10" s="84" t="s">
        <v>35</v>
      </c>
      <c r="Q10" s="68">
        <f>O33</f>
        <v>217</v>
      </c>
      <c r="R10" s="278"/>
      <c r="S10" s="231"/>
      <c r="T10" s="31">
        <v>1.3541666666666601</v>
      </c>
      <c r="U10" s="23">
        <v>1.3958333333333199</v>
      </c>
      <c r="V10" s="33">
        <v>1.8124999999999201</v>
      </c>
      <c r="W10" s="25">
        <v>1.7291666666665999</v>
      </c>
      <c r="X10" s="32">
        <v>2.2499999999998499</v>
      </c>
    </row>
    <row r="11" spans="1:24" ht="15" customHeight="1" x14ac:dyDescent="0.3">
      <c r="A11" s="21">
        <v>2.2708333333331798</v>
      </c>
      <c r="B11" s="22">
        <v>1.37499999999999</v>
      </c>
      <c r="C11" s="23">
        <v>1.4166666666666501</v>
      </c>
      <c r="D11" s="72">
        <v>1.83333333333325</v>
      </c>
      <c r="E11" s="70">
        <v>1.70833333333327</v>
      </c>
      <c r="F11" s="206"/>
      <c r="G11" s="197"/>
      <c r="H11" s="83" t="s">
        <v>35</v>
      </c>
      <c r="I11" s="68">
        <f>G34</f>
        <v>210</v>
      </c>
      <c r="J11" s="83" t="s">
        <v>35</v>
      </c>
      <c r="K11" s="68">
        <f>I34</f>
        <v>212</v>
      </c>
      <c r="L11" s="83" t="s">
        <v>35</v>
      </c>
      <c r="M11" s="68">
        <f>K34</f>
        <v>214</v>
      </c>
      <c r="N11" s="83" t="s">
        <v>35</v>
      </c>
      <c r="O11" s="68">
        <f>M34</f>
        <v>216</v>
      </c>
      <c r="P11" s="83" t="s">
        <v>35</v>
      </c>
      <c r="Q11" s="68">
        <f>O34</f>
        <v>218</v>
      </c>
      <c r="R11" s="209" t="s">
        <v>107</v>
      </c>
      <c r="S11" s="196" t="s">
        <v>16</v>
      </c>
      <c r="T11" s="31">
        <v>1.37499999999999</v>
      </c>
      <c r="U11" s="23">
        <v>1.4166666666666501</v>
      </c>
      <c r="V11" s="33">
        <v>1.83333333333325</v>
      </c>
      <c r="W11" s="25">
        <v>1.7499999999999301</v>
      </c>
      <c r="X11" s="32">
        <v>2.2708333333331798</v>
      </c>
    </row>
    <row r="12" spans="1:24" ht="15.75" customHeight="1" x14ac:dyDescent="0.3">
      <c r="A12" s="21">
        <v>2.2916666666665102</v>
      </c>
      <c r="B12" s="22">
        <v>1.3958333333333199</v>
      </c>
      <c r="C12" s="23">
        <v>1.43749999999998</v>
      </c>
      <c r="D12" s="72">
        <v>1.8541666666665799</v>
      </c>
      <c r="E12" s="70">
        <v>1.7291666666665999</v>
      </c>
      <c r="F12" s="206"/>
      <c r="G12" s="197"/>
      <c r="H12" s="27" t="s">
        <v>32</v>
      </c>
      <c r="I12" s="68">
        <f>G35</f>
        <v>186</v>
      </c>
      <c r="J12" s="27" t="s">
        <v>32</v>
      </c>
      <c r="K12" s="68">
        <f>I35</f>
        <v>188</v>
      </c>
      <c r="L12" s="27" t="s">
        <v>32</v>
      </c>
      <c r="M12" s="68">
        <f>K35</f>
        <v>190</v>
      </c>
      <c r="N12" s="27" t="s">
        <v>32</v>
      </c>
      <c r="O12" s="68">
        <f>M35</f>
        <v>192</v>
      </c>
      <c r="P12" s="27" t="s">
        <v>32</v>
      </c>
      <c r="Q12" s="68">
        <f>O35</f>
        <v>194</v>
      </c>
      <c r="R12" s="210"/>
      <c r="S12" s="197"/>
      <c r="T12" s="31">
        <v>1.3958333333333199</v>
      </c>
      <c r="U12" s="23">
        <v>1.43749999999998</v>
      </c>
      <c r="V12" s="33">
        <v>1.8541666666665799</v>
      </c>
      <c r="W12" s="25">
        <v>1.77083333333326</v>
      </c>
      <c r="X12" s="32">
        <v>2.2916666666665102</v>
      </c>
    </row>
    <row r="13" spans="1:24" ht="15" customHeight="1" x14ac:dyDescent="0.3">
      <c r="A13" s="21">
        <v>2.3124999999998401</v>
      </c>
      <c r="B13" s="22">
        <v>1.4166666666666501</v>
      </c>
      <c r="C13" s="23">
        <v>1.4583333333333099</v>
      </c>
      <c r="D13" s="72">
        <v>1.8749999999999101</v>
      </c>
      <c r="E13" s="70">
        <v>1.7499999999999301</v>
      </c>
      <c r="F13" s="206"/>
      <c r="G13" s="197"/>
      <c r="H13" s="27" t="s">
        <v>32</v>
      </c>
      <c r="I13" s="68">
        <f>G36</f>
        <v>187</v>
      </c>
      <c r="J13" s="27" t="s">
        <v>32</v>
      </c>
      <c r="K13" s="68">
        <f>I36</f>
        <v>189</v>
      </c>
      <c r="L13" s="27" t="s">
        <v>32</v>
      </c>
      <c r="M13" s="68">
        <f>K36</f>
        <v>191</v>
      </c>
      <c r="N13" s="27" t="s">
        <v>32</v>
      </c>
      <c r="O13" s="68">
        <f>M36</f>
        <v>193</v>
      </c>
      <c r="P13" s="27" t="s">
        <v>32</v>
      </c>
      <c r="Q13" s="68">
        <f>O36</f>
        <v>195</v>
      </c>
      <c r="R13" s="210"/>
      <c r="S13" s="197"/>
      <c r="T13" s="31">
        <v>1.4166666666666501</v>
      </c>
      <c r="U13" s="23">
        <v>1.4583333333333099</v>
      </c>
      <c r="V13" s="33">
        <v>1.8749999999999101</v>
      </c>
      <c r="W13" s="35">
        <v>1.7916666666665899</v>
      </c>
      <c r="X13" s="32">
        <v>2.3124999999998401</v>
      </c>
    </row>
    <row r="14" spans="1:24" ht="15" customHeight="1" x14ac:dyDescent="0.3">
      <c r="A14" s="21">
        <v>2.3333333333331701</v>
      </c>
      <c r="B14" s="22">
        <v>1.43749999999998</v>
      </c>
      <c r="C14" s="23">
        <v>1.4791666666666401</v>
      </c>
      <c r="D14" s="72">
        <v>1.89583333333324</v>
      </c>
      <c r="E14" s="70">
        <v>1.77083333333326</v>
      </c>
      <c r="F14" s="271" t="s">
        <v>42</v>
      </c>
      <c r="G14" s="196" t="s">
        <v>16</v>
      </c>
      <c r="H14" s="27" t="s">
        <v>41</v>
      </c>
      <c r="I14" s="68">
        <f>G37</f>
        <v>100</v>
      </c>
      <c r="J14" s="27" t="s">
        <v>41</v>
      </c>
      <c r="K14" s="68">
        <f>I37</f>
        <v>101</v>
      </c>
      <c r="L14" s="27" t="s">
        <v>41</v>
      </c>
      <c r="M14" s="68">
        <f>K37</f>
        <v>102</v>
      </c>
      <c r="N14" s="27" t="s">
        <v>41</v>
      </c>
      <c r="O14" s="68">
        <f>M37</f>
        <v>103</v>
      </c>
      <c r="P14" s="27" t="s">
        <v>41</v>
      </c>
      <c r="Q14" s="68">
        <f>O37</f>
        <v>104</v>
      </c>
      <c r="R14" s="210"/>
      <c r="S14" s="197"/>
      <c r="T14" s="31">
        <v>1.43749999999998</v>
      </c>
      <c r="U14" s="23">
        <v>1.4791666666666401</v>
      </c>
      <c r="V14" s="33">
        <v>1.89583333333324</v>
      </c>
      <c r="W14" s="35">
        <v>1.8124999999999201</v>
      </c>
      <c r="X14" s="32">
        <v>2.3333333333331701</v>
      </c>
    </row>
    <row r="15" spans="1:24" ht="15" customHeight="1" x14ac:dyDescent="0.3">
      <c r="A15" s="21">
        <v>2.3541666666665</v>
      </c>
      <c r="B15" s="22">
        <v>1.4583333333333099</v>
      </c>
      <c r="C15" s="23">
        <v>1.49999999999997</v>
      </c>
      <c r="D15" s="72">
        <v>1.9166666666665699</v>
      </c>
      <c r="E15" s="74">
        <v>1.7916666666665899</v>
      </c>
      <c r="F15" s="271"/>
      <c r="G15" s="197"/>
      <c r="H15" s="209" t="s">
        <v>75</v>
      </c>
      <c r="I15" s="196" t="s">
        <v>16</v>
      </c>
      <c r="J15" s="209" t="s">
        <v>54</v>
      </c>
      <c r="K15" s="196" t="s">
        <v>16</v>
      </c>
      <c r="L15" s="209" t="s">
        <v>73</v>
      </c>
      <c r="M15" s="196" t="s">
        <v>16</v>
      </c>
      <c r="N15" s="271" t="s">
        <v>106</v>
      </c>
      <c r="O15" s="196" t="s">
        <v>16</v>
      </c>
      <c r="P15" s="271" t="s">
        <v>64</v>
      </c>
      <c r="Q15" s="196" t="s">
        <v>16</v>
      </c>
      <c r="R15" s="210"/>
      <c r="S15" s="197"/>
      <c r="T15" s="31">
        <v>1.4583333333333099</v>
      </c>
      <c r="U15" s="23">
        <v>1.49999999999997</v>
      </c>
      <c r="V15" s="24">
        <v>1.9166666666665699</v>
      </c>
      <c r="W15" s="35">
        <v>1.83333333333325</v>
      </c>
      <c r="X15" s="32">
        <v>2.3541666666665</v>
      </c>
    </row>
    <row r="16" spans="1:24" ht="15" customHeight="1" x14ac:dyDescent="0.3">
      <c r="A16" s="21">
        <v>2.3749999999998299</v>
      </c>
      <c r="B16" s="22">
        <v>1.4791666666666401</v>
      </c>
      <c r="C16" s="23">
        <v>1.5208333333333</v>
      </c>
      <c r="D16" s="72">
        <v>1.9374999999999001</v>
      </c>
      <c r="E16" s="74">
        <v>1.8124999999999201</v>
      </c>
      <c r="F16" s="271"/>
      <c r="G16" s="197"/>
      <c r="H16" s="210"/>
      <c r="I16" s="197"/>
      <c r="J16" s="210"/>
      <c r="K16" s="197"/>
      <c r="L16" s="210"/>
      <c r="M16" s="197"/>
      <c r="N16" s="271"/>
      <c r="O16" s="197"/>
      <c r="P16" s="271"/>
      <c r="Q16" s="197"/>
      <c r="R16" s="211"/>
      <c r="S16" s="231"/>
      <c r="T16" s="31">
        <v>1.4791666666666401</v>
      </c>
      <c r="U16" s="23">
        <v>1.5208333333333</v>
      </c>
      <c r="V16" s="24">
        <v>1.9374999999999001</v>
      </c>
      <c r="W16" s="35">
        <v>1.8541666666665799</v>
      </c>
      <c r="X16" s="32">
        <v>2.3749999999998299</v>
      </c>
    </row>
    <row r="17" spans="1:24" ht="15" customHeight="1" x14ac:dyDescent="0.3">
      <c r="A17" s="21">
        <v>2.3958333333331598</v>
      </c>
      <c r="B17" s="22">
        <v>1.49999999999997</v>
      </c>
      <c r="C17" s="23">
        <v>1.5416666666666301</v>
      </c>
      <c r="D17" s="71">
        <v>1.95833333333323</v>
      </c>
      <c r="E17" s="74">
        <v>1.83333333333325</v>
      </c>
      <c r="F17" s="271"/>
      <c r="G17" s="197"/>
      <c r="H17" s="210"/>
      <c r="I17" s="197"/>
      <c r="J17" s="210"/>
      <c r="K17" s="197"/>
      <c r="L17" s="210"/>
      <c r="M17" s="197"/>
      <c r="N17" s="271"/>
      <c r="O17" s="197"/>
      <c r="P17" s="271"/>
      <c r="Q17" s="197"/>
      <c r="R17" s="209" t="s">
        <v>77</v>
      </c>
      <c r="S17" s="196" t="s">
        <v>16</v>
      </c>
      <c r="T17" s="31">
        <v>1.49999999999997</v>
      </c>
      <c r="U17" s="23">
        <v>1.5416666666666301</v>
      </c>
      <c r="V17" s="24">
        <v>1.95833333333323</v>
      </c>
      <c r="W17" s="35">
        <v>1.8749999999999101</v>
      </c>
      <c r="X17" s="32">
        <v>2.3958333333331598</v>
      </c>
    </row>
    <row r="18" spans="1:24" ht="15.75" customHeight="1" x14ac:dyDescent="0.3">
      <c r="A18" s="21">
        <v>2.4166666666664902</v>
      </c>
      <c r="B18" s="22">
        <v>1.5208333333333</v>
      </c>
      <c r="C18" s="23">
        <v>1.56249999999996</v>
      </c>
      <c r="D18" s="71">
        <v>1.9791666666665599</v>
      </c>
      <c r="E18" s="74">
        <v>1.8541666666665799</v>
      </c>
      <c r="F18" s="271"/>
      <c r="G18" s="197"/>
      <c r="H18" s="210"/>
      <c r="I18" s="197"/>
      <c r="J18" s="210"/>
      <c r="K18" s="197"/>
      <c r="L18" s="210"/>
      <c r="M18" s="197"/>
      <c r="N18" s="271"/>
      <c r="O18" s="197"/>
      <c r="P18" s="271"/>
      <c r="Q18" s="197"/>
      <c r="R18" s="210"/>
      <c r="S18" s="197"/>
      <c r="T18" s="31">
        <v>1.5208333333333</v>
      </c>
      <c r="U18" s="23">
        <v>1.56249999999996</v>
      </c>
      <c r="V18" s="24">
        <v>1.9791666666665599</v>
      </c>
      <c r="W18" s="35">
        <v>1.89583333333324</v>
      </c>
      <c r="X18" s="32">
        <v>2.4166666666664902</v>
      </c>
    </row>
    <row r="19" spans="1:24" ht="15" customHeight="1" x14ac:dyDescent="0.3">
      <c r="A19" s="21">
        <v>2.4374999999998201</v>
      </c>
      <c r="B19" s="22">
        <v>1.5416666666666301</v>
      </c>
      <c r="C19" s="23">
        <v>1.58333333333329</v>
      </c>
      <c r="D19" s="71">
        <v>1.9999999999998901</v>
      </c>
      <c r="E19" s="74">
        <v>1.8749999999999101</v>
      </c>
      <c r="F19" s="271"/>
      <c r="G19" s="197"/>
      <c r="H19" s="210"/>
      <c r="I19" s="197"/>
      <c r="J19" s="210"/>
      <c r="K19" s="197"/>
      <c r="L19" s="210"/>
      <c r="M19" s="197"/>
      <c r="N19" s="271"/>
      <c r="O19" s="197"/>
      <c r="P19" s="271"/>
      <c r="Q19" s="197"/>
      <c r="R19" s="210"/>
      <c r="S19" s="197"/>
      <c r="T19" s="31">
        <v>1.5416666666666301</v>
      </c>
      <c r="U19" s="23">
        <v>1.58333333333329</v>
      </c>
      <c r="V19" s="24">
        <v>1.9999999999998901</v>
      </c>
      <c r="W19" s="35">
        <v>1.9166666666665699</v>
      </c>
      <c r="X19" s="32">
        <v>2.4374999999998201</v>
      </c>
    </row>
    <row r="20" spans="1:24" ht="15" customHeight="1" x14ac:dyDescent="0.3">
      <c r="A20" s="21">
        <v>2.4583333333331501</v>
      </c>
      <c r="B20" s="22">
        <v>1.56249999999996</v>
      </c>
      <c r="C20" s="23">
        <v>1.6041666666666199</v>
      </c>
      <c r="D20" s="71">
        <v>2.0208333333332198</v>
      </c>
      <c r="E20" s="74">
        <v>1.89583333333324</v>
      </c>
      <c r="F20" s="75" t="s">
        <v>32</v>
      </c>
      <c r="G20" s="36">
        <v>185</v>
      </c>
      <c r="H20" s="211"/>
      <c r="I20" s="231"/>
      <c r="J20" s="211"/>
      <c r="K20" s="231"/>
      <c r="L20" s="211"/>
      <c r="M20" s="231"/>
      <c r="N20" s="271"/>
      <c r="O20" s="231"/>
      <c r="P20" s="271"/>
      <c r="Q20" s="231"/>
      <c r="R20" s="211"/>
      <c r="S20" s="231"/>
      <c r="T20" s="31">
        <v>1.56249999999996</v>
      </c>
      <c r="U20" s="23">
        <v>1.6041666666666199</v>
      </c>
      <c r="V20" s="24">
        <v>2.0208333333332198</v>
      </c>
      <c r="W20" s="35">
        <v>1.9374999999999001</v>
      </c>
      <c r="X20" s="32">
        <v>2.4583333333331501</v>
      </c>
    </row>
    <row r="21" spans="1:24" ht="15" customHeight="1" x14ac:dyDescent="0.3">
      <c r="A21" s="21"/>
      <c r="B21" s="22"/>
      <c r="C21" s="23"/>
      <c r="D21" s="71"/>
      <c r="E21" s="74"/>
      <c r="F21" s="275" t="s">
        <v>17</v>
      </c>
      <c r="G21" s="229"/>
      <c r="H21" s="229"/>
      <c r="I21" s="229"/>
      <c r="J21" s="229"/>
      <c r="K21" s="229"/>
      <c r="L21" s="229"/>
      <c r="M21" s="229"/>
      <c r="N21" s="229"/>
      <c r="O21" s="229"/>
      <c r="P21" s="229"/>
      <c r="Q21" s="229"/>
      <c r="R21" s="34"/>
      <c r="S21" s="30"/>
      <c r="T21" s="31"/>
      <c r="U21" s="23"/>
      <c r="V21" s="24"/>
      <c r="W21" s="35"/>
      <c r="X21" s="32"/>
    </row>
    <row r="22" spans="1:24" ht="15" customHeight="1" x14ac:dyDescent="0.3">
      <c r="A22" s="21">
        <v>2.47916666666648</v>
      </c>
      <c r="B22" s="22">
        <v>1.58333333333329</v>
      </c>
      <c r="C22" s="23">
        <v>1.62499999999995</v>
      </c>
      <c r="D22" s="71">
        <v>2.0416666666665502</v>
      </c>
      <c r="E22" s="74">
        <v>1.9166666666665699</v>
      </c>
      <c r="F22" s="205" t="s">
        <v>95</v>
      </c>
      <c r="G22" s="269"/>
      <c r="H22" s="205" t="s">
        <v>69</v>
      </c>
      <c r="I22" s="269"/>
      <c r="J22" s="205" t="s">
        <v>99</v>
      </c>
      <c r="K22" s="269"/>
      <c r="L22" s="205" t="s">
        <v>100</v>
      </c>
      <c r="M22" s="269"/>
      <c r="N22" s="209" t="s">
        <v>78</v>
      </c>
      <c r="O22" s="269"/>
      <c r="P22" s="205" t="s">
        <v>96</v>
      </c>
      <c r="Q22" s="202"/>
      <c r="R22" s="205" t="s">
        <v>105</v>
      </c>
      <c r="S22" s="225" t="s">
        <v>16</v>
      </c>
      <c r="T22" s="31">
        <v>1.58333333333329</v>
      </c>
      <c r="U22" s="23">
        <v>1.62499999999995</v>
      </c>
      <c r="V22" s="24">
        <v>2.0416666666665502</v>
      </c>
      <c r="W22" s="37">
        <v>1.95833333333323</v>
      </c>
      <c r="X22" s="32">
        <v>2.47916666666648</v>
      </c>
    </row>
    <row r="23" spans="1:24" ht="15" customHeight="1" x14ac:dyDescent="0.3">
      <c r="A23" s="21">
        <v>2.4999999999998099</v>
      </c>
      <c r="B23" s="22">
        <v>1.6041666666666199</v>
      </c>
      <c r="C23" s="23">
        <v>1.64583333333328</v>
      </c>
      <c r="D23" s="71">
        <v>2.0624999999998801</v>
      </c>
      <c r="E23" s="74">
        <v>1.9374999999999001</v>
      </c>
      <c r="F23" s="206"/>
      <c r="G23" s="270"/>
      <c r="H23" s="206"/>
      <c r="I23" s="270"/>
      <c r="J23" s="206"/>
      <c r="K23" s="270"/>
      <c r="L23" s="206"/>
      <c r="M23" s="270"/>
      <c r="N23" s="210"/>
      <c r="O23" s="270"/>
      <c r="P23" s="206"/>
      <c r="Q23" s="202"/>
      <c r="R23" s="206"/>
      <c r="S23" s="225"/>
      <c r="T23" s="31">
        <v>1.6041666666666199</v>
      </c>
      <c r="U23" s="23">
        <v>1.64583333333328</v>
      </c>
      <c r="V23" s="24">
        <v>2.0624999999998801</v>
      </c>
      <c r="W23" s="37">
        <v>1.9791666666665599</v>
      </c>
      <c r="X23" s="32">
        <v>2.4999999999998099</v>
      </c>
    </row>
    <row r="24" spans="1:24" ht="15" customHeight="1" x14ac:dyDescent="0.3">
      <c r="A24" s="21">
        <v>2.5208333333331399</v>
      </c>
      <c r="B24" s="22">
        <v>1.62499999999995</v>
      </c>
      <c r="C24" s="23">
        <v>1.6666666666666099</v>
      </c>
      <c r="D24" s="71">
        <v>2.08333333333321</v>
      </c>
      <c r="E24" s="76">
        <v>1.95833333333323</v>
      </c>
      <c r="F24" s="206"/>
      <c r="G24" s="270"/>
      <c r="H24" s="206"/>
      <c r="I24" s="270"/>
      <c r="J24" s="206"/>
      <c r="K24" s="270"/>
      <c r="L24" s="206"/>
      <c r="M24" s="270"/>
      <c r="N24" s="210"/>
      <c r="O24" s="270"/>
      <c r="P24" s="206"/>
      <c r="Q24" s="202"/>
      <c r="R24" s="206"/>
      <c r="S24" s="225"/>
      <c r="T24" s="31">
        <v>1.62499999999995</v>
      </c>
      <c r="U24" s="23">
        <v>1.6666666666666099</v>
      </c>
      <c r="V24" s="24">
        <v>2.08333333333321</v>
      </c>
      <c r="W24" s="37">
        <v>1.9999999999998901</v>
      </c>
      <c r="X24" s="32">
        <v>2.5208333333331399</v>
      </c>
    </row>
    <row r="25" spans="1:24" ht="15" customHeight="1" x14ac:dyDescent="0.3">
      <c r="A25" s="21">
        <v>2.5416666666664698</v>
      </c>
      <c r="B25" s="22">
        <v>1.64583333333328</v>
      </c>
      <c r="C25" s="23">
        <v>1.68749999999994</v>
      </c>
      <c r="D25" s="71">
        <v>2.10416666666654</v>
      </c>
      <c r="E25" s="76">
        <v>1.9791666666665599</v>
      </c>
      <c r="F25" s="206"/>
      <c r="G25" s="270"/>
      <c r="H25" s="206"/>
      <c r="I25" s="270"/>
      <c r="J25" s="206"/>
      <c r="K25" s="270"/>
      <c r="L25" s="206"/>
      <c r="M25" s="270"/>
      <c r="N25" s="210"/>
      <c r="O25" s="270"/>
      <c r="P25" s="206"/>
      <c r="Q25" s="202"/>
      <c r="R25" s="206"/>
      <c r="S25" s="225"/>
      <c r="T25" s="31">
        <v>1.64583333333328</v>
      </c>
      <c r="U25" s="23">
        <v>1.68749999999994</v>
      </c>
      <c r="V25" s="24">
        <v>2.10416666666654</v>
      </c>
      <c r="W25" s="37">
        <v>2.0208333333332198</v>
      </c>
      <c r="X25" s="32">
        <v>2.5416666666664698</v>
      </c>
    </row>
    <row r="26" spans="1:24" ht="15" customHeight="1" x14ac:dyDescent="0.3">
      <c r="A26" s="21">
        <v>2.5624999999998002</v>
      </c>
      <c r="B26" s="22">
        <v>1.6666666666666099</v>
      </c>
      <c r="C26" s="23">
        <v>1.70833333333327</v>
      </c>
      <c r="D26" s="71">
        <v>2.1249999999998699</v>
      </c>
      <c r="E26" s="76">
        <v>1.9999999999998901</v>
      </c>
      <c r="F26" s="206"/>
      <c r="G26" s="270"/>
      <c r="H26" s="206"/>
      <c r="I26" s="270"/>
      <c r="J26" s="206"/>
      <c r="K26" s="270"/>
      <c r="L26" s="206"/>
      <c r="M26" s="270"/>
      <c r="N26" s="210"/>
      <c r="O26" s="270"/>
      <c r="P26" s="206"/>
      <c r="Q26" s="202"/>
      <c r="R26" s="206"/>
      <c r="S26" s="225"/>
      <c r="T26" s="31">
        <v>1.6666666666666099</v>
      </c>
      <c r="U26" s="23">
        <v>1.70833333333327</v>
      </c>
      <c r="V26" s="24">
        <v>2.1249999999998699</v>
      </c>
      <c r="W26" s="37">
        <v>2.0416666666665502</v>
      </c>
      <c r="X26" s="32">
        <v>2.5624999999998002</v>
      </c>
    </row>
    <row r="27" spans="1:24" ht="15" customHeight="1" x14ac:dyDescent="0.3">
      <c r="A27" s="21">
        <v>2.5833333333331301</v>
      </c>
      <c r="B27" s="22">
        <v>1.68749999999994</v>
      </c>
      <c r="C27" s="23">
        <v>1.7291666666665999</v>
      </c>
      <c r="D27" s="71">
        <v>2.1458333333331998</v>
      </c>
      <c r="E27" s="76">
        <v>2.0208333333332198</v>
      </c>
      <c r="F27" s="205" t="s">
        <v>98</v>
      </c>
      <c r="G27" s="226"/>
      <c r="H27" s="205" t="s">
        <v>97</v>
      </c>
      <c r="I27" s="226"/>
      <c r="J27" s="205" t="s">
        <v>109</v>
      </c>
      <c r="K27" s="226"/>
      <c r="L27" s="205" t="s">
        <v>101</v>
      </c>
      <c r="M27" s="226"/>
      <c r="N27" s="205" t="s">
        <v>31</v>
      </c>
      <c r="O27" s="226"/>
      <c r="P27" s="205" t="s">
        <v>103</v>
      </c>
      <c r="Q27" s="202"/>
      <c r="R27" s="209" t="s">
        <v>104</v>
      </c>
      <c r="S27" s="225" t="s">
        <v>16</v>
      </c>
      <c r="T27" s="31">
        <v>1.68749999999994</v>
      </c>
      <c r="U27" s="23">
        <v>1.7291666666665999</v>
      </c>
      <c r="V27" s="24">
        <v>2.1458333333331998</v>
      </c>
      <c r="W27" s="37">
        <v>2.0624999999998801</v>
      </c>
      <c r="X27" s="32">
        <v>2.5833333333331301</v>
      </c>
    </row>
    <row r="28" spans="1:24" ht="15" customHeight="1" x14ac:dyDescent="0.3">
      <c r="A28" s="21">
        <v>2.60416666666646</v>
      </c>
      <c r="B28" s="22">
        <v>1.70833333333327</v>
      </c>
      <c r="C28" s="23">
        <v>1.7499999999999301</v>
      </c>
      <c r="D28" s="71">
        <v>2.1666666666665302</v>
      </c>
      <c r="E28" s="76">
        <v>2.0416666666665502</v>
      </c>
      <c r="F28" s="206"/>
      <c r="G28" s="226"/>
      <c r="H28" s="206"/>
      <c r="I28" s="226"/>
      <c r="J28" s="206"/>
      <c r="K28" s="226"/>
      <c r="L28" s="206"/>
      <c r="M28" s="226"/>
      <c r="N28" s="206"/>
      <c r="O28" s="226"/>
      <c r="P28" s="206"/>
      <c r="Q28" s="202"/>
      <c r="R28" s="210"/>
      <c r="S28" s="225"/>
      <c r="T28" s="31">
        <v>1.70833333333327</v>
      </c>
      <c r="U28" s="23">
        <v>1.7499999999999301</v>
      </c>
      <c r="V28" s="24">
        <v>2.1666666666665302</v>
      </c>
      <c r="W28" s="37">
        <v>2.08333333333321</v>
      </c>
      <c r="X28" s="32">
        <v>2.60416666666646</v>
      </c>
    </row>
    <row r="29" spans="1:24" ht="15" customHeight="1" x14ac:dyDescent="0.3">
      <c r="A29" s="21">
        <v>2.6249999999997899</v>
      </c>
      <c r="B29" s="22">
        <v>1.7291666666665999</v>
      </c>
      <c r="C29" s="23">
        <v>1.77083333333326</v>
      </c>
      <c r="D29" s="71">
        <v>2.1874999999998601</v>
      </c>
      <c r="E29" s="76">
        <v>2.0624999999998801</v>
      </c>
      <c r="F29" s="206"/>
      <c r="G29" s="226"/>
      <c r="H29" s="206"/>
      <c r="I29" s="226"/>
      <c r="J29" s="206"/>
      <c r="K29" s="226"/>
      <c r="L29" s="206"/>
      <c r="M29" s="226"/>
      <c r="N29" s="206"/>
      <c r="O29" s="226"/>
      <c r="P29" s="206"/>
      <c r="Q29" s="202"/>
      <c r="R29" s="210"/>
      <c r="S29" s="225"/>
      <c r="T29" s="31">
        <v>1.7291666666665999</v>
      </c>
      <c r="U29" s="23">
        <v>1.77083333333326</v>
      </c>
      <c r="V29" s="24">
        <v>2.1874999999998601</v>
      </c>
      <c r="W29" s="37">
        <v>2.10416666666654</v>
      </c>
      <c r="X29" s="32">
        <v>2.6249999999997899</v>
      </c>
    </row>
    <row r="30" spans="1:24" ht="15" customHeight="1" x14ac:dyDescent="0.3">
      <c r="A30" s="21">
        <v>2.6458333333331199</v>
      </c>
      <c r="B30" s="22">
        <v>1.7499999999999301</v>
      </c>
      <c r="C30" s="39">
        <v>1.7916666666665899</v>
      </c>
      <c r="D30" s="71">
        <v>2.20833333333319</v>
      </c>
      <c r="E30" s="76">
        <v>2.08333333333321</v>
      </c>
      <c r="F30" s="206"/>
      <c r="G30" s="226"/>
      <c r="H30" s="206"/>
      <c r="I30" s="226"/>
      <c r="J30" s="206"/>
      <c r="K30" s="226"/>
      <c r="L30" s="206"/>
      <c r="M30" s="226"/>
      <c r="N30" s="206"/>
      <c r="O30" s="226"/>
      <c r="P30" s="206"/>
      <c r="Q30" s="202"/>
      <c r="R30" s="210"/>
      <c r="S30" s="225"/>
      <c r="T30" s="31">
        <v>1.7499999999999301</v>
      </c>
      <c r="U30" s="39">
        <v>1.7916666666665899</v>
      </c>
      <c r="V30" s="40">
        <v>2.20833333333319</v>
      </c>
      <c r="W30" s="37">
        <v>2.1249999999998699</v>
      </c>
      <c r="X30" s="32">
        <v>2.6458333333331199</v>
      </c>
    </row>
    <row r="31" spans="1:24" ht="15.75" customHeight="1" x14ac:dyDescent="0.3">
      <c r="A31" s="21">
        <v>2.6666666666664498</v>
      </c>
      <c r="B31" s="22">
        <v>1.77083333333326</v>
      </c>
      <c r="C31" s="39">
        <v>1.8124999999999201</v>
      </c>
      <c r="D31" s="71">
        <v>2.22916666666652</v>
      </c>
      <c r="E31" s="76">
        <v>2.10416666666654</v>
      </c>
      <c r="F31" s="206"/>
      <c r="G31" s="226"/>
      <c r="H31" s="206"/>
      <c r="I31" s="226"/>
      <c r="J31" s="206"/>
      <c r="K31" s="226"/>
      <c r="L31" s="206"/>
      <c r="M31" s="226"/>
      <c r="N31" s="206"/>
      <c r="O31" s="226"/>
      <c r="P31" s="206"/>
      <c r="Q31" s="202"/>
      <c r="R31" s="211"/>
      <c r="S31" s="225"/>
      <c r="T31" s="31">
        <v>1.77083333333326</v>
      </c>
      <c r="U31" s="39">
        <v>1.8124999999999201</v>
      </c>
      <c r="V31" s="40">
        <v>2.22916666666652</v>
      </c>
      <c r="W31" s="37">
        <v>2.1458333333331998</v>
      </c>
      <c r="X31" s="32">
        <v>2.6666666666664498</v>
      </c>
    </row>
    <row r="32" spans="1:24" ht="15.75" customHeight="1" x14ac:dyDescent="0.3">
      <c r="A32" s="21"/>
      <c r="B32" s="22"/>
      <c r="C32" s="22"/>
      <c r="D32" s="22"/>
      <c r="E32" s="76"/>
      <c r="F32" s="73"/>
      <c r="G32" s="56"/>
      <c r="H32" s="29"/>
      <c r="I32" s="26"/>
      <c r="J32" s="29"/>
      <c r="K32" s="26"/>
      <c r="L32" s="29"/>
      <c r="M32" s="26"/>
      <c r="N32" s="29"/>
      <c r="O32" s="26"/>
      <c r="P32" s="29"/>
      <c r="Q32" s="26"/>
      <c r="R32" s="229" t="s">
        <v>102</v>
      </c>
      <c r="S32" s="230"/>
      <c r="T32" s="31"/>
      <c r="U32" s="39"/>
      <c r="V32" s="40"/>
      <c r="W32" s="37"/>
      <c r="X32" s="32"/>
    </row>
    <row r="33" spans="1:24" ht="15.75" customHeight="1" x14ac:dyDescent="0.3">
      <c r="A33" s="21">
        <v>2.6874999999997802</v>
      </c>
      <c r="B33" s="41">
        <v>1.7916666666665899</v>
      </c>
      <c r="C33" s="39">
        <v>1.83333333333325</v>
      </c>
      <c r="D33" s="69">
        <v>1.25</v>
      </c>
      <c r="E33" s="76">
        <v>2.1249999999998699</v>
      </c>
      <c r="F33" s="77" t="s">
        <v>35</v>
      </c>
      <c r="G33" s="59">
        <v>209</v>
      </c>
      <c r="H33" s="61" t="s">
        <v>35</v>
      </c>
      <c r="I33" s="59">
        <f>G34+1</f>
        <v>211</v>
      </c>
      <c r="J33" s="61" t="s">
        <v>35</v>
      </c>
      <c r="K33" s="59">
        <f>I34+1</f>
        <v>213</v>
      </c>
      <c r="L33" s="61" t="s">
        <v>35</v>
      </c>
      <c r="M33" s="59">
        <f>K34+1</f>
        <v>215</v>
      </c>
      <c r="N33" s="61" t="s">
        <v>35</v>
      </c>
      <c r="O33" s="59">
        <f>M34+1</f>
        <v>217</v>
      </c>
      <c r="P33" s="279" t="s">
        <v>111</v>
      </c>
      <c r="Q33" s="196"/>
      <c r="R33" s="281" t="s">
        <v>110</v>
      </c>
      <c r="S33" s="202" t="s">
        <v>16</v>
      </c>
      <c r="T33" s="43">
        <v>1.7916666666665899</v>
      </c>
      <c r="U33" s="39">
        <v>1.83333333333325</v>
      </c>
      <c r="V33" s="40">
        <v>1.25</v>
      </c>
      <c r="W33" s="37">
        <v>2.1666666666665302</v>
      </c>
      <c r="X33" s="32">
        <v>2.6874999999997802</v>
      </c>
    </row>
    <row r="34" spans="1:24" ht="15" customHeight="1" x14ac:dyDescent="0.3">
      <c r="A34" s="21">
        <v>2.7083333333331101</v>
      </c>
      <c r="B34" s="41">
        <v>1.8124999999999201</v>
      </c>
      <c r="C34" s="39">
        <v>1.8541666666665799</v>
      </c>
      <c r="D34" s="69">
        <v>1.2708333333333299</v>
      </c>
      <c r="E34" s="76">
        <v>2.1458333333331998</v>
      </c>
      <c r="F34" s="77" t="s">
        <v>35</v>
      </c>
      <c r="G34" s="60">
        <f>G33+1</f>
        <v>210</v>
      </c>
      <c r="H34" s="61" t="s">
        <v>35</v>
      </c>
      <c r="I34" s="60">
        <f>I33+1</f>
        <v>212</v>
      </c>
      <c r="J34" s="61" t="s">
        <v>35</v>
      </c>
      <c r="K34" s="60">
        <f>K33+1</f>
        <v>214</v>
      </c>
      <c r="L34" s="61" t="s">
        <v>35</v>
      </c>
      <c r="M34" s="60">
        <f>M33+1</f>
        <v>216</v>
      </c>
      <c r="N34" s="61" t="s">
        <v>35</v>
      </c>
      <c r="O34" s="60">
        <f>O33+1</f>
        <v>218</v>
      </c>
      <c r="P34" s="280"/>
      <c r="Q34" s="197"/>
      <c r="R34" s="281"/>
      <c r="S34" s="202"/>
      <c r="T34" s="43">
        <v>1.8124999999999201</v>
      </c>
      <c r="U34" s="39">
        <v>1.8541666666665799</v>
      </c>
      <c r="V34" s="40">
        <v>1.2708333333333299</v>
      </c>
      <c r="W34" s="37">
        <v>2.1874999999998601</v>
      </c>
      <c r="X34" s="32">
        <v>2.7083333333331101</v>
      </c>
    </row>
    <row r="35" spans="1:24" ht="15" customHeight="1" x14ac:dyDescent="0.3">
      <c r="A35" s="21">
        <v>2.72916666666644</v>
      </c>
      <c r="B35" s="41">
        <v>1.83333333333325</v>
      </c>
      <c r="C35" s="39">
        <v>1.8749999999999101</v>
      </c>
      <c r="D35" s="69">
        <v>1.2916666666666701</v>
      </c>
      <c r="E35" s="76">
        <v>2.1666666666665302</v>
      </c>
      <c r="F35" s="78" t="s">
        <v>32</v>
      </c>
      <c r="G35" s="28">
        <v>186</v>
      </c>
      <c r="H35" s="42" t="s">
        <v>32</v>
      </c>
      <c r="I35" s="28">
        <f>G36+1</f>
        <v>188</v>
      </c>
      <c r="J35" s="42" t="s">
        <v>32</v>
      </c>
      <c r="K35" s="28">
        <f>I36+1</f>
        <v>190</v>
      </c>
      <c r="L35" s="42" t="s">
        <v>32</v>
      </c>
      <c r="M35" s="28">
        <f>K36+1</f>
        <v>192</v>
      </c>
      <c r="N35" s="42" t="s">
        <v>32</v>
      </c>
      <c r="O35" s="28">
        <f>M36+1</f>
        <v>194</v>
      </c>
      <c r="P35" s="280"/>
      <c r="Q35" s="197"/>
      <c r="R35" s="281"/>
      <c r="S35" s="202"/>
      <c r="T35" s="43">
        <v>1.83333333333325</v>
      </c>
      <c r="U35" s="39">
        <v>1.8749999999999101</v>
      </c>
      <c r="V35" s="40">
        <v>1.2916666666666701</v>
      </c>
      <c r="W35" s="37">
        <v>2.20833333333319</v>
      </c>
      <c r="X35" s="32">
        <v>2.72916666666644</v>
      </c>
    </row>
    <row r="36" spans="1:24" ht="15" customHeight="1" x14ac:dyDescent="0.3">
      <c r="A36" s="21">
        <v>2.74999999999977</v>
      </c>
      <c r="B36" s="41">
        <v>1.8541666666665799</v>
      </c>
      <c r="C36" s="39">
        <v>1.89583333333324</v>
      </c>
      <c r="D36" s="69">
        <v>1.3125</v>
      </c>
      <c r="E36" s="76">
        <v>2.1874999999998601</v>
      </c>
      <c r="F36" s="78" t="s">
        <v>32</v>
      </c>
      <c r="G36" s="28">
        <f>G35+1</f>
        <v>187</v>
      </c>
      <c r="H36" s="42" t="s">
        <v>32</v>
      </c>
      <c r="I36" s="28">
        <f>I35+1</f>
        <v>189</v>
      </c>
      <c r="J36" s="42" t="s">
        <v>32</v>
      </c>
      <c r="K36" s="28">
        <f>K35+1</f>
        <v>191</v>
      </c>
      <c r="L36" s="42" t="s">
        <v>32</v>
      </c>
      <c r="M36" s="28">
        <f>M35+1</f>
        <v>193</v>
      </c>
      <c r="N36" s="42" t="s">
        <v>32</v>
      </c>
      <c r="O36" s="28">
        <f>O35+1</f>
        <v>195</v>
      </c>
      <c r="P36" s="280"/>
      <c r="Q36" s="197"/>
      <c r="R36" s="281"/>
      <c r="S36" s="202"/>
      <c r="T36" s="43">
        <v>1.8541666666665799</v>
      </c>
      <c r="U36" s="39">
        <v>1.89583333333324</v>
      </c>
      <c r="V36" s="40">
        <v>1.3125</v>
      </c>
      <c r="W36" s="37">
        <v>2.22916666666652</v>
      </c>
      <c r="X36" s="32">
        <v>2.74999999999977</v>
      </c>
    </row>
    <row r="37" spans="1:24" ht="15" customHeight="1" x14ac:dyDescent="0.3">
      <c r="A37" s="21">
        <v>2.7708333333330999</v>
      </c>
      <c r="B37" s="41">
        <v>1.8749999999999101</v>
      </c>
      <c r="C37" s="39">
        <v>1.9166666666665699</v>
      </c>
      <c r="D37" s="69">
        <v>1.3333333333333299</v>
      </c>
      <c r="E37" s="76">
        <v>2.20833333333319</v>
      </c>
      <c r="F37" s="78" t="s">
        <v>41</v>
      </c>
      <c r="G37" s="28">
        <v>100</v>
      </c>
      <c r="H37" s="42" t="s">
        <v>41</v>
      </c>
      <c r="I37" s="28">
        <f>G37+1</f>
        <v>101</v>
      </c>
      <c r="J37" s="42" t="s">
        <v>41</v>
      </c>
      <c r="K37" s="28">
        <f>I37+1</f>
        <v>102</v>
      </c>
      <c r="L37" s="42" t="s">
        <v>41</v>
      </c>
      <c r="M37" s="28">
        <f>K37+1</f>
        <v>103</v>
      </c>
      <c r="N37" s="42" t="s">
        <v>41</v>
      </c>
      <c r="O37" s="28">
        <f>M37+1</f>
        <v>104</v>
      </c>
      <c r="P37" s="280"/>
      <c r="Q37" s="231"/>
      <c r="R37" s="281"/>
      <c r="S37" s="202"/>
      <c r="T37" s="43">
        <v>1.8749999999999101</v>
      </c>
      <c r="U37" s="39">
        <v>1.9166666666665699</v>
      </c>
      <c r="V37" s="40">
        <v>1.3333333333333299</v>
      </c>
      <c r="W37" s="25">
        <v>1.25</v>
      </c>
      <c r="X37" s="32">
        <v>2.7708333333330999</v>
      </c>
    </row>
    <row r="38" spans="1:24" ht="15" customHeight="1" x14ac:dyDescent="0.3">
      <c r="A38" s="21">
        <v>2.7916666666664298</v>
      </c>
      <c r="B38" s="41">
        <v>1.89583333333324</v>
      </c>
      <c r="C38" s="39">
        <v>1.9374999999999001</v>
      </c>
      <c r="D38" s="69">
        <v>1.3541666666666601</v>
      </c>
      <c r="E38" s="76">
        <v>2.22916666666652</v>
      </c>
      <c r="F38" s="78" t="s">
        <v>57</v>
      </c>
      <c r="G38" s="28">
        <v>51</v>
      </c>
      <c r="H38" s="42" t="s">
        <v>57</v>
      </c>
      <c r="I38" s="28">
        <f>G38+1</f>
        <v>52</v>
      </c>
      <c r="J38" s="42" t="s">
        <v>57</v>
      </c>
      <c r="K38" s="28">
        <f>I38+1</f>
        <v>53</v>
      </c>
      <c r="L38" s="42" t="s">
        <v>57</v>
      </c>
      <c r="M38" s="28">
        <f>K38+1</f>
        <v>54</v>
      </c>
      <c r="N38" s="42" t="s">
        <v>57</v>
      </c>
      <c r="O38" s="28">
        <f>M38+1</f>
        <v>55</v>
      </c>
      <c r="P38" s="209" t="s">
        <v>107</v>
      </c>
      <c r="Q38" s="196"/>
      <c r="R38" s="281"/>
      <c r="S38" s="202"/>
      <c r="T38" s="43">
        <v>1.89583333333324</v>
      </c>
      <c r="U38" s="39">
        <v>1.9374999999999001</v>
      </c>
      <c r="V38" s="40">
        <v>1.3541666666666601</v>
      </c>
      <c r="W38" s="25">
        <v>1.2708333333333299</v>
      </c>
      <c r="X38" s="32">
        <v>2.7916666666664298</v>
      </c>
    </row>
    <row r="39" spans="1:24" ht="15" customHeight="1" x14ac:dyDescent="0.3">
      <c r="A39" s="21">
        <v>2.8124999999997602</v>
      </c>
      <c r="B39" s="41">
        <v>1.9166666666665699</v>
      </c>
      <c r="C39" s="23">
        <v>1.95833333333323</v>
      </c>
      <c r="D39" s="69">
        <v>1.37499999999999</v>
      </c>
      <c r="E39" s="70">
        <v>1.25</v>
      </c>
      <c r="F39" s="209" t="s">
        <v>75</v>
      </c>
      <c r="G39" s="196"/>
      <c r="H39" s="209" t="s">
        <v>54</v>
      </c>
      <c r="I39" s="196"/>
      <c r="J39" s="209" t="s">
        <v>73</v>
      </c>
      <c r="K39" s="196"/>
      <c r="L39" s="271" t="s">
        <v>106</v>
      </c>
      <c r="M39" s="196"/>
      <c r="N39" s="271" t="s">
        <v>64</v>
      </c>
      <c r="O39" s="196"/>
      <c r="P39" s="210"/>
      <c r="Q39" s="197"/>
      <c r="R39" s="213" t="s">
        <v>72</v>
      </c>
      <c r="S39" s="196" t="s">
        <v>16</v>
      </c>
      <c r="T39" s="43">
        <v>1.9166666666665699</v>
      </c>
      <c r="U39" s="23">
        <v>1.95833333333323</v>
      </c>
      <c r="V39" s="40">
        <v>1.37499999999999</v>
      </c>
      <c r="W39" s="25">
        <v>1.2916666666666701</v>
      </c>
      <c r="X39" s="32">
        <v>2.8124999999997602</v>
      </c>
    </row>
    <row r="40" spans="1:24" ht="15.75" customHeight="1" x14ac:dyDescent="0.3">
      <c r="A40" s="21">
        <v>2.8333333333330901</v>
      </c>
      <c r="B40" s="41">
        <v>1.9374999999999001</v>
      </c>
      <c r="C40" s="23">
        <v>1.9791666666665599</v>
      </c>
      <c r="D40" s="69">
        <v>1.3958333333333199</v>
      </c>
      <c r="E40" s="70">
        <v>1.2708333333333299</v>
      </c>
      <c r="F40" s="210"/>
      <c r="G40" s="197"/>
      <c r="H40" s="210"/>
      <c r="I40" s="197"/>
      <c r="J40" s="210"/>
      <c r="K40" s="197"/>
      <c r="L40" s="271"/>
      <c r="M40" s="197"/>
      <c r="N40" s="271"/>
      <c r="O40" s="197"/>
      <c r="P40" s="210"/>
      <c r="Q40" s="197"/>
      <c r="R40" s="213"/>
      <c r="S40" s="197"/>
      <c r="T40" s="43">
        <v>1.9374999999999001</v>
      </c>
      <c r="U40" s="23">
        <v>1.9791666666665599</v>
      </c>
      <c r="V40" s="40">
        <v>1.3958333333333199</v>
      </c>
      <c r="W40" s="25">
        <v>1.3125</v>
      </c>
      <c r="X40" s="32">
        <v>2.8333333333330901</v>
      </c>
    </row>
    <row r="41" spans="1:24" ht="15" customHeight="1" x14ac:dyDescent="0.3">
      <c r="A41" s="21">
        <v>2.85416666666642</v>
      </c>
      <c r="B41" s="22">
        <v>1.95833333333323</v>
      </c>
      <c r="C41" s="23">
        <v>1.9999999999998901</v>
      </c>
      <c r="D41" s="69">
        <v>1.4166666666666501</v>
      </c>
      <c r="E41" s="70">
        <v>1.2916666666666701</v>
      </c>
      <c r="F41" s="210"/>
      <c r="G41" s="197"/>
      <c r="H41" s="210"/>
      <c r="I41" s="197"/>
      <c r="J41" s="210"/>
      <c r="K41" s="197"/>
      <c r="L41" s="271"/>
      <c r="M41" s="197"/>
      <c r="N41" s="271"/>
      <c r="O41" s="197"/>
      <c r="P41" s="210"/>
      <c r="Q41" s="197"/>
      <c r="R41" s="213"/>
      <c r="S41" s="197"/>
      <c r="T41" s="31">
        <v>1.95833333333323</v>
      </c>
      <c r="U41" s="23">
        <v>1.9999999999998901</v>
      </c>
      <c r="V41" s="40">
        <v>1.4166666666666501</v>
      </c>
      <c r="W41" s="25">
        <v>1.3333333333333299</v>
      </c>
      <c r="X41" s="32">
        <v>2.85416666666642</v>
      </c>
    </row>
    <row r="42" spans="1:24" ht="15" customHeight="1" x14ac:dyDescent="0.3">
      <c r="A42" s="21">
        <v>2.87499999999975</v>
      </c>
      <c r="B42" s="22">
        <v>1.9791666666665599</v>
      </c>
      <c r="C42" s="23">
        <v>2.0208333333332198</v>
      </c>
      <c r="D42" s="69">
        <v>1.43749999999998</v>
      </c>
      <c r="E42" s="70">
        <v>1.3125</v>
      </c>
      <c r="F42" s="210"/>
      <c r="G42" s="197"/>
      <c r="H42" s="210"/>
      <c r="I42" s="197"/>
      <c r="J42" s="210"/>
      <c r="K42" s="197"/>
      <c r="L42" s="271"/>
      <c r="M42" s="197"/>
      <c r="N42" s="271"/>
      <c r="O42" s="197"/>
      <c r="P42" s="210"/>
      <c r="Q42" s="197"/>
      <c r="R42" s="213"/>
      <c r="S42" s="197"/>
      <c r="T42" s="31">
        <v>1.9791666666665599</v>
      </c>
      <c r="U42" s="23">
        <v>2.0208333333332198</v>
      </c>
      <c r="V42" s="40">
        <v>1.43749999999998</v>
      </c>
      <c r="W42" s="25">
        <v>1.3541666666666601</v>
      </c>
      <c r="X42" s="32">
        <v>2.87499999999975</v>
      </c>
    </row>
    <row r="43" spans="1:24" ht="15" customHeight="1" x14ac:dyDescent="0.3">
      <c r="A43" s="21">
        <v>2.8958333333330799</v>
      </c>
      <c r="B43" s="22">
        <v>1.9999999999998901</v>
      </c>
      <c r="C43" s="23">
        <v>2.0416666666665502</v>
      </c>
      <c r="D43" s="69">
        <v>1.4583333333333099</v>
      </c>
      <c r="E43" s="70">
        <v>1.3333333333333299</v>
      </c>
      <c r="F43" s="210"/>
      <c r="G43" s="197"/>
      <c r="H43" s="210"/>
      <c r="I43" s="197"/>
      <c r="J43" s="210"/>
      <c r="K43" s="197"/>
      <c r="L43" s="271"/>
      <c r="M43" s="197"/>
      <c r="N43" s="271"/>
      <c r="O43" s="197"/>
      <c r="P43" s="211"/>
      <c r="Q43" s="231"/>
      <c r="R43" s="213"/>
      <c r="S43" s="197"/>
      <c r="T43" s="31">
        <v>1.9999999999998901</v>
      </c>
      <c r="U43" s="23">
        <v>2.0416666666665502</v>
      </c>
      <c r="V43" s="40">
        <v>1.4583333333333099</v>
      </c>
      <c r="W43" s="25">
        <v>1.37499999999999</v>
      </c>
      <c r="X43" s="32">
        <v>2.8958333333330799</v>
      </c>
    </row>
    <row r="44" spans="1:24" ht="15" customHeight="1" x14ac:dyDescent="0.3">
      <c r="A44" s="21">
        <v>2.9166666666664098</v>
      </c>
      <c r="B44" s="22">
        <v>2.0208333333332198</v>
      </c>
      <c r="C44" s="23">
        <v>2.0624999999998801</v>
      </c>
      <c r="D44" s="69">
        <v>1.4791666666666401</v>
      </c>
      <c r="E44" s="70">
        <v>1.3541666666666601</v>
      </c>
      <c r="F44" s="211"/>
      <c r="G44" s="231"/>
      <c r="H44" s="211"/>
      <c r="I44" s="231"/>
      <c r="J44" s="211"/>
      <c r="K44" s="231"/>
      <c r="L44" s="271"/>
      <c r="M44" s="231"/>
      <c r="N44" s="271"/>
      <c r="O44" s="231"/>
      <c r="P44" s="34" t="s">
        <v>41</v>
      </c>
      <c r="Q44" s="36">
        <v>104</v>
      </c>
      <c r="R44" s="213"/>
      <c r="S44" s="231"/>
      <c r="T44" s="31">
        <v>2.0208333333332198</v>
      </c>
      <c r="U44" s="23">
        <v>2.0624999999998801</v>
      </c>
      <c r="V44" s="40">
        <v>1.4791666666666401</v>
      </c>
      <c r="W44" s="25">
        <v>1.3958333333333199</v>
      </c>
      <c r="X44" s="32">
        <v>2.9166666666664098</v>
      </c>
    </row>
    <row r="45" spans="1:24" ht="15" customHeight="1" x14ac:dyDescent="0.3">
      <c r="A45" s="21">
        <v>2.9374999999997402</v>
      </c>
      <c r="B45" s="22">
        <v>2.0416666666665502</v>
      </c>
      <c r="C45" s="23">
        <v>2.08333333333321</v>
      </c>
      <c r="D45" s="69">
        <v>1.49999999999997</v>
      </c>
      <c r="E45" s="70">
        <v>1.37499999999999</v>
      </c>
      <c r="F45" s="79" t="s">
        <v>35</v>
      </c>
      <c r="G45" s="36">
        <f>G33</f>
        <v>209</v>
      </c>
      <c r="H45" s="64" t="s">
        <v>35</v>
      </c>
      <c r="I45" s="36">
        <f>I33</f>
        <v>211</v>
      </c>
      <c r="J45" s="64" t="s">
        <v>35</v>
      </c>
      <c r="K45" s="36">
        <f>K33</f>
        <v>213</v>
      </c>
      <c r="L45" s="64" t="s">
        <v>35</v>
      </c>
      <c r="M45" s="36">
        <f>M33</f>
        <v>215</v>
      </c>
      <c r="N45" s="64" t="s">
        <v>35</v>
      </c>
      <c r="O45" s="36">
        <f>O33</f>
        <v>217</v>
      </c>
      <c r="P45" s="205" t="s">
        <v>96</v>
      </c>
      <c r="Q45" s="202"/>
      <c r="R45" s="205" t="s">
        <v>105</v>
      </c>
      <c r="S45" s="225" t="s">
        <v>16</v>
      </c>
      <c r="T45" s="31">
        <v>2.0416666666665502</v>
      </c>
      <c r="U45" s="23">
        <v>2.08333333333321</v>
      </c>
      <c r="V45" s="40">
        <v>1.49999999999997</v>
      </c>
      <c r="W45" s="25">
        <v>1.4166666666666501</v>
      </c>
      <c r="X45" s="32">
        <v>2.9374999999997402</v>
      </c>
    </row>
    <row r="46" spans="1:24" ht="15" customHeight="1" x14ac:dyDescent="0.3">
      <c r="A46" s="21">
        <v>2.9583333333330701</v>
      </c>
      <c r="B46" s="22">
        <v>2.0624999999998801</v>
      </c>
      <c r="C46" s="23">
        <v>2.10416666666654</v>
      </c>
      <c r="D46" s="69">
        <v>1.5208333333333</v>
      </c>
      <c r="E46" s="70">
        <v>1.3958333333333199</v>
      </c>
      <c r="F46" s="79" t="s">
        <v>35</v>
      </c>
      <c r="G46" s="36">
        <f>G34</f>
        <v>210</v>
      </c>
      <c r="H46" s="64" t="s">
        <v>35</v>
      </c>
      <c r="I46" s="36">
        <f>I34</f>
        <v>212</v>
      </c>
      <c r="J46" s="64" t="s">
        <v>35</v>
      </c>
      <c r="K46" s="36">
        <f>K34</f>
        <v>214</v>
      </c>
      <c r="L46" s="64" t="s">
        <v>35</v>
      </c>
      <c r="M46" s="36">
        <f>M34</f>
        <v>216</v>
      </c>
      <c r="N46" s="64" t="s">
        <v>35</v>
      </c>
      <c r="O46" s="36">
        <f>O34</f>
        <v>218</v>
      </c>
      <c r="P46" s="206"/>
      <c r="Q46" s="202"/>
      <c r="R46" s="206"/>
      <c r="S46" s="225"/>
      <c r="T46" s="31">
        <v>2.0624999999998801</v>
      </c>
      <c r="U46" s="23">
        <v>2.10416666666654</v>
      </c>
      <c r="V46" s="40">
        <v>1.5208333333333</v>
      </c>
      <c r="W46" s="25">
        <v>1.43749999999998</v>
      </c>
      <c r="X46" s="32">
        <v>2.9583333333330701</v>
      </c>
    </row>
    <row r="47" spans="1:24" ht="15" customHeight="1" x14ac:dyDescent="0.3">
      <c r="A47" s="21">
        <v>2.9791666666664001</v>
      </c>
      <c r="B47" s="22">
        <v>2.08333333333321</v>
      </c>
      <c r="C47" s="23">
        <v>2.1249999999998699</v>
      </c>
      <c r="D47" s="69">
        <v>1.5416666666666301</v>
      </c>
      <c r="E47" s="70">
        <v>1.4166666666666501</v>
      </c>
      <c r="F47" s="75" t="s">
        <v>32</v>
      </c>
      <c r="G47" s="36">
        <f>G35</f>
        <v>186</v>
      </c>
      <c r="H47" s="34" t="s">
        <v>32</v>
      </c>
      <c r="I47" s="36">
        <f>I35</f>
        <v>188</v>
      </c>
      <c r="J47" s="34" t="s">
        <v>32</v>
      </c>
      <c r="K47" s="36">
        <f>K35</f>
        <v>190</v>
      </c>
      <c r="L47" s="34" t="s">
        <v>32</v>
      </c>
      <c r="M47" s="36">
        <f>M35</f>
        <v>192</v>
      </c>
      <c r="N47" s="34" t="s">
        <v>32</v>
      </c>
      <c r="O47" s="36">
        <f>O35</f>
        <v>194</v>
      </c>
      <c r="P47" s="206"/>
      <c r="Q47" s="202"/>
      <c r="R47" s="206"/>
      <c r="S47" s="225"/>
      <c r="T47" s="31">
        <v>2.08333333333321</v>
      </c>
      <c r="U47" s="23">
        <v>2.1249999999998699</v>
      </c>
      <c r="V47" s="40">
        <v>1.5416666666666301</v>
      </c>
      <c r="W47" s="25">
        <v>1.4583333333333099</v>
      </c>
      <c r="X47" s="32">
        <v>2.9791666666664001</v>
      </c>
    </row>
    <row r="48" spans="1:24" ht="15" customHeight="1" x14ac:dyDescent="0.3">
      <c r="A48" s="21">
        <v>2.99999999999973</v>
      </c>
      <c r="B48" s="22">
        <v>2.10416666666654</v>
      </c>
      <c r="C48" s="23">
        <v>2.1458333333331998</v>
      </c>
      <c r="D48" s="69">
        <v>1.56249999999996</v>
      </c>
      <c r="E48" s="70">
        <v>1.43749999999998</v>
      </c>
      <c r="F48" s="75" t="s">
        <v>32</v>
      </c>
      <c r="G48" s="36">
        <f>G36</f>
        <v>187</v>
      </c>
      <c r="H48" s="34" t="s">
        <v>32</v>
      </c>
      <c r="I48" s="36">
        <f>I36</f>
        <v>189</v>
      </c>
      <c r="J48" s="34" t="s">
        <v>32</v>
      </c>
      <c r="K48" s="36">
        <f>K36</f>
        <v>191</v>
      </c>
      <c r="L48" s="34" t="s">
        <v>32</v>
      </c>
      <c r="M48" s="36">
        <f>M36</f>
        <v>193</v>
      </c>
      <c r="N48" s="34" t="s">
        <v>32</v>
      </c>
      <c r="O48" s="36">
        <f>O36</f>
        <v>195</v>
      </c>
      <c r="P48" s="206"/>
      <c r="Q48" s="202"/>
      <c r="R48" s="206"/>
      <c r="S48" s="225"/>
      <c r="T48" s="31">
        <v>2.10416666666654</v>
      </c>
      <c r="U48" s="23">
        <v>2.1458333333331998</v>
      </c>
      <c r="V48" s="40">
        <v>1.56249999999996</v>
      </c>
      <c r="W48" s="25">
        <v>1.4791666666666401</v>
      </c>
      <c r="X48" s="32">
        <v>2.99999999999973</v>
      </c>
    </row>
    <row r="49" spans="1:24" ht="15" customHeight="1" x14ac:dyDescent="0.3">
      <c r="A49" s="21">
        <v>3.0208333333330599</v>
      </c>
      <c r="B49" s="22">
        <v>2.1249999999998699</v>
      </c>
      <c r="C49" s="23">
        <v>2.1666666666665302</v>
      </c>
      <c r="D49" s="69">
        <v>1.58333333333329</v>
      </c>
      <c r="E49" s="70">
        <v>1.4583333333333099</v>
      </c>
      <c r="F49" s="75" t="s">
        <v>41</v>
      </c>
      <c r="G49" s="36">
        <f>G37</f>
        <v>100</v>
      </c>
      <c r="H49" s="34" t="s">
        <v>41</v>
      </c>
      <c r="I49" s="36">
        <f>I37</f>
        <v>101</v>
      </c>
      <c r="J49" s="34" t="s">
        <v>41</v>
      </c>
      <c r="K49" s="36">
        <f>K37</f>
        <v>102</v>
      </c>
      <c r="L49" s="34" t="s">
        <v>41</v>
      </c>
      <c r="M49" s="36">
        <f>M37</f>
        <v>103</v>
      </c>
      <c r="N49" s="34" t="s">
        <v>41</v>
      </c>
      <c r="O49" s="36">
        <f>O37</f>
        <v>104</v>
      </c>
      <c r="P49" s="206"/>
      <c r="Q49" s="202"/>
      <c r="R49" s="206"/>
      <c r="S49" s="225"/>
      <c r="T49" s="31">
        <v>2.1249999999998699</v>
      </c>
      <c r="U49" s="23">
        <v>2.1666666666665302</v>
      </c>
      <c r="V49" s="40">
        <v>1.58333333333329</v>
      </c>
      <c r="W49" s="25">
        <v>1.49999999999997</v>
      </c>
      <c r="X49" s="32">
        <v>3.0208333333330599</v>
      </c>
    </row>
    <row r="50" spans="1:24" ht="15" customHeight="1" x14ac:dyDescent="0.3">
      <c r="A50" s="21">
        <v>3.0416666666663899</v>
      </c>
      <c r="B50" s="22">
        <v>2.1458333333331998</v>
      </c>
      <c r="C50" s="23">
        <v>2.1874999999998601</v>
      </c>
      <c r="D50" s="69">
        <v>1.6041666666666199</v>
      </c>
      <c r="E50" s="80">
        <v>1.4791666666666401</v>
      </c>
      <c r="F50" s="213" t="s">
        <v>95</v>
      </c>
      <c r="G50" s="226"/>
      <c r="H50" s="213" t="s">
        <v>69</v>
      </c>
      <c r="I50" s="272"/>
      <c r="J50" s="213" t="s">
        <v>99</v>
      </c>
      <c r="K50" s="272"/>
      <c r="L50" s="213" t="s">
        <v>100</v>
      </c>
      <c r="M50" s="272"/>
      <c r="N50" s="213" t="s">
        <v>78</v>
      </c>
      <c r="O50" s="272"/>
      <c r="P50" s="213" t="s">
        <v>103</v>
      </c>
      <c r="Q50" s="202"/>
      <c r="R50" s="209" t="s">
        <v>104</v>
      </c>
      <c r="S50" s="202" t="s">
        <v>16</v>
      </c>
      <c r="T50" s="31">
        <v>2.1458333333331998</v>
      </c>
      <c r="U50" s="23">
        <v>2.1874999999998601</v>
      </c>
      <c r="V50" s="40">
        <v>1.6041666666666199</v>
      </c>
      <c r="W50" s="25">
        <v>1.5208333333333</v>
      </c>
      <c r="X50" s="32">
        <v>3.0416666666663899</v>
      </c>
    </row>
    <row r="51" spans="1:24" ht="15" customHeight="1" x14ac:dyDescent="0.3">
      <c r="A51" s="21">
        <v>3.0624999999997198</v>
      </c>
      <c r="B51" s="22">
        <v>2.1666666666665302</v>
      </c>
      <c r="C51" s="23">
        <v>2.20833333333319</v>
      </c>
      <c r="D51" s="69">
        <v>1.62499999999995</v>
      </c>
      <c r="E51" s="80">
        <v>1.49999999999997</v>
      </c>
      <c r="F51" s="213"/>
      <c r="G51" s="226"/>
      <c r="H51" s="213"/>
      <c r="I51" s="273"/>
      <c r="J51" s="213"/>
      <c r="K51" s="273"/>
      <c r="L51" s="213"/>
      <c r="M51" s="273"/>
      <c r="N51" s="213"/>
      <c r="O51" s="273"/>
      <c r="P51" s="213"/>
      <c r="Q51" s="202"/>
      <c r="R51" s="210"/>
      <c r="S51" s="202"/>
      <c r="T51" s="31">
        <v>2.1666666666665302</v>
      </c>
      <c r="U51" s="23">
        <v>2.20833333333319</v>
      </c>
      <c r="V51" s="40">
        <v>1.62499999999995</v>
      </c>
      <c r="W51" s="25">
        <v>1.5416666666666301</v>
      </c>
      <c r="X51" s="32">
        <v>3.0624999999997198</v>
      </c>
    </row>
    <row r="52" spans="1:24" ht="15" customHeight="1" thickBot="1" x14ac:dyDescent="0.35">
      <c r="A52" s="21">
        <v>3.0833333333330502</v>
      </c>
      <c r="B52" s="22">
        <v>2.1874999999998601</v>
      </c>
      <c r="C52" s="23">
        <v>2.22916666666652</v>
      </c>
      <c r="D52" s="69">
        <v>1.64583333333328</v>
      </c>
      <c r="E52" s="80">
        <v>1.5208333333333</v>
      </c>
      <c r="F52" s="213"/>
      <c r="G52" s="226"/>
      <c r="H52" s="213"/>
      <c r="I52" s="273"/>
      <c r="J52" s="213"/>
      <c r="K52" s="273"/>
      <c r="L52" s="213"/>
      <c r="M52" s="273"/>
      <c r="N52" s="213"/>
      <c r="O52" s="273"/>
      <c r="P52" s="213"/>
      <c r="Q52" s="202"/>
      <c r="R52" s="210"/>
      <c r="S52" s="202"/>
      <c r="T52" s="31">
        <v>2.1874999999998601</v>
      </c>
      <c r="U52" s="23">
        <v>2.22916666666652</v>
      </c>
      <c r="V52" s="44">
        <v>1.64583333333328</v>
      </c>
      <c r="W52" s="45">
        <v>1.56249999999996</v>
      </c>
      <c r="X52" s="32">
        <v>3.0833333333330502</v>
      </c>
    </row>
    <row r="53" spans="1:24" ht="15" customHeight="1" x14ac:dyDescent="0.3">
      <c r="A53" s="21">
        <v>3.1041666666663801</v>
      </c>
      <c r="B53" s="22">
        <v>2.20833333333319</v>
      </c>
      <c r="C53" s="23">
        <v>2.2499999999998499</v>
      </c>
      <c r="D53" s="69">
        <v>1.6666666666666099</v>
      </c>
      <c r="E53" s="80">
        <v>1.5416666666666301</v>
      </c>
      <c r="F53" s="213"/>
      <c r="G53" s="226"/>
      <c r="H53" s="213"/>
      <c r="I53" s="273"/>
      <c r="J53" s="213"/>
      <c r="K53" s="273"/>
      <c r="L53" s="213"/>
      <c r="M53" s="273"/>
      <c r="N53" s="213"/>
      <c r="O53" s="273"/>
      <c r="P53" s="213"/>
      <c r="Q53" s="202"/>
      <c r="R53" s="210"/>
      <c r="S53" s="202"/>
      <c r="T53" s="31">
        <v>2.20833333333319</v>
      </c>
      <c r="U53" s="23">
        <v>2.2499999999998499</v>
      </c>
      <c r="V53" s="40">
        <v>1.6666666666666099</v>
      </c>
      <c r="W53" s="25">
        <v>1.58333333333329</v>
      </c>
      <c r="X53" s="32">
        <v>3.1041666666663801</v>
      </c>
    </row>
    <row r="54" spans="1:24" ht="15.75" customHeight="1" thickBot="1" x14ac:dyDescent="0.35">
      <c r="A54" s="46">
        <v>3.12499999999971</v>
      </c>
      <c r="B54" s="47">
        <v>2.22916666666652</v>
      </c>
      <c r="C54" s="48">
        <v>2.2708333333331798</v>
      </c>
      <c r="D54" s="81">
        <v>1.68749999999994</v>
      </c>
      <c r="E54" s="82">
        <v>1.56249999999996</v>
      </c>
      <c r="F54" s="213"/>
      <c r="G54" s="226"/>
      <c r="H54" s="213"/>
      <c r="I54" s="274"/>
      <c r="J54" s="213"/>
      <c r="K54" s="274"/>
      <c r="L54" s="213"/>
      <c r="M54" s="274"/>
      <c r="N54" s="213"/>
      <c r="O54" s="274"/>
      <c r="P54" s="213"/>
      <c r="Q54" s="202"/>
      <c r="R54" s="211"/>
      <c r="S54" s="202"/>
      <c r="T54" s="49">
        <v>2.22916666666652</v>
      </c>
      <c r="U54" s="48">
        <v>2.2708333333331798</v>
      </c>
      <c r="V54" s="44">
        <v>1.68749999999994</v>
      </c>
      <c r="W54" s="45">
        <v>1.6041666666666199</v>
      </c>
      <c r="X54" s="50">
        <v>3.12499999999971</v>
      </c>
    </row>
    <row r="55" spans="1:24" ht="15" thickBot="1" x14ac:dyDescent="0.35"/>
    <row r="56" spans="1:24" x14ac:dyDescent="0.3">
      <c r="A56" s="232" t="s">
        <v>19</v>
      </c>
      <c r="B56" s="233"/>
      <c r="C56" s="51"/>
      <c r="F56" s="234" t="s">
        <v>20</v>
      </c>
      <c r="G56" s="235"/>
      <c r="H56" s="258" t="s">
        <v>20</v>
      </c>
      <c r="I56" s="259"/>
      <c r="J56" s="260" t="s">
        <v>20</v>
      </c>
      <c r="K56" s="261"/>
      <c r="L56" s="262" t="s">
        <v>20</v>
      </c>
      <c r="M56" s="263"/>
      <c r="N56" s="264" t="s">
        <v>20</v>
      </c>
      <c r="O56" s="265"/>
    </row>
    <row r="57" spans="1:24" ht="15" thickBot="1" x14ac:dyDescent="0.35">
      <c r="A57" s="250" t="s">
        <v>21</v>
      </c>
      <c r="B57" s="251"/>
      <c r="C57" s="52"/>
      <c r="D57" s="52"/>
      <c r="E57" s="53"/>
      <c r="F57" s="252" t="s">
        <v>22</v>
      </c>
      <c r="G57" s="253"/>
      <c r="H57" s="254" t="s">
        <v>23</v>
      </c>
      <c r="I57" s="255"/>
      <c r="J57" s="236" t="s">
        <v>24</v>
      </c>
      <c r="K57" s="237"/>
      <c r="L57" s="256" t="s">
        <v>25</v>
      </c>
      <c r="M57" s="257"/>
      <c r="N57" s="252" t="s">
        <v>26</v>
      </c>
      <c r="O57" s="253"/>
    </row>
    <row r="58" spans="1:24" ht="14.55" customHeight="1" x14ac:dyDescent="0.3">
      <c r="A58" s="238" t="s">
        <v>19</v>
      </c>
      <c r="B58" s="239"/>
      <c r="C58" s="54"/>
      <c r="D58" s="54"/>
      <c r="E58" s="55"/>
      <c r="F58" s="240" t="s">
        <v>20</v>
      </c>
      <c r="G58" s="241"/>
      <c r="H58" s="242" t="s">
        <v>20</v>
      </c>
      <c r="I58" s="243"/>
      <c r="J58" s="244" t="s">
        <v>20</v>
      </c>
      <c r="K58" s="245"/>
      <c r="L58" s="246"/>
      <c r="M58" s="247"/>
      <c r="N58" s="248"/>
      <c r="O58" s="249"/>
    </row>
    <row r="59" spans="1:24" ht="15" customHeight="1" thickBot="1" x14ac:dyDescent="0.35">
      <c r="A59" s="250" t="s">
        <v>21</v>
      </c>
      <c r="B59" s="251"/>
      <c r="C59" s="52"/>
      <c r="D59" s="52"/>
      <c r="E59" s="53"/>
      <c r="F59" s="252" t="s">
        <v>27</v>
      </c>
      <c r="G59" s="253"/>
      <c r="H59" s="254" t="s">
        <v>28</v>
      </c>
      <c r="I59" s="255"/>
      <c r="J59" s="236" t="s">
        <v>29</v>
      </c>
      <c r="K59" s="237"/>
      <c r="L59" s="256" t="s">
        <v>30</v>
      </c>
      <c r="M59" s="257"/>
      <c r="N59" s="236"/>
      <c r="O59" s="237"/>
    </row>
    <row r="60" spans="1:24" ht="14.55" customHeight="1" x14ac:dyDescent="0.3"/>
    <row r="61" spans="1:24" ht="14.55" customHeight="1" x14ac:dyDescent="0.3"/>
  </sheetData>
  <mergeCells count="133">
    <mergeCell ref="A59:B59"/>
    <mergeCell ref="F59:G59"/>
    <mergeCell ref="H59:I59"/>
    <mergeCell ref="J59:K59"/>
    <mergeCell ref="L59:M59"/>
    <mergeCell ref="N59:O59"/>
    <mergeCell ref="A58:B58"/>
    <mergeCell ref="F58:G58"/>
    <mergeCell ref="H58:I58"/>
    <mergeCell ref="J58:K58"/>
    <mergeCell ref="L58:M58"/>
    <mergeCell ref="N58:O58"/>
    <mergeCell ref="L39:L44"/>
    <mergeCell ref="M39:M44"/>
    <mergeCell ref="N39:N44"/>
    <mergeCell ref="O39:O44"/>
    <mergeCell ref="P45:P49"/>
    <mergeCell ref="Q45:Q49"/>
    <mergeCell ref="A57:B57"/>
    <mergeCell ref="F57:G57"/>
    <mergeCell ref="H57:I57"/>
    <mergeCell ref="J57:K57"/>
    <mergeCell ref="L57:M57"/>
    <mergeCell ref="N57:O57"/>
    <mergeCell ref="P50:P54"/>
    <mergeCell ref="A56:B56"/>
    <mergeCell ref="F56:G56"/>
    <mergeCell ref="H56:I56"/>
    <mergeCell ref="J56:K56"/>
    <mergeCell ref="L56:M56"/>
    <mergeCell ref="H50:H54"/>
    <mergeCell ref="I50:I54"/>
    <mergeCell ref="J50:J54"/>
    <mergeCell ref="K50:K54"/>
    <mergeCell ref="L50:L54"/>
    <mergeCell ref="M50:M54"/>
    <mergeCell ref="N50:N54"/>
    <mergeCell ref="O50:O54"/>
    <mergeCell ref="Q50:Q54"/>
    <mergeCell ref="R32:S32"/>
    <mergeCell ref="P33:P37"/>
    <mergeCell ref="Q33:Q37"/>
    <mergeCell ref="R33:R38"/>
    <mergeCell ref="S39:S44"/>
    <mergeCell ref="N56:O56"/>
    <mergeCell ref="S33:S38"/>
    <mergeCell ref="R39:R44"/>
    <mergeCell ref="P38:P43"/>
    <mergeCell ref="Q38:Q43"/>
    <mergeCell ref="R45:R49"/>
    <mergeCell ref="S45:S49"/>
    <mergeCell ref="R50:R54"/>
    <mergeCell ref="S50:S54"/>
    <mergeCell ref="R6:R10"/>
    <mergeCell ref="R11:R16"/>
    <mergeCell ref="S6:S10"/>
    <mergeCell ref="R17:R20"/>
    <mergeCell ref="S17:S20"/>
    <mergeCell ref="I15:I20"/>
    <mergeCell ref="Q5:Q9"/>
    <mergeCell ref="N27:N31"/>
    <mergeCell ref="O27:O31"/>
    <mergeCell ref="P27:P31"/>
    <mergeCell ref="Q27:Q31"/>
    <mergeCell ref="R27:R31"/>
    <mergeCell ref="S27:S31"/>
    <mergeCell ref="S11:S16"/>
    <mergeCell ref="I22:I26"/>
    <mergeCell ref="J22:J26"/>
    <mergeCell ref="K22:K26"/>
    <mergeCell ref="R22:R26"/>
    <mergeCell ref="S22:S26"/>
    <mergeCell ref="I27:I31"/>
    <mergeCell ref="J27:J31"/>
    <mergeCell ref="K27:K31"/>
    <mergeCell ref="L27:L31"/>
    <mergeCell ref="M27:M31"/>
    <mergeCell ref="A1:X1"/>
    <mergeCell ref="A2:X2"/>
    <mergeCell ref="D3:E3"/>
    <mergeCell ref="F3:G3"/>
    <mergeCell ref="H3:I3"/>
    <mergeCell ref="J3:K3"/>
    <mergeCell ref="L3:M3"/>
    <mergeCell ref="N3:O3"/>
    <mergeCell ref="P3:Q3"/>
    <mergeCell ref="R3:S3"/>
    <mergeCell ref="V3:W3"/>
    <mergeCell ref="Q15:Q20"/>
    <mergeCell ref="F21:Q21"/>
    <mergeCell ref="N22:N26"/>
    <mergeCell ref="O22:O26"/>
    <mergeCell ref="P22:P26"/>
    <mergeCell ref="Q22:Q26"/>
    <mergeCell ref="F5:F8"/>
    <mergeCell ref="G5:G8"/>
    <mergeCell ref="F9:F13"/>
    <mergeCell ref="G9:G13"/>
    <mergeCell ref="H5:H9"/>
    <mergeCell ref="I5:I9"/>
    <mergeCell ref="J5:J9"/>
    <mergeCell ref="K5:K9"/>
    <mergeCell ref="M5:M9"/>
    <mergeCell ref="O5:O9"/>
    <mergeCell ref="F22:F26"/>
    <mergeCell ref="G22:G26"/>
    <mergeCell ref="H22:H26"/>
    <mergeCell ref="L22:L26"/>
    <mergeCell ref="M22:M26"/>
    <mergeCell ref="F50:F54"/>
    <mergeCell ref="G50:G54"/>
    <mergeCell ref="L5:L9"/>
    <mergeCell ref="N5:N9"/>
    <mergeCell ref="P5:P9"/>
    <mergeCell ref="F14:F19"/>
    <mergeCell ref="G14:G19"/>
    <mergeCell ref="J15:J20"/>
    <mergeCell ref="K15:K20"/>
    <mergeCell ref="L15:L20"/>
    <mergeCell ref="M15:M20"/>
    <mergeCell ref="N15:N20"/>
    <mergeCell ref="O15:O20"/>
    <mergeCell ref="P15:P20"/>
    <mergeCell ref="H15:H20"/>
    <mergeCell ref="F27:F31"/>
    <mergeCell ref="G27:G31"/>
    <mergeCell ref="H27:H31"/>
    <mergeCell ref="F39:F44"/>
    <mergeCell ref="G39:G44"/>
    <mergeCell ref="H39:H44"/>
    <mergeCell ref="I39:I44"/>
    <mergeCell ref="J39:J44"/>
    <mergeCell ref="K39:K4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36400-8F08-47AD-A084-36CD8BC1327E}">
  <dimension ref="A1:X61"/>
  <sheetViews>
    <sheetView topLeftCell="A15" zoomScale="70" zoomScaleNormal="70" workbookViewId="0">
      <selection activeCell="H49" sqref="H49:H54"/>
    </sheetView>
  </sheetViews>
  <sheetFormatPr defaultRowHeight="14.4" x14ac:dyDescent="0.3"/>
  <cols>
    <col min="1" max="1" width="5.44140625" bestFit="1" customWidth="1"/>
    <col min="2" max="4" width="8.21875" bestFit="1" customWidth="1"/>
    <col min="5" max="5" width="6" customWidth="1"/>
    <col min="6" max="6" width="22.44140625" customWidth="1"/>
    <col min="7" max="7" width="6.44140625" customWidth="1"/>
    <col min="8" max="8" width="21.44140625" customWidth="1"/>
    <col min="9" max="9" width="6.44140625" customWidth="1"/>
    <col min="10" max="10" width="21.44140625" customWidth="1"/>
    <col min="11" max="11" width="6.44140625" customWidth="1"/>
    <col min="12" max="12" width="21.44140625" customWidth="1"/>
    <col min="13" max="13" width="6.44140625" customWidth="1"/>
    <col min="14" max="14" width="21.44140625" customWidth="1"/>
    <col min="15" max="15" width="6.44140625" customWidth="1"/>
    <col min="16" max="16" width="21.44140625" customWidth="1"/>
    <col min="17" max="17" width="6.44140625" customWidth="1"/>
    <col min="18" max="18" width="21.77734375" customWidth="1"/>
    <col min="19" max="19" width="6.44140625" customWidth="1"/>
    <col min="20" max="22" width="8.21875" bestFit="1" customWidth="1"/>
    <col min="23" max="24" width="6" customWidth="1"/>
  </cols>
  <sheetData>
    <row r="1" spans="1:24" ht="15" thickBot="1" x14ac:dyDescent="0.35">
      <c r="A1" s="215" t="s">
        <v>0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7"/>
    </row>
    <row r="2" spans="1:24" ht="15" thickBot="1" x14ac:dyDescent="0.35">
      <c r="A2" s="218" t="s">
        <v>112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20"/>
    </row>
    <row r="3" spans="1:24" ht="15" thickBot="1" x14ac:dyDescent="0.35">
      <c r="A3" s="1" t="s">
        <v>1</v>
      </c>
      <c r="B3" s="2" t="s">
        <v>2</v>
      </c>
      <c r="C3" s="3" t="s">
        <v>3</v>
      </c>
      <c r="D3" s="221" t="s">
        <v>4</v>
      </c>
      <c r="E3" s="204"/>
      <c r="F3" s="222">
        <v>45243</v>
      </c>
      <c r="G3" s="223"/>
      <c r="H3" s="223">
        <f>F3+1</f>
        <v>45244</v>
      </c>
      <c r="I3" s="223"/>
      <c r="J3" s="223">
        <f>H3+1</f>
        <v>45245</v>
      </c>
      <c r="K3" s="223"/>
      <c r="L3" s="223">
        <f>J3+1</f>
        <v>45246</v>
      </c>
      <c r="M3" s="223"/>
      <c r="N3" s="223">
        <f>L3+1</f>
        <v>45247</v>
      </c>
      <c r="O3" s="223"/>
      <c r="P3" s="223">
        <f>N3+1</f>
        <v>45248</v>
      </c>
      <c r="Q3" s="223"/>
      <c r="R3" s="223">
        <f>P3+1</f>
        <v>45249</v>
      </c>
      <c r="S3" s="224"/>
      <c r="T3" s="2" t="s">
        <v>2</v>
      </c>
      <c r="U3" s="4" t="s">
        <v>3</v>
      </c>
      <c r="V3" s="203" t="s">
        <v>4</v>
      </c>
      <c r="W3" s="204"/>
      <c r="X3" s="5" t="s">
        <v>1</v>
      </c>
    </row>
    <row r="4" spans="1:24" ht="15" thickBot="1" x14ac:dyDescent="0.35">
      <c r="A4" s="6" t="s">
        <v>5</v>
      </c>
      <c r="B4" s="7" t="s">
        <v>5</v>
      </c>
      <c r="C4" s="8" t="s">
        <v>5</v>
      </c>
      <c r="D4" s="7" t="s">
        <v>6</v>
      </c>
      <c r="E4" s="9" t="s">
        <v>7</v>
      </c>
      <c r="F4" s="10" t="s">
        <v>8</v>
      </c>
      <c r="G4" s="11" t="s">
        <v>9</v>
      </c>
      <c r="H4" s="11" t="s">
        <v>10</v>
      </c>
      <c r="I4" s="11" t="s">
        <v>9</v>
      </c>
      <c r="J4" s="11" t="s">
        <v>11</v>
      </c>
      <c r="K4" s="11" t="s">
        <v>9</v>
      </c>
      <c r="L4" s="11" t="s">
        <v>12</v>
      </c>
      <c r="M4" s="11" t="s">
        <v>9</v>
      </c>
      <c r="N4" s="11" t="s">
        <v>13</v>
      </c>
      <c r="O4" s="11" t="s">
        <v>9</v>
      </c>
      <c r="P4" s="11" t="s">
        <v>14</v>
      </c>
      <c r="Q4" s="11" t="s">
        <v>9</v>
      </c>
      <c r="R4" s="11" t="s">
        <v>15</v>
      </c>
      <c r="S4" s="12" t="s">
        <v>9</v>
      </c>
      <c r="T4" s="7" t="s">
        <v>5</v>
      </c>
      <c r="U4" s="9" t="s">
        <v>5</v>
      </c>
      <c r="V4" s="7" t="s">
        <v>6</v>
      </c>
      <c r="W4" s="9" t="s">
        <v>7</v>
      </c>
      <c r="X4" s="13" t="s">
        <v>5</v>
      </c>
    </row>
    <row r="5" spans="1:24" ht="15.75" customHeight="1" x14ac:dyDescent="0.3">
      <c r="A5" s="14">
        <v>2.1458333333331998</v>
      </c>
      <c r="B5" s="15">
        <v>1.25</v>
      </c>
      <c r="C5" s="16">
        <v>1.2916666666666701</v>
      </c>
      <c r="D5" s="66">
        <v>1.70833333333327</v>
      </c>
      <c r="E5" s="85">
        <v>1.58333333333329</v>
      </c>
      <c r="F5" s="209" t="s">
        <v>77</v>
      </c>
      <c r="G5" s="208" t="s">
        <v>16</v>
      </c>
      <c r="H5" s="205" t="s">
        <v>67</v>
      </c>
      <c r="I5" s="266"/>
      <c r="J5" s="209" t="s">
        <v>59</v>
      </c>
      <c r="K5" s="266" t="s">
        <v>16</v>
      </c>
      <c r="L5" s="205" t="s">
        <v>120</v>
      </c>
      <c r="M5" s="266" t="s">
        <v>16</v>
      </c>
      <c r="N5" s="205" t="s">
        <v>119</v>
      </c>
      <c r="O5" s="266" t="s">
        <v>16</v>
      </c>
      <c r="P5" s="205" t="s">
        <v>122</v>
      </c>
      <c r="Q5" s="266" t="s">
        <v>16</v>
      </c>
      <c r="R5" s="205" t="s">
        <v>124</v>
      </c>
      <c r="S5" s="198" t="s">
        <v>16</v>
      </c>
      <c r="T5" s="19">
        <v>1.25</v>
      </c>
      <c r="U5" s="16">
        <v>1.2916666666666701</v>
      </c>
      <c r="V5" s="17">
        <v>1.70833333333327</v>
      </c>
      <c r="W5" s="18">
        <v>1.62499999999995</v>
      </c>
      <c r="X5" s="20">
        <v>2.1458333333331998</v>
      </c>
    </row>
    <row r="6" spans="1:24" ht="15.75" customHeight="1" x14ac:dyDescent="0.3">
      <c r="A6" s="21">
        <v>2.1666666666665302</v>
      </c>
      <c r="B6" s="22">
        <v>1.2708333333333299</v>
      </c>
      <c r="C6" s="23">
        <v>1.3125</v>
      </c>
      <c r="D6" s="69">
        <v>1.7291666666665999</v>
      </c>
      <c r="E6" s="80">
        <v>1.6041666666666199</v>
      </c>
      <c r="F6" s="210"/>
      <c r="G6" s="202"/>
      <c r="H6" s="206"/>
      <c r="I6" s="267"/>
      <c r="J6" s="210"/>
      <c r="K6" s="267"/>
      <c r="L6" s="206"/>
      <c r="M6" s="267"/>
      <c r="N6" s="206"/>
      <c r="O6" s="267"/>
      <c r="P6" s="206"/>
      <c r="Q6" s="267"/>
      <c r="R6" s="206"/>
      <c r="S6" s="199"/>
      <c r="T6" s="31">
        <v>1.2708333333333299</v>
      </c>
      <c r="U6" s="23">
        <v>1.3125</v>
      </c>
      <c r="V6" s="24">
        <v>1.7291666666665999</v>
      </c>
      <c r="W6" s="25">
        <v>1.64583333333328</v>
      </c>
      <c r="X6" s="32">
        <v>2.1666666666665302</v>
      </c>
    </row>
    <row r="7" spans="1:24" ht="15" customHeight="1" x14ac:dyDescent="0.3">
      <c r="A7" s="21">
        <v>2.1874999999998601</v>
      </c>
      <c r="B7" s="22">
        <v>1.2916666666666701</v>
      </c>
      <c r="C7" s="23">
        <v>1.3333333333333299</v>
      </c>
      <c r="D7" s="71">
        <v>1.7499999999999301</v>
      </c>
      <c r="E7" s="80">
        <v>1.62499999999995</v>
      </c>
      <c r="F7" s="210"/>
      <c r="G7" s="202"/>
      <c r="H7" s="206"/>
      <c r="I7" s="267"/>
      <c r="J7" s="210"/>
      <c r="K7" s="267"/>
      <c r="L7" s="206"/>
      <c r="M7" s="267"/>
      <c r="N7" s="206"/>
      <c r="O7" s="267"/>
      <c r="P7" s="206"/>
      <c r="Q7" s="267"/>
      <c r="R7" s="206"/>
      <c r="S7" s="199"/>
      <c r="T7" s="31">
        <v>1.2916666666666701</v>
      </c>
      <c r="U7" s="23">
        <v>1.3333333333333299</v>
      </c>
      <c r="V7" s="33">
        <v>1.7499999999999301</v>
      </c>
      <c r="W7" s="25">
        <v>1.6666666666666099</v>
      </c>
      <c r="X7" s="32">
        <v>2.1874999999998601</v>
      </c>
    </row>
    <row r="8" spans="1:24" ht="15" customHeight="1" x14ac:dyDescent="0.3">
      <c r="A8" s="21">
        <v>2.20833333333319</v>
      </c>
      <c r="B8" s="22">
        <v>1.3125</v>
      </c>
      <c r="C8" s="23">
        <v>1.3541666666666601</v>
      </c>
      <c r="D8" s="71">
        <v>1.77083333333326</v>
      </c>
      <c r="E8" s="80">
        <v>1.64583333333328</v>
      </c>
      <c r="F8" s="211"/>
      <c r="G8" s="202"/>
      <c r="H8" s="206"/>
      <c r="I8" s="267"/>
      <c r="J8" s="210"/>
      <c r="K8" s="267"/>
      <c r="L8" s="206"/>
      <c r="M8" s="267"/>
      <c r="N8" s="206"/>
      <c r="O8" s="267"/>
      <c r="P8" s="206"/>
      <c r="Q8" s="267"/>
      <c r="R8" s="206"/>
      <c r="S8" s="199"/>
      <c r="T8" s="31">
        <v>1.3125</v>
      </c>
      <c r="U8" s="23">
        <v>1.3541666666666601</v>
      </c>
      <c r="V8" s="33">
        <v>1.77083333333326</v>
      </c>
      <c r="W8" s="25">
        <v>1.68749999999994</v>
      </c>
      <c r="X8" s="32">
        <v>2.20833333333319</v>
      </c>
    </row>
    <row r="9" spans="1:24" ht="15.75" customHeight="1" x14ac:dyDescent="0.3">
      <c r="A9" s="21">
        <v>2.22916666666652</v>
      </c>
      <c r="B9" s="22">
        <v>1.3333333333333299</v>
      </c>
      <c r="C9" s="23">
        <v>1.37499999999999</v>
      </c>
      <c r="D9" s="72">
        <v>1.7916666666665899</v>
      </c>
      <c r="E9" s="80">
        <v>1.6666666666666099</v>
      </c>
      <c r="F9" s="292" t="s">
        <v>108</v>
      </c>
      <c r="G9" s="196" t="s">
        <v>16</v>
      </c>
      <c r="H9" s="206"/>
      <c r="I9" s="268"/>
      <c r="J9" s="211"/>
      <c r="K9" s="268"/>
      <c r="L9" s="206"/>
      <c r="M9" s="268"/>
      <c r="N9" s="206"/>
      <c r="O9" s="268"/>
      <c r="P9" s="206"/>
      <c r="Q9" s="268"/>
      <c r="R9" s="206"/>
      <c r="S9" s="200"/>
      <c r="T9" s="31">
        <v>1.3333333333333299</v>
      </c>
      <c r="U9" s="23">
        <v>1.37499999999999</v>
      </c>
      <c r="V9" s="33">
        <v>1.7916666666665899</v>
      </c>
      <c r="W9" s="25">
        <v>1.70833333333327</v>
      </c>
      <c r="X9" s="32">
        <v>2.22916666666652</v>
      </c>
    </row>
    <row r="10" spans="1:24" ht="15" customHeight="1" x14ac:dyDescent="0.3">
      <c r="A10" s="21">
        <v>2.2499999999998499</v>
      </c>
      <c r="B10" s="22">
        <v>1.3541666666666601</v>
      </c>
      <c r="C10" s="23">
        <v>1.3958333333333199</v>
      </c>
      <c r="D10" s="72">
        <v>1.8124999999999201</v>
      </c>
      <c r="E10" s="80">
        <v>1.68749999999994</v>
      </c>
      <c r="F10" s="292"/>
      <c r="G10" s="197"/>
      <c r="H10" s="84" t="s">
        <v>35</v>
      </c>
      <c r="I10" s="68">
        <f>G33</f>
        <v>219</v>
      </c>
      <c r="J10" s="84" t="s">
        <v>35</v>
      </c>
      <c r="K10" s="68">
        <f>I33</f>
        <v>221</v>
      </c>
      <c r="L10" s="84" t="s">
        <v>35</v>
      </c>
      <c r="M10" s="68">
        <f>K33</f>
        <v>223</v>
      </c>
      <c r="N10" s="84" t="s">
        <v>35</v>
      </c>
      <c r="O10" s="68">
        <f>M33</f>
        <v>225</v>
      </c>
      <c r="P10" s="84" t="s">
        <v>35</v>
      </c>
      <c r="Q10" s="68">
        <f>O33</f>
        <v>227</v>
      </c>
      <c r="R10" s="271" t="s">
        <v>132</v>
      </c>
      <c r="S10" s="202" t="s">
        <v>16</v>
      </c>
      <c r="T10" s="31">
        <v>1.3541666666666601</v>
      </c>
      <c r="U10" s="23">
        <v>1.3958333333333199</v>
      </c>
      <c r="V10" s="33">
        <v>1.8124999999999201</v>
      </c>
      <c r="W10" s="25">
        <v>1.7291666666665999</v>
      </c>
      <c r="X10" s="32">
        <v>2.2499999999998499</v>
      </c>
    </row>
    <row r="11" spans="1:24" ht="15" customHeight="1" x14ac:dyDescent="0.3">
      <c r="A11" s="21">
        <v>2.2708333333331798</v>
      </c>
      <c r="B11" s="22">
        <v>1.37499999999999</v>
      </c>
      <c r="C11" s="23">
        <v>1.4166666666666501</v>
      </c>
      <c r="D11" s="72">
        <v>1.83333333333325</v>
      </c>
      <c r="E11" s="80">
        <v>1.70833333333327</v>
      </c>
      <c r="F11" s="292"/>
      <c r="G11" s="197"/>
      <c r="H11" s="83" t="s">
        <v>35</v>
      </c>
      <c r="I11" s="68">
        <f>G34</f>
        <v>220</v>
      </c>
      <c r="J11" s="83" t="s">
        <v>35</v>
      </c>
      <c r="K11" s="68">
        <f>I34</f>
        <v>222</v>
      </c>
      <c r="L11" s="83" t="s">
        <v>35</v>
      </c>
      <c r="M11" s="68">
        <f>K34</f>
        <v>224</v>
      </c>
      <c r="N11" s="83" t="s">
        <v>35</v>
      </c>
      <c r="O11" s="68">
        <f>M34</f>
        <v>226</v>
      </c>
      <c r="P11" s="83" t="s">
        <v>35</v>
      </c>
      <c r="Q11" s="68">
        <f>O34</f>
        <v>228</v>
      </c>
      <c r="R11" s="271"/>
      <c r="S11" s="202"/>
      <c r="T11" s="31">
        <v>1.37499999999999</v>
      </c>
      <c r="U11" s="23">
        <v>1.4166666666666501</v>
      </c>
      <c r="V11" s="33">
        <v>1.83333333333325</v>
      </c>
      <c r="W11" s="25">
        <v>1.7499999999999301</v>
      </c>
      <c r="X11" s="32">
        <v>2.2708333333331798</v>
      </c>
    </row>
    <row r="12" spans="1:24" ht="15.75" customHeight="1" x14ac:dyDescent="0.3">
      <c r="A12" s="21">
        <v>2.2916666666665102</v>
      </c>
      <c r="B12" s="22">
        <v>1.3958333333333199</v>
      </c>
      <c r="C12" s="23">
        <v>1.43749999999998</v>
      </c>
      <c r="D12" s="72">
        <v>1.8541666666665799</v>
      </c>
      <c r="E12" s="80">
        <v>1.7291666666665999</v>
      </c>
      <c r="F12" s="292"/>
      <c r="G12" s="197"/>
      <c r="H12" s="27" t="s">
        <v>32</v>
      </c>
      <c r="I12" s="68">
        <f>G35</f>
        <v>196</v>
      </c>
      <c r="J12" s="27" t="s">
        <v>32</v>
      </c>
      <c r="K12" s="68">
        <f>I35</f>
        <v>198</v>
      </c>
      <c r="L12" s="27" t="s">
        <v>32</v>
      </c>
      <c r="M12" s="68">
        <f>K35</f>
        <v>200</v>
      </c>
      <c r="N12" s="27" t="s">
        <v>32</v>
      </c>
      <c r="O12" s="68">
        <f>M35</f>
        <v>202</v>
      </c>
      <c r="P12" s="27" t="s">
        <v>32</v>
      </c>
      <c r="Q12" s="68">
        <f>O35</f>
        <v>204</v>
      </c>
      <c r="R12" s="271"/>
      <c r="S12" s="202"/>
      <c r="T12" s="31">
        <v>1.3958333333333199</v>
      </c>
      <c r="U12" s="23">
        <v>1.43749999999998</v>
      </c>
      <c r="V12" s="33">
        <v>1.8541666666665799</v>
      </c>
      <c r="W12" s="25">
        <v>1.77083333333326</v>
      </c>
      <c r="X12" s="32">
        <v>2.2916666666665102</v>
      </c>
    </row>
    <row r="13" spans="1:24" ht="15" customHeight="1" x14ac:dyDescent="0.3">
      <c r="A13" s="21">
        <v>2.3124999999998401</v>
      </c>
      <c r="B13" s="22">
        <v>1.4166666666666501</v>
      </c>
      <c r="C13" s="23">
        <v>1.4583333333333099</v>
      </c>
      <c r="D13" s="72">
        <v>1.8749999999999101</v>
      </c>
      <c r="E13" s="80">
        <v>1.7499999999999301</v>
      </c>
      <c r="F13" s="292"/>
      <c r="G13" s="197"/>
      <c r="H13" s="27" t="s">
        <v>32</v>
      </c>
      <c r="I13" s="68">
        <f>G36</f>
        <v>197</v>
      </c>
      <c r="J13" s="27" t="s">
        <v>32</v>
      </c>
      <c r="K13" s="68">
        <f>I36</f>
        <v>199</v>
      </c>
      <c r="L13" s="27" t="s">
        <v>32</v>
      </c>
      <c r="M13" s="68">
        <f>K36</f>
        <v>201</v>
      </c>
      <c r="N13" s="288" t="s">
        <v>32</v>
      </c>
      <c r="O13" s="290">
        <f>M36</f>
        <v>203</v>
      </c>
      <c r="P13" s="27" t="s">
        <v>32</v>
      </c>
      <c r="Q13" s="68">
        <f>O36</f>
        <v>205</v>
      </c>
      <c r="R13" s="271"/>
      <c r="S13" s="202"/>
      <c r="T13" s="31">
        <v>1.4166666666666501</v>
      </c>
      <c r="U13" s="23">
        <v>1.4583333333333099</v>
      </c>
      <c r="V13" s="33">
        <v>1.8749999999999101</v>
      </c>
      <c r="W13" s="35">
        <v>1.7916666666665899</v>
      </c>
      <c r="X13" s="32">
        <v>2.3124999999998401</v>
      </c>
    </row>
    <row r="14" spans="1:24" ht="15" customHeight="1" x14ac:dyDescent="0.3">
      <c r="A14" s="21">
        <v>2.3333333333331701</v>
      </c>
      <c r="B14" s="22">
        <v>1.43749999999998</v>
      </c>
      <c r="C14" s="23">
        <v>1.4791666666666401</v>
      </c>
      <c r="D14" s="72">
        <v>1.89583333333324</v>
      </c>
      <c r="E14" s="80">
        <v>1.77083333333326</v>
      </c>
      <c r="F14" s="292"/>
      <c r="G14" s="197"/>
      <c r="H14" s="27" t="s">
        <v>41</v>
      </c>
      <c r="I14" s="68">
        <f>G37</f>
        <v>105</v>
      </c>
      <c r="J14" s="27" t="s">
        <v>41</v>
      </c>
      <c r="K14" s="68">
        <f>I37</f>
        <v>106</v>
      </c>
      <c r="L14" s="27" t="s">
        <v>41</v>
      </c>
      <c r="M14" s="68">
        <f>K37</f>
        <v>107</v>
      </c>
      <c r="N14" s="289"/>
      <c r="O14" s="291"/>
      <c r="P14" s="27" t="s">
        <v>41</v>
      </c>
      <c r="Q14" s="68">
        <f>O37</f>
        <v>108</v>
      </c>
      <c r="R14" s="271"/>
      <c r="S14" s="202"/>
      <c r="T14" s="31">
        <v>1.43749999999998</v>
      </c>
      <c r="U14" s="23">
        <v>1.4791666666666401</v>
      </c>
      <c r="V14" s="33">
        <v>1.89583333333324</v>
      </c>
      <c r="W14" s="35">
        <v>1.8124999999999201</v>
      </c>
      <c r="X14" s="32">
        <v>2.3333333333331701</v>
      </c>
    </row>
    <row r="15" spans="1:24" ht="15" customHeight="1" x14ac:dyDescent="0.3">
      <c r="A15" s="21">
        <v>2.3541666666665</v>
      </c>
      <c r="B15" s="22">
        <v>1.4583333333333099</v>
      </c>
      <c r="C15" s="23">
        <v>1.49999999999997</v>
      </c>
      <c r="D15" s="72">
        <v>1.9166666666665699</v>
      </c>
      <c r="E15" s="86">
        <v>1.7916666666665899</v>
      </c>
      <c r="F15" s="213" t="s">
        <v>72</v>
      </c>
      <c r="G15" s="197" t="s">
        <v>16</v>
      </c>
      <c r="H15" s="271" t="s">
        <v>38</v>
      </c>
      <c r="I15" s="196" t="s">
        <v>16</v>
      </c>
      <c r="J15" s="271" t="s">
        <v>58</v>
      </c>
      <c r="K15" s="196" t="s">
        <v>16</v>
      </c>
      <c r="L15" s="271" t="s">
        <v>116</v>
      </c>
      <c r="M15" s="196" t="s">
        <v>16</v>
      </c>
      <c r="N15" s="271" t="s">
        <v>130</v>
      </c>
      <c r="O15" s="196" t="s">
        <v>16</v>
      </c>
      <c r="P15" s="271" t="s">
        <v>131</v>
      </c>
      <c r="Q15" s="196" t="s">
        <v>16</v>
      </c>
      <c r="R15" s="271"/>
      <c r="S15" s="202"/>
      <c r="T15" s="31">
        <v>1.4583333333333099</v>
      </c>
      <c r="U15" s="23">
        <v>1.49999999999997</v>
      </c>
      <c r="V15" s="24">
        <v>1.9166666666665699</v>
      </c>
      <c r="W15" s="35">
        <v>1.83333333333325</v>
      </c>
      <c r="X15" s="32">
        <v>2.3541666666665</v>
      </c>
    </row>
    <row r="16" spans="1:24" ht="15" customHeight="1" x14ac:dyDescent="0.3">
      <c r="A16" s="21">
        <v>2.3749999999998299</v>
      </c>
      <c r="B16" s="22">
        <v>1.4791666666666401</v>
      </c>
      <c r="C16" s="23">
        <v>1.5208333333333</v>
      </c>
      <c r="D16" s="72">
        <v>1.9374999999999001</v>
      </c>
      <c r="E16" s="86">
        <v>1.8124999999999201</v>
      </c>
      <c r="F16" s="213"/>
      <c r="G16" s="197"/>
      <c r="H16" s="271"/>
      <c r="I16" s="197"/>
      <c r="J16" s="271"/>
      <c r="K16" s="197"/>
      <c r="L16" s="271"/>
      <c r="M16" s="197"/>
      <c r="N16" s="271"/>
      <c r="O16" s="197"/>
      <c r="P16" s="271"/>
      <c r="Q16" s="197"/>
      <c r="R16" s="34" t="s">
        <v>32</v>
      </c>
      <c r="S16" s="36">
        <v>204</v>
      </c>
      <c r="T16" s="31">
        <v>1.4791666666666401</v>
      </c>
      <c r="U16" s="23">
        <v>1.5208333333333</v>
      </c>
      <c r="V16" s="24">
        <v>1.9374999999999001</v>
      </c>
      <c r="W16" s="35">
        <v>1.8541666666665799</v>
      </c>
      <c r="X16" s="32">
        <v>2.3749999999998299</v>
      </c>
    </row>
    <row r="17" spans="1:24" ht="15" customHeight="1" x14ac:dyDescent="0.3">
      <c r="A17" s="21">
        <v>2.3958333333331598</v>
      </c>
      <c r="B17" s="22">
        <v>1.49999999999997</v>
      </c>
      <c r="C17" s="23">
        <v>1.5416666666666301</v>
      </c>
      <c r="D17" s="71">
        <v>1.95833333333323</v>
      </c>
      <c r="E17" s="86">
        <v>1.83333333333325</v>
      </c>
      <c r="F17" s="213"/>
      <c r="G17" s="197"/>
      <c r="H17" s="271"/>
      <c r="I17" s="197"/>
      <c r="J17" s="271"/>
      <c r="K17" s="197"/>
      <c r="L17" s="271"/>
      <c r="M17" s="197"/>
      <c r="N17" s="271"/>
      <c r="O17" s="197"/>
      <c r="P17" s="271"/>
      <c r="Q17" s="197"/>
      <c r="R17" s="209" t="s">
        <v>115</v>
      </c>
      <c r="S17" s="201" t="s">
        <v>16</v>
      </c>
      <c r="T17" s="31">
        <v>1.49999999999997</v>
      </c>
      <c r="U17" s="23">
        <v>1.5416666666666301</v>
      </c>
      <c r="V17" s="24">
        <v>1.95833333333323</v>
      </c>
      <c r="W17" s="35">
        <v>1.8749999999999101</v>
      </c>
      <c r="X17" s="32">
        <v>2.3958333333331598</v>
      </c>
    </row>
    <row r="18" spans="1:24" ht="15.75" customHeight="1" x14ac:dyDescent="0.3">
      <c r="A18" s="21">
        <v>2.4166666666664902</v>
      </c>
      <c r="B18" s="22">
        <v>1.5208333333333</v>
      </c>
      <c r="C18" s="23">
        <v>1.56249999999996</v>
      </c>
      <c r="D18" s="71">
        <v>1.9791666666665599</v>
      </c>
      <c r="E18" s="86">
        <v>1.8541666666665799</v>
      </c>
      <c r="F18" s="213"/>
      <c r="G18" s="197"/>
      <c r="H18" s="271"/>
      <c r="I18" s="197"/>
      <c r="J18" s="271"/>
      <c r="K18" s="197"/>
      <c r="L18" s="271"/>
      <c r="M18" s="197"/>
      <c r="N18" s="271"/>
      <c r="O18" s="197"/>
      <c r="P18" s="271"/>
      <c r="Q18" s="197"/>
      <c r="R18" s="210"/>
      <c r="S18" s="199"/>
      <c r="T18" s="31">
        <v>1.5208333333333</v>
      </c>
      <c r="U18" s="23">
        <v>1.56249999999996</v>
      </c>
      <c r="V18" s="24">
        <v>1.9791666666665599</v>
      </c>
      <c r="W18" s="35">
        <v>1.89583333333324</v>
      </c>
      <c r="X18" s="32">
        <v>2.4166666666664902</v>
      </c>
    </row>
    <row r="19" spans="1:24" ht="15" customHeight="1" x14ac:dyDescent="0.3">
      <c r="A19" s="21">
        <v>2.4374999999998201</v>
      </c>
      <c r="B19" s="22">
        <v>1.5416666666666301</v>
      </c>
      <c r="C19" s="23">
        <v>1.58333333333329</v>
      </c>
      <c r="D19" s="71">
        <v>1.9999999999998901</v>
      </c>
      <c r="E19" s="86">
        <v>1.8749999999999101</v>
      </c>
      <c r="F19" s="213"/>
      <c r="G19" s="197"/>
      <c r="H19" s="271"/>
      <c r="I19" s="197"/>
      <c r="J19" s="271"/>
      <c r="K19" s="197"/>
      <c r="L19" s="271"/>
      <c r="M19" s="197"/>
      <c r="N19" s="271"/>
      <c r="O19" s="197"/>
      <c r="P19" s="271"/>
      <c r="Q19" s="197"/>
      <c r="R19" s="210"/>
      <c r="S19" s="199"/>
      <c r="T19" s="31">
        <v>1.5416666666666301</v>
      </c>
      <c r="U19" s="23">
        <v>1.58333333333329</v>
      </c>
      <c r="V19" s="24">
        <v>1.9999999999998901</v>
      </c>
      <c r="W19" s="35">
        <v>1.9166666666665699</v>
      </c>
      <c r="X19" s="32">
        <v>2.4374999999998201</v>
      </c>
    </row>
    <row r="20" spans="1:24" ht="15" customHeight="1" x14ac:dyDescent="0.3">
      <c r="A20" s="21">
        <v>2.4583333333331501</v>
      </c>
      <c r="B20" s="22">
        <v>1.56249999999996</v>
      </c>
      <c r="C20" s="23">
        <v>1.6041666666666199</v>
      </c>
      <c r="D20" s="71">
        <v>2.0208333333332198</v>
      </c>
      <c r="E20" s="86">
        <v>1.89583333333324</v>
      </c>
      <c r="F20" s="213"/>
      <c r="G20" s="231"/>
      <c r="H20" s="271"/>
      <c r="I20" s="231"/>
      <c r="J20" s="271"/>
      <c r="K20" s="231"/>
      <c r="L20" s="271"/>
      <c r="M20" s="231"/>
      <c r="N20" s="271"/>
      <c r="O20" s="231"/>
      <c r="P20" s="271"/>
      <c r="Q20" s="231"/>
      <c r="R20" s="211"/>
      <c r="S20" s="200"/>
      <c r="T20" s="31">
        <v>1.56249999999996</v>
      </c>
      <c r="U20" s="23">
        <v>1.6041666666666199</v>
      </c>
      <c r="V20" s="24">
        <v>2.0208333333332198</v>
      </c>
      <c r="W20" s="35">
        <v>1.9374999999999001</v>
      </c>
      <c r="X20" s="32">
        <v>2.4583333333331501</v>
      </c>
    </row>
    <row r="21" spans="1:24" ht="15" customHeight="1" x14ac:dyDescent="0.3">
      <c r="A21" s="21"/>
      <c r="B21" s="22"/>
      <c r="C21" s="23"/>
      <c r="D21" s="71"/>
      <c r="E21" s="74"/>
      <c r="F21" s="275" t="s">
        <v>17</v>
      </c>
      <c r="G21" s="229"/>
      <c r="H21" s="229"/>
      <c r="I21" s="229"/>
      <c r="J21" s="229"/>
      <c r="K21" s="229"/>
      <c r="L21" s="229"/>
      <c r="M21" s="229"/>
      <c r="N21" s="229"/>
      <c r="O21" s="229"/>
      <c r="P21" s="229"/>
      <c r="Q21" s="229"/>
      <c r="R21" s="34"/>
      <c r="S21" s="30"/>
      <c r="T21" s="31"/>
      <c r="U21" s="23"/>
      <c r="V21" s="24"/>
      <c r="W21" s="35"/>
      <c r="X21" s="32"/>
    </row>
    <row r="22" spans="1:24" ht="15" customHeight="1" x14ac:dyDescent="0.3">
      <c r="A22" s="21">
        <v>2.47916666666648</v>
      </c>
      <c r="B22" s="22">
        <v>1.58333333333329</v>
      </c>
      <c r="C22" s="23">
        <v>1.62499999999995</v>
      </c>
      <c r="D22" s="71">
        <v>2.0416666666665502</v>
      </c>
      <c r="E22" s="74">
        <v>1.9166666666665699</v>
      </c>
      <c r="F22" s="293" t="s">
        <v>66</v>
      </c>
      <c r="G22" s="269"/>
      <c r="H22" s="209" t="s">
        <v>76</v>
      </c>
      <c r="I22" s="269"/>
      <c r="J22" s="205" t="s">
        <v>117</v>
      </c>
      <c r="K22" s="269"/>
      <c r="L22" s="205" t="s">
        <v>118</v>
      </c>
      <c r="M22" s="269"/>
      <c r="N22" s="205" t="s">
        <v>121</v>
      </c>
      <c r="O22" s="269"/>
      <c r="P22" s="205" t="s">
        <v>123</v>
      </c>
      <c r="Q22" s="202"/>
      <c r="R22" s="205" t="s">
        <v>128</v>
      </c>
      <c r="S22" s="225" t="s">
        <v>16</v>
      </c>
      <c r="T22" s="31">
        <v>1.58333333333329</v>
      </c>
      <c r="U22" s="23">
        <v>1.62499999999995</v>
      </c>
      <c r="V22" s="24">
        <v>2.0416666666665502</v>
      </c>
      <c r="W22" s="37">
        <v>1.95833333333323</v>
      </c>
      <c r="X22" s="32">
        <v>2.47916666666648</v>
      </c>
    </row>
    <row r="23" spans="1:24" ht="15" customHeight="1" x14ac:dyDescent="0.3">
      <c r="A23" s="21">
        <v>2.4999999999998099</v>
      </c>
      <c r="B23" s="22">
        <v>1.6041666666666199</v>
      </c>
      <c r="C23" s="23">
        <v>1.64583333333328</v>
      </c>
      <c r="D23" s="71">
        <v>2.0624999999998801</v>
      </c>
      <c r="E23" s="74">
        <v>1.9374999999999001</v>
      </c>
      <c r="F23" s="294"/>
      <c r="G23" s="270"/>
      <c r="H23" s="210"/>
      <c r="I23" s="270"/>
      <c r="J23" s="206"/>
      <c r="K23" s="270"/>
      <c r="L23" s="206"/>
      <c r="M23" s="270"/>
      <c r="N23" s="206"/>
      <c r="O23" s="270"/>
      <c r="P23" s="206"/>
      <c r="Q23" s="202"/>
      <c r="R23" s="206"/>
      <c r="S23" s="225"/>
      <c r="T23" s="31">
        <v>1.6041666666666199</v>
      </c>
      <c r="U23" s="23">
        <v>1.64583333333328</v>
      </c>
      <c r="V23" s="24">
        <v>2.0624999999998801</v>
      </c>
      <c r="W23" s="37">
        <v>1.9791666666665599</v>
      </c>
      <c r="X23" s="32">
        <v>2.4999999999998099</v>
      </c>
    </row>
    <row r="24" spans="1:24" ht="15" customHeight="1" x14ac:dyDescent="0.3">
      <c r="A24" s="21">
        <v>2.5208333333331399</v>
      </c>
      <c r="B24" s="22">
        <v>1.62499999999995</v>
      </c>
      <c r="C24" s="23">
        <v>1.6666666666666099</v>
      </c>
      <c r="D24" s="71">
        <v>2.08333333333321</v>
      </c>
      <c r="E24" s="76">
        <v>1.95833333333323</v>
      </c>
      <c r="F24" s="294"/>
      <c r="G24" s="270"/>
      <c r="H24" s="210"/>
      <c r="I24" s="270"/>
      <c r="J24" s="206"/>
      <c r="K24" s="270"/>
      <c r="L24" s="206"/>
      <c r="M24" s="270"/>
      <c r="N24" s="206"/>
      <c r="O24" s="270"/>
      <c r="P24" s="206"/>
      <c r="Q24" s="202"/>
      <c r="R24" s="206"/>
      <c r="S24" s="225"/>
      <c r="T24" s="31">
        <v>1.62499999999995</v>
      </c>
      <c r="U24" s="23">
        <v>1.6666666666666099</v>
      </c>
      <c r="V24" s="24">
        <v>2.08333333333321</v>
      </c>
      <c r="W24" s="37">
        <v>1.9999999999998901</v>
      </c>
      <c r="X24" s="32">
        <v>2.5208333333331399</v>
      </c>
    </row>
    <row r="25" spans="1:24" ht="15" customHeight="1" x14ac:dyDescent="0.3">
      <c r="A25" s="21">
        <v>2.5416666666664698</v>
      </c>
      <c r="B25" s="22">
        <v>1.64583333333328</v>
      </c>
      <c r="C25" s="23">
        <v>1.68749999999994</v>
      </c>
      <c r="D25" s="71">
        <v>2.10416666666654</v>
      </c>
      <c r="E25" s="76">
        <v>1.9791666666665599</v>
      </c>
      <c r="F25" s="294"/>
      <c r="G25" s="270"/>
      <c r="H25" s="210"/>
      <c r="I25" s="270"/>
      <c r="J25" s="206"/>
      <c r="K25" s="270"/>
      <c r="L25" s="206"/>
      <c r="M25" s="270"/>
      <c r="N25" s="206"/>
      <c r="O25" s="270"/>
      <c r="P25" s="206"/>
      <c r="Q25" s="202"/>
      <c r="R25" s="206"/>
      <c r="S25" s="225"/>
      <c r="T25" s="31">
        <v>1.64583333333328</v>
      </c>
      <c r="U25" s="23">
        <v>1.68749999999994</v>
      </c>
      <c r="V25" s="24">
        <v>2.10416666666654</v>
      </c>
      <c r="W25" s="37">
        <v>2.0208333333332198</v>
      </c>
      <c r="X25" s="32">
        <v>2.5416666666664698</v>
      </c>
    </row>
    <row r="26" spans="1:24" ht="15" customHeight="1" x14ac:dyDescent="0.3">
      <c r="A26" s="21">
        <v>2.5624999999998002</v>
      </c>
      <c r="B26" s="22">
        <v>1.6666666666666099</v>
      </c>
      <c r="C26" s="23">
        <v>1.70833333333327</v>
      </c>
      <c r="D26" s="71">
        <v>2.1249999999998699</v>
      </c>
      <c r="E26" s="76">
        <v>1.9999999999998901</v>
      </c>
      <c r="F26" s="294"/>
      <c r="G26" s="270"/>
      <c r="H26" s="210"/>
      <c r="I26" s="270"/>
      <c r="J26" s="206"/>
      <c r="K26" s="270"/>
      <c r="L26" s="206"/>
      <c r="M26" s="270"/>
      <c r="N26" s="206"/>
      <c r="O26" s="270"/>
      <c r="P26" s="206"/>
      <c r="Q26" s="202"/>
      <c r="R26" s="206"/>
      <c r="S26" s="225"/>
      <c r="T26" s="31">
        <v>1.6666666666666099</v>
      </c>
      <c r="U26" s="23">
        <v>1.70833333333327</v>
      </c>
      <c r="V26" s="24">
        <v>2.1249999999998699</v>
      </c>
      <c r="W26" s="37">
        <v>2.0416666666665502</v>
      </c>
      <c r="X26" s="32">
        <v>2.5624999999998002</v>
      </c>
    </row>
    <row r="27" spans="1:24" ht="15" customHeight="1" x14ac:dyDescent="0.3">
      <c r="A27" s="21">
        <v>2.5833333333331301</v>
      </c>
      <c r="B27" s="22">
        <v>1.68749999999994</v>
      </c>
      <c r="C27" s="23">
        <v>1.7291666666665999</v>
      </c>
      <c r="D27" s="71">
        <v>2.1458333333331998</v>
      </c>
      <c r="E27" s="76">
        <v>2.0208333333332198</v>
      </c>
      <c r="F27" s="295"/>
      <c r="G27" s="296"/>
      <c r="H27" s="211"/>
      <c r="I27" s="296"/>
      <c r="J27" s="205" t="s">
        <v>120</v>
      </c>
      <c r="K27" s="226"/>
      <c r="L27" s="205" t="s">
        <v>119</v>
      </c>
      <c r="M27" s="226"/>
      <c r="N27" s="205" t="s">
        <v>122</v>
      </c>
      <c r="O27" s="226"/>
      <c r="P27" s="205" t="s">
        <v>125</v>
      </c>
      <c r="Q27" s="202"/>
      <c r="R27" s="205" t="s">
        <v>129</v>
      </c>
      <c r="S27" s="225" t="s">
        <v>16</v>
      </c>
      <c r="T27" s="31">
        <v>1.68749999999994</v>
      </c>
      <c r="U27" s="23">
        <v>1.7291666666665999</v>
      </c>
      <c r="V27" s="24">
        <v>2.1458333333331998</v>
      </c>
      <c r="W27" s="37">
        <v>2.0624999999998801</v>
      </c>
      <c r="X27" s="32">
        <v>2.5833333333331301</v>
      </c>
    </row>
    <row r="28" spans="1:24" ht="15" customHeight="1" x14ac:dyDescent="0.3">
      <c r="A28" s="21">
        <v>2.60416666666646</v>
      </c>
      <c r="B28" s="22">
        <v>1.70833333333327</v>
      </c>
      <c r="C28" s="23">
        <v>1.7499999999999301</v>
      </c>
      <c r="D28" s="71">
        <v>2.1666666666665302</v>
      </c>
      <c r="E28" s="76">
        <v>2.0416666666665502</v>
      </c>
      <c r="F28" s="293" t="s">
        <v>67</v>
      </c>
      <c r="G28" s="269"/>
      <c r="H28" s="209" t="s">
        <v>59</v>
      </c>
      <c r="I28" s="269"/>
      <c r="J28" s="206"/>
      <c r="K28" s="226"/>
      <c r="L28" s="206"/>
      <c r="M28" s="226"/>
      <c r="N28" s="206"/>
      <c r="O28" s="226"/>
      <c r="P28" s="206"/>
      <c r="Q28" s="202"/>
      <c r="R28" s="206"/>
      <c r="S28" s="225"/>
      <c r="T28" s="31">
        <v>1.70833333333327</v>
      </c>
      <c r="U28" s="23">
        <v>1.7499999999999301</v>
      </c>
      <c r="V28" s="24">
        <v>2.1666666666665302</v>
      </c>
      <c r="W28" s="37">
        <v>2.08333333333321</v>
      </c>
      <c r="X28" s="32">
        <v>2.60416666666646</v>
      </c>
    </row>
    <row r="29" spans="1:24" ht="15" customHeight="1" x14ac:dyDescent="0.3">
      <c r="A29" s="21">
        <v>2.6249999999997899</v>
      </c>
      <c r="B29" s="22">
        <v>1.7291666666665999</v>
      </c>
      <c r="C29" s="23">
        <v>1.77083333333326</v>
      </c>
      <c r="D29" s="71">
        <v>2.1874999999998601</v>
      </c>
      <c r="E29" s="76">
        <v>2.0624999999998801</v>
      </c>
      <c r="F29" s="294"/>
      <c r="G29" s="270"/>
      <c r="H29" s="210"/>
      <c r="I29" s="270"/>
      <c r="J29" s="206"/>
      <c r="K29" s="226"/>
      <c r="L29" s="206"/>
      <c r="M29" s="226"/>
      <c r="N29" s="206"/>
      <c r="O29" s="226"/>
      <c r="P29" s="206"/>
      <c r="Q29" s="202"/>
      <c r="R29" s="206"/>
      <c r="S29" s="225"/>
      <c r="T29" s="31">
        <v>1.7291666666665999</v>
      </c>
      <c r="U29" s="23">
        <v>1.77083333333326</v>
      </c>
      <c r="V29" s="24">
        <v>2.1874999999998601</v>
      </c>
      <c r="W29" s="37">
        <v>2.10416666666654</v>
      </c>
      <c r="X29" s="32">
        <v>2.6249999999997899</v>
      </c>
    </row>
    <row r="30" spans="1:24" ht="15" customHeight="1" x14ac:dyDescent="0.3">
      <c r="A30" s="21">
        <v>2.6458333333331199</v>
      </c>
      <c r="B30" s="22">
        <v>1.7499999999999301</v>
      </c>
      <c r="C30" s="39">
        <v>1.7916666666665899</v>
      </c>
      <c r="D30" s="71">
        <v>2.20833333333319</v>
      </c>
      <c r="E30" s="76">
        <v>2.08333333333321</v>
      </c>
      <c r="F30" s="294"/>
      <c r="G30" s="270"/>
      <c r="H30" s="210"/>
      <c r="I30" s="270"/>
      <c r="J30" s="206"/>
      <c r="K30" s="226"/>
      <c r="L30" s="206"/>
      <c r="M30" s="226"/>
      <c r="N30" s="206"/>
      <c r="O30" s="226"/>
      <c r="P30" s="206"/>
      <c r="Q30" s="202"/>
      <c r="R30" s="206"/>
      <c r="S30" s="225"/>
      <c r="T30" s="31">
        <v>1.7499999999999301</v>
      </c>
      <c r="U30" s="39">
        <v>1.7916666666665899</v>
      </c>
      <c r="V30" s="40">
        <v>2.20833333333319</v>
      </c>
      <c r="W30" s="37">
        <v>2.1249999999998699</v>
      </c>
      <c r="X30" s="32">
        <v>2.6458333333331199</v>
      </c>
    </row>
    <row r="31" spans="1:24" ht="15.75" customHeight="1" x14ac:dyDescent="0.3">
      <c r="A31" s="21">
        <v>2.6666666666664498</v>
      </c>
      <c r="B31" s="22">
        <v>1.77083333333326</v>
      </c>
      <c r="C31" s="39">
        <v>1.8124999999999201</v>
      </c>
      <c r="D31" s="71">
        <v>2.22916666666652</v>
      </c>
      <c r="E31" s="76">
        <v>2.10416666666654</v>
      </c>
      <c r="F31" s="295"/>
      <c r="G31" s="296"/>
      <c r="H31" s="211"/>
      <c r="I31" s="296"/>
      <c r="J31" s="206"/>
      <c r="K31" s="226"/>
      <c r="L31" s="206"/>
      <c r="M31" s="226"/>
      <c r="N31" s="206"/>
      <c r="O31" s="226"/>
      <c r="P31" s="206"/>
      <c r="Q31" s="202"/>
      <c r="R31" s="206"/>
      <c r="S31" s="225"/>
      <c r="T31" s="31">
        <v>1.77083333333326</v>
      </c>
      <c r="U31" s="39">
        <v>1.8124999999999201</v>
      </c>
      <c r="V31" s="40">
        <v>2.22916666666652</v>
      </c>
      <c r="W31" s="37">
        <v>2.1458333333331998</v>
      </c>
      <c r="X31" s="32">
        <v>2.6666666666664498</v>
      </c>
    </row>
    <row r="32" spans="1:24" ht="15.75" customHeight="1" x14ac:dyDescent="0.3">
      <c r="A32" s="21"/>
      <c r="B32" s="22"/>
      <c r="C32" s="22"/>
      <c r="D32" s="22"/>
      <c r="E32" s="76"/>
      <c r="F32" s="73"/>
      <c r="G32" s="56"/>
      <c r="H32" s="29"/>
      <c r="I32" s="26"/>
      <c r="J32" s="29"/>
      <c r="K32" s="26"/>
      <c r="L32" s="29"/>
      <c r="M32" s="26"/>
      <c r="N32" s="29"/>
      <c r="O32" s="26"/>
      <c r="P32" s="29"/>
      <c r="Q32" s="26"/>
      <c r="R32" s="229" t="s">
        <v>114</v>
      </c>
      <c r="S32" s="230"/>
      <c r="T32" s="31"/>
      <c r="U32" s="39"/>
      <c r="V32" s="40"/>
      <c r="W32" s="37"/>
      <c r="X32" s="32"/>
    </row>
    <row r="33" spans="1:24" ht="15.75" customHeight="1" x14ac:dyDescent="0.3">
      <c r="A33" s="21">
        <v>2.6874999999997802</v>
      </c>
      <c r="B33" s="41">
        <v>1.7916666666665899</v>
      </c>
      <c r="C33" s="39">
        <v>1.83333333333325</v>
      </c>
      <c r="D33" s="69">
        <v>1.25</v>
      </c>
      <c r="E33" s="76">
        <v>2.1249999999998699</v>
      </c>
      <c r="F33" s="77" t="s">
        <v>35</v>
      </c>
      <c r="G33" s="59">
        <v>219</v>
      </c>
      <c r="H33" s="61" t="s">
        <v>35</v>
      </c>
      <c r="I33" s="59">
        <f>G34+1</f>
        <v>221</v>
      </c>
      <c r="J33" s="61" t="s">
        <v>35</v>
      </c>
      <c r="K33" s="59">
        <f>I34+1</f>
        <v>223</v>
      </c>
      <c r="L33" s="61" t="s">
        <v>35</v>
      </c>
      <c r="M33" s="59">
        <f>K34+1</f>
        <v>225</v>
      </c>
      <c r="N33" s="61" t="s">
        <v>35</v>
      </c>
      <c r="O33" s="59">
        <f>M34+1</f>
        <v>227</v>
      </c>
      <c r="P33" s="205" t="s">
        <v>124</v>
      </c>
      <c r="Q33" s="196"/>
      <c r="R33" s="205" t="s">
        <v>126</v>
      </c>
      <c r="S33" s="196" t="s">
        <v>16</v>
      </c>
      <c r="T33" s="43">
        <v>1.7916666666665899</v>
      </c>
      <c r="U33" s="39">
        <v>1.83333333333325</v>
      </c>
      <c r="V33" s="40">
        <v>1.25</v>
      </c>
      <c r="W33" s="37">
        <v>2.1666666666665302</v>
      </c>
      <c r="X33" s="32">
        <v>2.6874999999997802</v>
      </c>
    </row>
    <row r="34" spans="1:24" ht="15" customHeight="1" x14ac:dyDescent="0.3">
      <c r="A34" s="21">
        <v>2.7083333333331101</v>
      </c>
      <c r="B34" s="41">
        <v>1.8124999999999201</v>
      </c>
      <c r="C34" s="39">
        <v>1.8541666666665799</v>
      </c>
      <c r="D34" s="69">
        <v>1.2708333333333299</v>
      </c>
      <c r="E34" s="76">
        <v>2.1458333333331998</v>
      </c>
      <c r="F34" s="77" t="s">
        <v>35</v>
      </c>
      <c r="G34" s="60">
        <f>G33+1</f>
        <v>220</v>
      </c>
      <c r="H34" s="61" t="s">
        <v>35</v>
      </c>
      <c r="I34" s="60">
        <f>I33+1</f>
        <v>222</v>
      </c>
      <c r="J34" s="61" t="s">
        <v>35</v>
      </c>
      <c r="K34" s="60">
        <f>K33+1</f>
        <v>224</v>
      </c>
      <c r="L34" s="61" t="s">
        <v>35</v>
      </c>
      <c r="M34" s="60">
        <f>M33+1</f>
        <v>226</v>
      </c>
      <c r="N34" s="61" t="s">
        <v>35</v>
      </c>
      <c r="O34" s="60">
        <f>O33+1</f>
        <v>228</v>
      </c>
      <c r="P34" s="206"/>
      <c r="Q34" s="197"/>
      <c r="R34" s="206"/>
      <c r="S34" s="197"/>
      <c r="T34" s="43">
        <v>1.8124999999999201</v>
      </c>
      <c r="U34" s="39">
        <v>1.8541666666665799</v>
      </c>
      <c r="V34" s="40">
        <v>1.2708333333333299</v>
      </c>
      <c r="W34" s="37">
        <v>2.1874999999998601</v>
      </c>
      <c r="X34" s="32">
        <v>2.7083333333331101</v>
      </c>
    </row>
    <row r="35" spans="1:24" ht="15" customHeight="1" x14ac:dyDescent="0.3">
      <c r="A35" s="21">
        <v>2.72916666666644</v>
      </c>
      <c r="B35" s="41">
        <v>1.83333333333325</v>
      </c>
      <c r="C35" s="39">
        <v>1.8749999999999101</v>
      </c>
      <c r="D35" s="69">
        <v>1.2916666666666701</v>
      </c>
      <c r="E35" s="76">
        <v>2.1666666666665302</v>
      </c>
      <c r="F35" s="78" t="s">
        <v>32</v>
      </c>
      <c r="G35" s="28">
        <v>196</v>
      </c>
      <c r="H35" s="42" t="s">
        <v>32</v>
      </c>
      <c r="I35" s="28">
        <f>G36+1</f>
        <v>198</v>
      </c>
      <c r="J35" s="42" t="s">
        <v>32</v>
      </c>
      <c r="K35" s="28">
        <f>I36+1</f>
        <v>200</v>
      </c>
      <c r="L35" s="42" t="s">
        <v>32</v>
      </c>
      <c r="M35" s="28">
        <f>K36+1</f>
        <v>202</v>
      </c>
      <c r="N35" s="42" t="s">
        <v>32</v>
      </c>
      <c r="O35" s="28">
        <f>M36+1</f>
        <v>204</v>
      </c>
      <c r="P35" s="206"/>
      <c r="Q35" s="197"/>
      <c r="R35" s="206"/>
      <c r="S35" s="197"/>
      <c r="T35" s="43">
        <v>1.83333333333325</v>
      </c>
      <c r="U35" s="39">
        <v>1.8749999999999101</v>
      </c>
      <c r="V35" s="40">
        <v>1.2916666666666701</v>
      </c>
      <c r="W35" s="37">
        <v>2.20833333333319</v>
      </c>
      <c r="X35" s="32">
        <v>2.72916666666644</v>
      </c>
    </row>
    <row r="36" spans="1:24" ht="15" customHeight="1" x14ac:dyDescent="0.3">
      <c r="A36" s="21">
        <v>2.74999999999977</v>
      </c>
      <c r="B36" s="41">
        <v>1.8541666666665799</v>
      </c>
      <c r="C36" s="39">
        <v>1.89583333333324</v>
      </c>
      <c r="D36" s="69">
        <v>1.3125</v>
      </c>
      <c r="E36" s="76">
        <v>2.1874999999998601</v>
      </c>
      <c r="F36" s="78" t="s">
        <v>32</v>
      </c>
      <c r="G36" s="28">
        <f>G35+1</f>
        <v>197</v>
      </c>
      <c r="H36" s="42" t="s">
        <v>32</v>
      </c>
      <c r="I36" s="28">
        <f>I35+1</f>
        <v>199</v>
      </c>
      <c r="J36" s="42" t="s">
        <v>32</v>
      </c>
      <c r="K36" s="28">
        <f>K35+1</f>
        <v>201</v>
      </c>
      <c r="L36" s="282" t="s">
        <v>32</v>
      </c>
      <c r="M36" s="284">
        <f>M35+1</f>
        <v>203</v>
      </c>
      <c r="N36" s="42" t="s">
        <v>32</v>
      </c>
      <c r="O36" s="28">
        <f>O35+1</f>
        <v>205</v>
      </c>
      <c r="P36" s="206"/>
      <c r="Q36" s="197"/>
      <c r="R36" s="206"/>
      <c r="S36" s="197"/>
      <c r="T36" s="43">
        <v>1.8541666666665799</v>
      </c>
      <c r="U36" s="39">
        <v>1.89583333333324</v>
      </c>
      <c r="V36" s="40">
        <v>1.3125</v>
      </c>
      <c r="W36" s="37">
        <v>2.22916666666652</v>
      </c>
      <c r="X36" s="32">
        <v>2.74999999999977</v>
      </c>
    </row>
    <row r="37" spans="1:24" ht="15" customHeight="1" x14ac:dyDescent="0.3">
      <c r="A37" s="21">
        <v>2.7708333333330999</v>
      </c>
      <c r="B37" s="41">
        <v>1.8749999999999101</v>
      </c>
      <c r="C37" s="39">
        <v>1.9166666666665699</v>
      </c>
      <c r="D37" s="69">
        <v>1.3333333333333299</v>
      </c>
      <c r="E37" s="76">
        <v>2.20833333333319</v>
      </c>
      <c r="F37" s="78" t="s">
        <v>41</v>
      </c>
      <c r="G37" s="28">
        <v>105</v>
      </c>
      <c r="H37" s="42" t="s">
        <v>41</v>
      </c>
      <c r="I37" s="28">
        <f>G37+1</f>
        <v>106</v>
      </c>
      <c r="J37" s="42" t="s">
        <v>41</v>
      </c>
      <c r="K37" s="28">
        <f>I37+1</f>
        <v>107</v>
      </c>
      <c r="L37" s="283"/>
      <c r="M37" s="285"/>
      <c r="N37" s="42" t="s">
        <v>41</v>
      </c>
      <c r="O37" s="28">
        <v>108</v>
      </c>
      <c r="P37" s="206"/>
      <c r="Q37" s="231"/>
      <c r="R37" s="206"/>
      <c r="S37" s="231"/>
      <c r="T37" s="43">
        <v>1.8749999999999101</v>
      </c>
      <c r="U37" s="39">
        <v>1.9166666666665699</v>
      </c>
      <c r="V37" s="40">
        <v>1.3333333333333299</v>
      </c>
      <c r="W37" s="25">
        <v>1.25</v>
      </c>
      <c r="X37" s="32">
        <v>2.7708333333330999</v>
      </c>
    </row>
    <row r="38" spans="1:24" ht="15" customHeight="1" x14ac:dyDescent="0.3">
      <c r="A38" s="21">
        <v>2.7916666666664298</v>
      </c>
      <c r="B38" s="41">
        <v>1.89583333333324</v>
      </c>
      <c r="C38" s="39">
        <v>1.9374999999999001</v>
      </c>
      <c r="D38" s="69">
        <v>1.3541666666666601</v>
      </c>
      <c r="E38" s="76">
        <v>2.22916666666652</v>
      </c>
      <c r="F38" s="78" t="s">
        <v>57</v>
      </c>
      <c r="G38" s="28">
        <v>56</v>
      </c>
      <c r="H38" s="42" t="s">
        <v>57</v>
      </c>
      <c r="I38" s="28">
        <f>G38+1</f>
        <v>57</v>
      </c>
      <c r="J38" s="42" t="s">
        <v>57</v>
      </c>
      <c r="K38" s="28">
        <f>I38+1</f>
        <v>58</v>
      </c>
      <c r="L38" s="42" t="s">
        <v>57</v>
      </c>
      <c r="M38" s="28">
        <f>K38+1</f>
        <v>59</v>
      </c>
      <c r="N38" s="42" t="s">
        <v>57</v>
      </c>
      <c r="O38" s="28">
        <f>M38+1</f>
        <v>60</v>
      </c>
      <c r="P38" s="271" t="s">
        <v>132</v>
      </c>
      <c r="Q38" s="196"/>
      <c r="R38" s="205" t="s">
        <v>127</v>
      </c>
      <c r="S38" s="202" t="s">
        <v>16</v>
      </c>
      <c r="T38" s="43">
        <v>1.89583333333324</v>
      </c>
      <c r="U38" s="39">
        <v>1.9374999999999001</v>
      </c>
      <c r="V38" s="40">
        <v>1.3541666666666601</v>
      </c>
      <c r="W38" s="25">
        <v>1.2708333333333299</v>
      </c>
      <c r="X38" s="32">
        <v>2.7916666666664298</v>
      </c>
    </row>
    <row r="39" spans="1:24" ht="15" customHeight="1" x14ac:dyDescent="0.3">
      <c r="A39" s="21">
        <v>2.8124999999997602</v>
      </c>
      <c r="B39" s="41">
        <v>1.9166666666665699</v>
      </c>
      <c r="C39" s="23">
        <v>1.95833333333323</v>
      </c>
      <c r="D39" s="69">
        <v>1.37499999999999</v>
      </c>
      <c r="E39" s="70">
        <v>1.25</v>
      </c>
      <c r="F39" s="271" t="s">
        <v>38</v>
      </c>
      <c r="G39" s="196"/>
      <c r="H39" s="271" t="s">
        <v>58</v>
      </c>
      <c r="I39" s="196"/>
      <c r="J39" s="271" t="s">
        <v>116</v>
      </c>
      <c r="K39" s="196"/>
      <c r="L39" s="271" t="s">
        <v>130</v>
      </c>
      <c r="M39" s="196"/>
      <c r="N39" s="271" t="s">
        <v>131</v>
      </c>
      <c r="O39" s="196"/>
      <c r="P39" s="271"/>
      <c r="Q39" s="197"/>
      <c r="R39" s="206"/>
      <c r="S39" s="202"/>
      <c r="T39" s="43">
        <v>1.9166666666665699</v>
      </c>
      <c r="U39" s="23">
        <v>1.95833333333323</v>
      </c>
      <c r="V39" s="40">
        <v>1.37499999999999</v>
      </c>
      <c r="W39" s="25">
        <v>1.2916666666666701</v>
      </c>
      <c r="X39" s="32">
        <v>2.8124999999997602</v>
      </c>
    </row>
    <row r="40" spans="1:24" ht="15.75" customHeight="1" x14ac:dyDescent="0.3">
      <c r="A40" s="21">
        <v>2.8333333333330901</v>
      </c>
      <c r="B40" s="41">
        <v>1.9374999999999001</v>
      </c>
      <c r="C40" s="23">
        <v>1.9791666666665599</v>
      </c>
      <c r="D40" s="69">
        <v>1.3958333333333199</v>
      </c>
      <c r="E40" s="70">
        <v>1.2708333333333299</v>
      </c>
      <c r="F40" s="271"/>
      <c r="G40" s="197"/>
      <c r="H40" s="271"/>
      <c r="I40" s="197"/>
      <c r="J40" s="271"/>
      <c r="K40" s="197"/>
      <c r="L40" s="271"/>
      <c r="M40" s="197"/>
      <c r="N40" s="271"/>
      <c r="O40" s="197"/>
      <c r="P40" s="271"/>
      <c r="Q40" s="197"/>
      <c r="R40" s="206"/>
      <c r="S40" s="202"/>
      <c r="T40" s="43">
        <v>1.9374999999999001</v>
      </c>
      <c r="U40" s="23">
        <v>1.9791666666665599</v>
      </c>
      <c r="V40" s="40">
        <v>1.3958333333333199</v>
      </c>
      <c r="W40" s="25">
        <v>1.3125</v>
      </c>
      <c r="X40" s="32">
        <v>2.8333333333330901</v>
      </c>
    </row>
    <row r="41" spans="1:24" ht="15" customHeight="1" x14ac:dyDescent="0.3">
      <c r="A41" s="21">
        <v>2.85416666666642</v>
      </c>
      <c r="B41" s="22">
        <v>1.95833333333323</v>
      </c>
      <c r="C41" s="23">
        <v>1.9999999999998901</v>
      </c>
      <c r="D41" s="69">
        <v>1.4166666666666501</v>
      </c>
      <c r="E41" s="70">
        <v>1.2916666666666701</v>
      </c>
      <c r="F41" s="271"/>
      <c r="G41" s="197"/>
      <c r="H41" s="271"/>
      <c r="I41" s="197"/>
      <c r="J41" s="271"/>
      <c r="K41" s="197"/>
      <c r="L41" s="271"/>
      <c r="M41" s="197"/>
      <c r="N41" s="271"/>
      <c r="O41" s="197"/>
      <c r="P41" s="271"/>
      <c r="Q41" s="197"/>
      <c r="R41" s="206"/>
      <c r="S41" s="202"/>
      <c r="T41" s="31">
        <v>1.95833333333323</v>
      </c>
      <c r="U41" s="23">
        <v>1.9999999999998901</v>
      </c>
      <c r="V41" s="40">
        <v>1.4166666666666501</v>
      </c>
      <c r="W41" s="25">
        <v>1.3333333333333299</v>
      </c>
      <c r="X41" s="32">
        <v>2.85416666666642</v>
      </c>
    </row>
    <row r="42" spans="1:24" ht="15" customHeight="1" x14ac:dyDescent="0.3">
      <c r="A42" s="21">
        <v>2.87499999999975</v>
      </c>
      <c r="B42" s="22">
        <v>1.9791666666665599</v>
      </c>
      <c r="C42" s="23">
        <v>2.0208333333332198</v>
      </c>
      <c r="D42" s="69">
        <v>1.43749999999998</v>
      </c>
      <c r="E42" s="70">
        <v>1.3125</v>
      </c>
      <c r="F42" s="271"/>
      <c r="G42" s="197"/>
      <c r="H42" s="271"/>
      <c r="I42" s="197"/>
      <c r="J42" s="271"/>
      <c r="K42" s="197"/>
      <c r="L42" s="271"/>
      <c r="M42" s="197"/>
      <c r="N42" s="271"/>
      <c r="O42" s="197"/>
      <c r="P42" s="271"/>
      <c r="Q42" s="197"/>
      <c r="R42" s="206"/>
      <c r="S42" s="202"/>
      <c r="T42" s="31">
        <v>1.9791666666665599</v>
      </c>
      <c r="U42" s="23">
        <v>2.0208333333332198</v>
      </c>
      <c r="V42" s="40">
        <v>1.43749999999998</v>
      </c>
      <c r="W42" s="25">
        <v>1.3541666666666601</v>
      </c>
      <c r="X42" s="32">
        <v>2.87499999999975</v>
      </c>
    </row>
    <row r="43" spans="1:24" ht="15" customHeight="1" x14ac:dyDescent="0.3">
      <c r="A43" s="21">
        <v>2.8958333333330799</v>
      </c>
      <c r="B43" s="22">
        <v>1.9999999999998901</v>
      </c>
      <c r="C43" s="23">
        <v>2.0416666666665502</v>
      </c>
      <c r="D43" s="69">
        <v>1.4583333333333099</v>
      </c>
      <c r="E43" s="70">
        <v>1.3333333333333299</v>
      </c>
      <c r="F43" s="271"/>
      <c r="G43" s="197"/>
      <c r="H43" s="271"/>
      <c r="I43" s="197"/>
      <c r="J43" s="271"/>
      <c r="K43" s="197"/>
      <c r="L43" s="271"/>
      <c r="M43" s="197"/>
      <c r="N43" s="271"/>
      <c r="O43" s="197"/>
      <c r="P43" s="271"/>
      <c r="Q43" s="231"/>
      <c r="R43" s="64" t="s">
        <v>35</v>
      </c>
      <c r="S43" s="36">
        <v>227</v>
      </c>
      <c r="T43" s="31">
        <v>1.9999999999998901</v>
      </c>
      <c r="U43" s="23">
        <v>2.0416666666665502</v>
      </c>
      <c r="V43" s="40">
        <v>1.4583333333333099</v>
      </c>
      <c r="W43" s="25">
        <v>1.37499999999999</v>
      </c>
      <c r="X43" s="32">
        <v>2.8958333333330799</v>
      </c>
    </row>
    <row r="44" spans="1:24" ht="15" customHeight="1" x14ac:dyDescent="0.3">
      <c r="A44" s="21">
        <v>2.9166666666664098</v>
      </c>
      <c r="B44" s="22">
        <v>2.0208333333332198</v>
      </c>
      <c r="C44" s="23">
        <v>2.0624999999998801</v>
      </c>
      <c r="D44" s="69">
        <v>1.4791666666666401</v>
      </c>
      <c r="E44" s="70">
        <v>1.3541666666666601</v>
      </c>
      <c r="F44" s="271"/>
      <c r="G44" s="231"/>
      <c r="H44" s="271"/>
      <c r="I44" s="231"/>
      <c r="J44" s="271"/>
      <c r="K44" s="231"/>
      <c r="L44" s="271"/>
      <c r="M44" s="231"/>
      <c r="N44" s="271"/>
      <c r="O44" s="231"/>
      <c r="P44" s="34" t="s">
        <v>57</v>
      </c>
      <c r="Q44" s="36">
        <v>60</v>
      </c>
      <c r="R44" s="64" t="s">
        <v>35</v>
      </c>
      <c r="S44" s="36">
        <v>228</v>
      </c>
      <c r="T44" s="31">
        <v>2.0208333333332198</v>
      </c>
      <c r="U44" s="23">
        <v>2.0624999999998801</v>
      </c>
      <c r="V44" s="40">
        <v>1.4791666666666401</v>
      </c>
      <c r="W44" s="25">
        <v>1.3958333333333199</v>
      </c>
      <c r="X44" s="32">
        <v>2.9166666666664098</v>
      </c>
    </row>
    <row r="45" spans="1:24" ht="15" customHeight="1" x14ac:dyDescent="0.3">
      <c r="A45" s="21">
        <v>2.9374999999997402</v>
      </c>
      <c r="B45" s="22">
        <v>2.0416666666665502</v>
      </c>
      <c r="C45" s="23">
        <v>2.08333333333321</v>
      </c>
      <c r="D45" s="69">
        <v>1.49999999999997</v>
      </c>
      <c r="E45" s="70">
        <v>1.37499999999999</v>
      </c>
      <c r="F45" s="79" t="s">
        <v>35</v>
      </c>
      <c r="G45" s="36">
        <f>G33</f>
        <v>219</v>
      </c>
      <c r="H45" s="64" t="s">
        <v>35</v>
      </c>
      <c r="I45" s="36">
        <f>I33</f>
        <v>221</v>
      </c>
      <c r="J45" s="64" t="s">
        <v>35</v>
      </c>
      <c r="K45" s="36">
        <f>K33</f>
        <v>223</v>
      </c>
      <c r="L45" s="64" t="s">
        <v>35</v>
      </c>
      <c r="M45" s="36">
        <f>M33</f>
        <v>225</v>
      </c>
      <c r="N45" s="64" t="s">
        <v>35</v>
      </c>
      <c r="O45" s="36">
        <f>O33</f>
        <v>227</v>
      </c>
      <c r="P45" s="205" t="s">
        <v>123</v>
      </c>
      <c r="Q45" s="202"/>
      <c r="R45" s="205" t="s">
        <v>128</v>
      </c>
      <c r="S45" s="225" t="s">
        <v>16</v>
      </c>
      <c r="T45" s="31">
        <v>2.0416666666665502</v>
      </c>
      <c r="U45" s="23">
        <v>2.08333333333321</v>
      </c>
      <c r="V45" s="40">
        <v>1.49999999999997</v>
      </c>
      <c r="W45" s="25">
        <v>1.4166666666666501</v>
      </c>
      <c r="X45" s="32">
        <v>2.9374999999997402</v>
      </c>
    </row>
    <row r="46" spans="1:24" ht="15" customHeight="1" x14ac:dyDescent="0.3">
      <c r="A46" s="21">
        <v>2.9583333333330701</v>
      </c>
      <c r="B46" s="22">
        <v>2.0624999999998801</v>
      </c>
      <c r="C46" s="23">
        <v>2.10416666666654</v>
      </c>
      <c r="D46" s="69">
        <v>1.5208333333333</v>
      </c>
      <c r="E46" s="70">
        <v>1.3958333333333199</v>
      </c>
      <c r="F46" s="79" t="s">
        <v>35</v>
      </c>
      <c r="G46" s="36">
        <f>G34</f>
        <v>220</v>
      </c>
      <c r="H46" s="64" t="s">
        <v>35</v>
      </c>
      <c r="I46" s="36">
        <f>I34</f>
        <v>222</v>
      </c>
      <c r="J46" s="64" t="s">
        <v>35</v>
      </c>
      <c r="K46" s="36">
        <f>K34</f>
        <v>224</v>
      </c>
      <c r="L46" s="64" t="s">
        <v>35</v>
      </c>
      <c r="M46" s="36">
        <f>M34</f>
        <v>226</v>
      </c>
      <c r="N46" s="64" t="s">
        <v>35</v>
      </c>
      <c r="O46" s="36">
        <f>O34</f>
        <v>228</v>
      </c>
      <c r="P46" s="206"/>
      <c r="Q46" s="202"/>
      <c r="R46" s="206"/>
      <c r="S46" s="225"/>
      <c r="T46" s="31">
        <v>2.0624999999998801</v>
      </c>
      <c r="U46" s="23">
        <v>2.10416666666654</v>
      </c>
      <c r="V46" s="40">
        <v>1.5208333333333</v>
      </c>
      <c r="W46" s="25">
        <v>1.43749999999998</v>
      </c>
      <c r="X46" s="32">
        <v>2.9583333333330701</v>
      </c>
    </row>
    <row r="47" spans="1:24" ht="15" customHeight="1" x14ac:dyDescent="0.3">
      <c r="A47" s="21">
        <v>2.9791666666664001</v>
      </c>
      <c r="B47" s="22">
        <v>2.08333333333321</v>
      </c>
      <c r="C47" s="23">
        <v>2.1249999999998699</v>
      </c>
      <c r="D47" s="69">
        <v>1.5416666666666301</v>
      </c>
      <c r="E47" s="70">
        <v>1.4166666666666501</v>
      </c>
      <c r="F47" s="75" t="s">
        <v>32</v>
      </c>
      <c r="G47" s="36">
        <f>G35</f>
        <v>196</v>
      </c>
      <c r="H47" s="34" t="s">
        <v>32</v>
      </c>
      <c r="I47" s="36">
        <f>I35</f>
        <v>198</v>
      </c>
      <c r="J47" s="34" t="s">
        <v>32</v>
      </c>
      <c r="K47" s="36">
        <f>K35</f>
        <v>200</v>
      </c>
      <c r="L47" s="34" t="s">
        <v>32</v>
      </c>
      <c r="M47" s="36">
        <f>M35</f>
        <v>202</v>
      </c>
      <c r="N47" s="34" t="s">
        <v>32</v>
      </c>
      <c r="O47" s="36">
        <f>O35</f>
        <v>204</v>
      </c>
      <c r="P47" s="206"/>
      <c r="Q47" s="202"/>
      <c r="R47" s="206"/>
      <c r="S47" s="225"/>
      <c r="T47" s="31">
        <v>2.08333333333321</v>
      </c>
      <c r="U47" s="23">
        <v>2.1249999999998699</v>
      </c>
      <c r="V47" s="40">
        <v>1.5416666666666301</v>
      </c>
      <c r="W47" s="25">
        <v>1.4583333333333099</v>
      </c>
      <c r="X47" s="32">
        <v>2.9791666666664001</v>
      </c>
    </row>
    <row r="48" spans="1:24" ht="15" customHeight="1" x14ac:dyDescent="0.3">
      <c r="A48" s="21">
        <v>2.99999999999973</v>
      </c>
      <c r="B48" s="22">
        <v>2.10416666666654</v>
      </c>
      <c r="C48" s="23">
        <v>2.1458333333331998</v>
      </c>
      <c r="D48" s="69">
        <v>1.56249999999996</v>
      </c>
      <c r="E48" s="70">
        <v>1.43749999999998</v>
      </c>
      <c r="F48" s="75" t="s">
        <v>32</v>
      </c>
      <c r="G48" s="36">
        <f>G36</f>
        <v>197</v>
      </c>
      <c r="H48" s="34" t="s">
        <v>32</v>
      </c>
      <c r="I48" s="36">
        <f>I36</f>
        <v>199</v>
      </c>
      <c r="J48" s="34" t="s">
        <v>32</v>
      </c>
      <c r="K48" s="36">
        <f>K36</f>
        <v>201</v>
      </c>
      <c r="L48" s="286" t="s">
        <v>32</v>
      </c>
      <c r="M48" s="272">
        <f>M36</f>
        <v>203</v>
      </c>
      <c r="N48" s="34" t="s">
        <v>32</v>
      </c>
      <c r="O48" s="36">
        <f>O36</f>
        <v>205</v>
      </c>
      <c r="P48" s="206"/>
      <c r="Q48" s="202"/>
      <c r="R48" s="206"/>
      <c r="S48" s="225"/>
      <c r="T48" s="31">
        <v>2.10416666666654</v>
      </c>
      <c r="U48" s="23">
        <v>2.1458333333331998</v>
      </c>
      <c r="V48" s="40">
        <v>1.56249999999996</v>
      </c>
      <c r="W48" s="25">
        <v>1.4791666666666401</v>
      </c>
      <c r="X48" s="32">
        <v>2.99999999999973</v>
      </c>
    </row>
    <row r="49" spans="1:24" ht="15" customHeight="1" x14ac:dyDescent="0.3">
      <c r="A49" s="21">
        <v>3.0208333333330599</v>
      </c>
      <c r="B49" s="22">
        <v>2.1249999999998699</v>
      </c>
      <c r="C49" s="23">
        <v>2.1666666666665302</v>
      </c>
      <c r="D49" s="69">
        <v>1.58333333333329</v>
      </c>
      <c r="E49" s="70">
        <v>1.4583333333333099</v>
      </c>
      <c r="F49" s="293" t="s">
        <v>66</v>
      </c>
      <c r="G49" s="269"/>
      <c r="H49" s="209" t="s">
        <v>76</v>
      </c>
      <c r="I49" s="269"/>
      <c r="J49" s="34" t="s">
        <v>41</v>
      </c>
      <c r="K49" s="36">
        <f>K37</f>
        <v>107</v>
      </c>
      <c r="L49" s="287"/>
      <c r="M49" s="274"/>
      <c r="N49" s="34" t="s">
        <v>41</v>
      </c>
      <c r="O49" s="36">
        <f>O37</f>
        <v>108</v>
      </c>
      <c r="P49" s="206"/>
      <c r="Q49" s="202"/>
      <c r="R49" s="206"/>
      <c r="S49" s="225"/>
      <c r="T49" s="31">
        <v>2.1249999999998699</v>
      </c>
      <c r="U49" s="23">
        <v>2.1666666666665302</v>
      </c>
      <c r="V49" s="40">
        <v>1.58333333333329</v>
      </c>
      <c r="W49" s="25">
        <v>1.49999999999997</v>
      </c>
      <c r="X49" s="32">
        <v>3.0208333333330599</v>
      </c>
    </row>
    <row r="50" spans="1:24" ht="15" customHeight="1" x14ac:dyDescent="0.3">
      <c r="A50" s="21">
        <v>3.0416666666663899</v>
      </c>
      <c r="B50" s="22">
        <v>2.1458333333331998</v>
      </c>
      <c r="C50" s="23">
        <v>2.1874999999998601</v>
      </c>
      <c r="D50" s="69">
        <v>1.6041666666666199</v>
      </c>
      <c r="E50" s="80">
        <v>1.4791666666666401</v>
      </c>
      <c r="F50" s="294"/>
      <c r="G50" s="270"/>
      <c r="H50" s="210"/>
      <c r="I50" s="270"/>
      <c r="J50" s="213" t="s">
        <v>117</v>
      </c>
      <c r="K50" s="272"/>
      <c r="L50" s="213" t="s">
        <v>118</v>
      </c>
      <c r="M50" s="272"/>
      <c r="N50" s="213" t="s">
        <v>121</v>
      </c>
      <c r="O50" s="272"/>
      <c r="P50" s="213" t="s">
        <v>125</v>
      </c>
      <c r="Q50" s="202"/>
      <c r="R50" s="213" t="s">
        <v>129</v>
      </c>
      <c r="S50" s="202" t="s">
        <v>16</v>
      </c>
      <c r="T50" s="31">
        <v>2.1458333333331998</v>
      </c>
      <c r="U50" s="23">
        <v>2.1874999999998601</v>
      </c>
      <c r="V50" s="40">
        <v>1.6041666666666199</v>
      </c>
      <c r="W50" s="25">
        <v>1.5208333333333</v>
      </c>
      <c r="X50" s="32">
        <v>3.0416666666663899</v>
      </c>
    </row>
    <row r="51" spans="1:24" ht="15" customHeight="1" x14ac:dyDescent="0.3">
      <c r="A51" s="21">
        <v>3.0624999999997198</v>
      </c>
      <c r="B51" s="22">
        <v>2.1666666666665302</v>
      </c>
      <c r="C51" s="23">
        <v>2.20833333333319</v>
      </c>
      <c r="D51" s="69">
        <v>1.62499999999995</v>
      </c>
      <c r="E51" s="80">
        <v>1.49999999999997</v>
      </c>
      <c r="F51" s="294"/>
      <c r="G51" s="270"/>
      <c r="H51" s="210"/>
      <c r="I51" s="270"/>
      <c r="J51" s="213"/>
      <c r="K51" s="273"/>
      <c r="L51" s="213"/>
      <c r="M51" s="273"/>
      <c r="N51" s="213"/>
      <c r="O51" s="273"/>
      <c r="P51" s="213"/>
      <c r="Q51" s="202"/>
      <c r="R51" s="213"/>
      <c r="S51" s="202"/>
      <c r="T51" s="31">
        <v>2.1666666666665302</v>
      </c>
      <c r="U51" s="23">
        <v>2.20833333333319</v>
      </c>
      <c r="V51" s="40">
        <v>1.62499999999995</v>
      </c>
      <c r="W51" s="25">
        <v>1.5416666666666301</v>
      </c>
      <c r="X51" s="32">
        <v>3.0624999999997198</v>
      </c>
    </row>
    <row r="52" spans="1:24" ht="15" customHeight="1" thickBot="1" x14ac:dyDescent="0.35">
      <c r="A52" s="21">
        <v>3.0833333333330502</v>
      </c>
      <c r="B52" s="22">
        <v>2.1874999999998601</v>
      </c>
      <c r="C52" s="23">
        <v>2.22916666666652</v>
      </c>
      <c r="D52" s="69">
        <v>1.64583333333328</v>
      </c>
      <c r="E52" s="80">
        <v>1.5208333333333</v>
      </c>
      <c r="F52" s="294"/>
      <c r="G52" s="270"/>
      <c r="H52" s="210"/>
      <c r="I52" s="270"/>
      <c r="J52" s="213"/>
      <c r="K52" s="273"/>
      <c r="L52" s="213"/>
      <c r="M52" s="273"/>
      <c r="N52" s="213"/>
      <c r="O52" s="273"/>
      <c r="P52" s="213"/>
      <c r="Q52" s="202"/>
      <c r="R52" s="213"/>
      <c r="S52" s="202"/>
      <c r="T52" s="31">
        <v>2.1874999999998601</v>
      </c>
      <c r="U52" s="23">
        <v>2.22916666666652</v>
      </c>
      <c r="V52" s="44">
        <v>1.64583333333328</v>
      </c>
      <c r="W52" s="45">
        <v>1.56249999999996</v>
      </c>
      <c r="X52" s="32">
        <v>3.0833333333330502</v>
      </c>
    </row>
    <row r="53" spans="1:24" ht="15" customHeight="1" x14ac:dyDescent="0.3">
      <c r="A53" s="21">
        <v>3.1041666666663801</v>
      </c>
      <c r="B53" s="22">
        <v>2.20833333333319</v>
      </c>
      <c r="C53" s="23">
        <v>2.2499999999998499</v>
      </c>
      <c r="D53" s="69">
        <v>1.6666666666666099</v>
      </c>
      <c r="E53" s="80">
        <v>1.5416666666666301</v>
      </c>
      <c r="F53" s="294"/>
      <c r="G53" s="270"/>
      <c r="H53" s="210"/>
      <c r="I53" s="270"/>
      <c r="J53" s="213"/>
      <c r="K53" s="273"/>
      <c r="L53" s="213"/>
      <c r="M53" s="273"/>
      <c r="N53" s="213"/>
      <c r="O53" s="273"/>
      <c r="P53" s="213"/>
      <c r="Q53" s="202"/>
      <c r="R53" s="213"/>
      <c r="S53" s="202"/>
      <c r="T53" s="31">
        <v>2.20833333333319</v>
      </c>
      <c r="U53" s="23">
        <v>2.2499999999998499</v>
      </c>
      <c r="V53" s="40">
        <v>1.6666666666666099</v>
      </c>
      <c r="W53" s="25">
        <v>1.58333333333329</v>
      </c>
      <c r="X53" s="32">
        <v>3.1041666666663801</v>
      </c>
    </row>
    <row r="54" spans="1:24" ht="15.75" customHeight="1" thickBot="1" x14ac:dyDescent="0.35">
      <c r="A54" s="46">
        <v>3.12499999999971</v>
      </c>
      <c r="B54" s="47">
        <v>2.22916666666652</v>
      </c>
      <c r="C54" s="48">
        <v>2.2708333333331798</v>
      </c>
      <c r="D54" s="81">
        <v>1.68749999999994</v>
      </c>
      <c r="E54" s="82">
        <v>1.56249999999996</v>
      </c>
      <c r="F54" s="295"/>
      <c r="G54" s="296"/>
      <c r="H54" s="211"/>
      <c r="I54" s="296"/>
      <c r="J54" s="213"/>
      <c r="K54" s="274"/>
      <c r="L54" s="213"/>
      <c r="M54" s="274"/>
      <c r="N54" s="213"/>
      <c r="O54" s="274"/>
      <c r="P54" s="213"/>
      <c r="Q54" s="202"/>
      <c r="R54" s="213"/>
      <c r="S54" s="202"/>
      <c r="T54" s="49">
        <v>2.22916666666652</v>
      </c>
      <c r="U54" s="48">
        <v>2.2708333333331798</v>
      </c>
      <c r="V54" s="44">
        <v>1.68749999999994</v>
      </c>
      <c r="W54" s="45">
        <v>1.6041666666666199</v>
      </c>
      <c r="X54" s="50">
        <v>3.12499999999971</v>
      </c>
    </row>
    <row r="55" spans="1:24" ht="15" thickBot="1" x14ac:dyDescent="0.35"/>
    <row r="56" spans="1:24" x14ac:dyDescent="0.3">
      <c r="A56" s="232" t="s">
        <v>19</v>
      </c>
      <c r="B56" s="233"/>
      <c r="C56" s="51"/>
      <c r="F56" s="234" t="s">
        <v>20</v>
      </c>
      <c r="G56" s="235"/>
      <c r="H56" s="258" t="s">
        <v>20</v>
      </c>
      <c r="I56" s="259"/>
      <c r="J56" s="260" t="s">
        <v>20</v>
      </c>
      <c r="K56" s="261"/>
      <c r="L56" s="262" t="s">
        <v>20</v>
      </c>
      <c r="M56" s="263"/>
      <c r="N56" s="264" t="s">
        <v>20</v>
      </c>
      <c r="O56" s="265"/>
    </row>
    <row r="57" spans="1:24" ht="15" thickBot="1" x14ac:dyDescent="0.35">
      <c r="A57" s="250" t="s">
        <v>21</v>
      </c>
      <c r="B57" s="251"/>
      <c r="C57" s="52"/>
      <c r="D57" s="52"/>
      <c r="E57" s="53"/>
      <c r="F57" s="252" t="s">
        <v>22</v>
      </c>
      <c r="G57" s="253"/>
      <c r="H57" s="254" t="s">
        <v>23</v>
      </c>
      <c r="I57" s="255"/>
      <c r="J57" s="236" t="s">
        <v>24</v>
      </c>
      <c r="K57" s="237"/>
      <c r="L57" s="256" t="s">
        <v>25</v>
      </c>
      <c r="M57" s="257"/>
      <c r="N57" s="252" t="s">
        <v>26</v>
      </c>
      <c r="O57" s="253"/>
    </row>
    <row r="58" spans="1:24" ht="14.55" customHeight="1" x14ac:dyDescent="0.3">
      <c r="A58" s="238" t="s">
        <v>19</v>
      </c>
      <c r="B58" s="239"/>
      <c r="C58" s="54"/>
      <c r="D58" s="54"/>
      <c r="E58" s="55"/>
      <c r="F58" s="240" t="s">
        <v>20</v>
      </c>
      <c r="G58" s="241"/>
      <c r="H58" s="242" t="s">
        <v>20</v>
      </c>
      <c r="I58" s="243"/>
      <c r="J58" s="244" t="s">
        <v>20</v>
      </c>
      <c r="K58" s="245"/>
      <c r="L58" s="246"/>
      <c r="M58" s="247"/>
      <c r="N58" s="248"/>
      <c r="O58" s="249"/>
    </row>
    <row r="59" spans="1:24" ht="15" customHeight="1" thickBot="1" x14ac:dyDescent="0.35">
      <c r="A59" s="250" t="s">
        <v>21</v>
      </c>
      <c r="B59" s="251"/>
      <c r="C59" s="52"/>
      <c r="D59" s="52"/>
      <c r="E59" s="53"/>
      <c r="F59" s="252" t="s">
        <v>27</v>
      </c>
      <c r="G59" s="253"/>
      <c r="H59" s="254" t="s">
        <v>28</v>
      </c>
      <c r="I59" s="255"/>
      <c r="J59" s="236" t="s">
        <v>29</v>
      </c>
      <c r="K59" s="237"/>
      <c r="L59" s="256" t="s">
        <v>30</v>
      </c>
      <c r="M59" s="257"/>
      <c r="N59" s="236"/>
      <c r="O59" s="237"/>
    </row>
    <row r="60" spans="1:24" ht="14.55" customHeight="1" x14ac:dyDescent="0.3"/>
    <row r="61" spans="1:24" ht="14.55" customHeight="1" x14ac:dyDescent="0.3"/>
  </sheetData>
  <mergeCells count="139">
    <mergeCell ref="H22:H27"/>
    <mergeCell ref="H28:H31"/>
    <mergeCell ref="G22:G27"/>
    <mergeCell ref="G28:G31"/>
    <mergeCell ref="I22:I27"/>
    <mergeCell ref="I28:I31"/>
    <mergeCell ref="A59:B59"/>
    <mergeCell ref="F59:G59"/>
    <mergeCell ref="H59:I59"/>
    <mergeCell ref="A57:B57"/>
    <mergeCell ref="F57:G57"/>
    <mergeCell ref="H57:I57"/>
    <mergeCell ref="F22:F27"/>
    <mergeCell ref="I49:I54"/>
    <mergeCell ref="F39:F44"/>
    <mergeCell ref="G39:G44"/>
    <mergeCell ref="H39:H44"/>
    <mergeCell ref="I39:I44"/>
    <mergeCell ref="J59:K59"/>
    <mergeCell ref="L59:M59"/>
    <mergeCell ref="N59:O59"/>
    <mergeCell ref="A58:B58"/>
    <mergeCell ref="F58:G58"/>
    <mergeCell ref="H58:I58"/>
    <mergeCell ref="J58:K58"/>
    <mergeCell ref="L58:M58"/>
    <mergeCell ref="N58:O58"/>
    <mergeCell ref="J57:K57"/>
    <mergeCell ref="L57:M57"/>
    <mergeCell ref="N57:O57"/>
    <mergeCell ref="P50:P54"/>
    <mergeCell ref="Q50:Q54"/>
    <mergeCell ref="R50:R54"/>
    <mergeCell ref="S50:S54"/>
    <mergeCell ref="A56:B56"/>
    <mergeCell ref="F56:G56"/>
    <mergeCell ref="H56:I56"/>
    <mergeCell ref="J56:K56"/>
    <mergeCell ref="L56:M56"/>
    <mergeCell ref="N56:O56"/>
    <mergeCell ref="F49:F54"/>
    <mergeCell ref="G49:G54"/>
    <mergeCell ref="H49:H54"/>
    <mergeCell ref="R45:R49"/>
    <mergeCell ref="S45:S49"/>
    <mergeCell ref="J50:J54"/>
    <mergeCell ref="K50:K54"/>
    <mergeCell ref="L50:L54"/>
    <mergeCell ref="M50:M54"/>
    <mergeCell ref="N50:N54"/>
    <mergeCell ref="O50:O54"/>
    <mergeCell ref="S38:S42"/>
    <mergeCell ref="R32:S32"/>
    <mergeCell ref="P33:P37"/>
    <mergeCell ref="Q33:Q37"/>
    <mergeCell ref="N27:N31"/>
    <mergeCell ref="O27:O31"/>
    <mergeCell ref="P27:P31"/>
    <mergeCell ref="Q27:Q31"/>
    <mergeCell ref="R27:R31"/>
    <mergeCell ref="S27:S31"/>
    <mergeCell ref="R33:R37"/>
    <mergeCell ref="S33:S37"/>
    <mergeCell ref="N39:N44"/>
    <mergeCell ref="O39:O44"/>
    <mergeCell ref="P38:P43"/>
    <mergeCell ref="Q38:Q43"/>
    <mergeCell ref="S22:S26"/>
    <mergeCell ref="Q22:Q26"/>
    <mergeCell ref="J27:J31"/>
    <mergeCell ref="K27:K31"/>
    <mergeCell ref="L27:L31"/>
    <mergeCell ref="M27:M31"/>
    <mergeCell ref="L22:L26"/>
    <mergeCell ref="M22:M26"/>
    <mergeCell ref="N22:N26"/>
    <mergeCell ref="O22:O26"/>
    <mergeCell ref="P22:P26"/>
    <mergeCell ref="J22:J26"/>
    <mergeCell ref="K22:K26"/>
    <mergeCell ref="A1:X1"/>
    <mergeCell ref="A2:X2"/>
    <mergeCell ref="D3:E3"/>
    <mergeCell ref="F3:G3"/>
    <mergeCell ref="H3:I3"/>
    <mergeCell ref="J3:K3"/>
    <mergeCell ref="L3:M3"/>
    <mergeCell ref="N3:O3"/>
    <mergeCell ref="P3:Q3"/>
    <mergeCell ref="R3:S3"/>
    <mergeCell ref="V3:W3"/>
    <mergeCell ref="S5:S9"/>
    <mergeCell ref="S10:S15"/>
    <mergeCell ref="Q15:Q20"/>
    <mergeCell ref="R17:R20"/>
    <mergeCell ref="S17:S20"/>
    <mergeCell ref="G15:G20"/>
    <mergeCell ref="G9:G14"/>
    <mergeCell ref="L5:L9"/>
    <mergeCell ref="M5:M9"/>
    <mergeCell ref="N5:N9"/>
    <mergeCell ref="J15:J20"/>
    <mergeCell ref="K15:K20"/>
    <mergeCell ref="L15:L20"/>
    <mergeCell ref="M15:M20"/>
    <mergeCell ref="N15:N20"/>
    <mergeCell ref="I5:I9"/>
    <mergeCell ref="H5:H9"/>
    <mergeCell ref="H15:H20"/>
    <mergeCell ref="I15:I20"/>
    <mergeCell ref="J5:J9"/>
    <mergeCell ref="K5:K9"/>
    <mergeCell ref="O15:O20"/>
    <mergeCell ref="P15:P20"/>
    <mergeCell ref="P5:P9"/>
    <mergeCell ref="L36:L37"/>
    <mergeCell ref="M36:M37"/>
    <mergeCell ref="L48:L49"/>
    <mergeCell ref="M48:M49"/>
    <mergeCell ref="N13:N14"/>
    <mergeCell ref="O13:O14"/>
    <mergeCell ref="R5:R9"/>
    <mergeCell ref="F9:F14"/>
    <mergeCell ref="R10:R15"/>
    <mergeCell ref="F21:Q21"/>
    <mergeCell ref="F15:F20"/>
    <mergeCell ref="O5:O9"/>
    <mergeCell ref="Q5:Q9"/>
    <mergeCell ref="F5:F8"/>
    <mergeCell ref="G5:G8"/>
    <mergeCell ref="R22:R26"/>
    <mergeCell ref="R38:R42"/>
    <mergeCell ref="L39:L44"/>
    <mergeCell ref="M39:M44"/>
    <mergeCell ref="P45:P49"/>
    <mergeCell ref="Q45:Q49"/>
    <mergeCell ref="J39:J44"/>
    <mergeCell ref="K39:K44"/>
    <mergeCell ref="F28:F3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EFA42-39DB-49EC-B096-8DC1E4261CCA}">
  <dimension ref="A1:X61"/>
  <sheetViews>
    <sheetView zoomScale="70" zoomScaleNormal="70" workbookViewId="0">
      <selection activeCell="H49" sqref="H49:H54"/>
    </sheetView>
  </sheetViews>
  <sheetFormatPr defaultRowHeight="14.4" x14ac:dyDescent="0.3"/>
  <cols>
    <col min="1" max="1" width="5.44140625" bestFit="1" customWidth="1"/>
    <col min="2" max="4" width="8.21875" bestFit="1" customWidth="1"/>
    <col min="5" max="5" width="6" customWidth="1"/>
    <col min="6" max="6" width="22.44140625" customWidth="1"/>
    <col min="7" max="7" width="6.44140625" customWidth="1"/>
    <col min="8" max="8" width="21.44140625" customWidth="1"/>
    <col min="9" max="9" width="6.44140625" customWidth="1"/>
    <col min="10" max="10" width="21.44140625" customWidth="1"/>
    <col min="11" max="11" width="6.44140625" customWidth="1"/>
    <col min="12" max="12" width="21.44140625" customWidth="1"/>
    <col min="13" max="13" width="6.44140625" customWidth="1"/>
    <col min="14" max="14" width="21.44140625" customWidth="1"/>
    <col min="15" max="15" width="6.44140625" customWidth="1"/>
    <col min="16" max="16" width="21.44140625" customWidth="1"/>
    <col min="17" max="17" width="6.44140625" customWidth="1"/>
    <col min="18" max="18" width="21.77734375" customWidth="1"/>
    <col min="19" max="19" width="6.44140625" customWidth="1"/>
    <col min="20" max="22" width="8.21875" bestFit="1" customWidth="1"/>
    <col min="23" max="24" width="6" customWidth="1"/>
  </cols>
  <sheetData>
    <row r="1" spans="1:24" ht="15" thickBot="1" x14ac:dyDescent="0.35">
      <c r="A1" s="215" t="s">
        <v>0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7"/>
    </row>
    <row r="2" spans="1:24" ht="15" thickBot="1" x14ac:dyDescent="0.35">
      <c r="A2" s="218" t="s">
        <v>112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20"/>
    </row>
    <row r="3" spans="1:24" ht="15" thickBot="1" x14ac:dyDescent="0.35">
      <c r="A3" s="1" t="s">
        <v>1</v>
      </c>
      <c r="B3" s="2" t="s">
        <v>2</v>
      </c>
      <c r="C3" s="3" t="s">
        <v>3</v>
      </c>
      <c r="D3" s="221" t="s">
        <v>4</v>
      </c>
      <c r="E3" s="204"/>
      <c r="F3" s="222">
        <v>45250</v>
      </c>
      <c r="G3" s="223"/>
      <c r="H3" s="223">
        <f>F3+1</f>
        <v>45251</v>
      </c>
      <c r="I3" s="223"/>
      <c r="J3" s="223">
        <f>H3+1</f>
        <v>45252</v>
      </c>
      <c r="K3" s="223"/>
      <c r="L3" s="223">
        <f>J3+1</f>
        <v>45253</v>
      </c>
      <c r="M3" s="223"/>
      <c r="N3" s="223">
        <f>L3+1</f>
        <v>45254</v>
      </c>
      <c r="O3" s="223"/>
      <c r="P3" s="223">
        <f>N3+1</f>
        <v>45255</v>
      </c>
      <c r="Q3" s="223"/>
      <c r="R3" s="223">
        <f>P3+1</f>
        <v>45256</v>
      </c>
      <c r="S3" s="224"/>
      <c r="T3" s="2" t="s">
        <v>2</v>
      </c>
      <c r="U3" s="4" t="s">
        <v>3</v>
      </c>
      <c r="V3" s="203" t="s">
        <v>4</v>
      </c>
      <c r="W3" s="204"/>
      <c r="X3" s="5" t="s">
        <v>1</v>
      </c>
    </row>
    <row r="4" spans="1:24" ht="15" thickBot="1" x14ac:dyDescent="0.35">
      <c r="A4" s="6" t="s">
        <v>5</v>
      </c>
      <c r="B4" s="7" t="s">
        <v>5</v>
      </c>
      <c r="C4" s="8" t="s">
        <v>5</v>
      </c>
      <c r="D4" s="7" t="s">
        <v>6</v>
      </c>
      <c r="E4" s="9" t="s">
        <v>7</v>
      </c>
      <c r="F4" s="10" t="s">
        <v>8</v>
      </c>
      <c r="G4" s="11" t="s">
        <v>9</v>
      </c>
      <c r="H4" s="11" t="s">
        <v>10</v>
      </c>
      <c r="I4" s="11" t="s">
        <v>9</v>
      </c>
      <c r="J4" s="11" t="s">
        <v>11</v>
      </c>
      <c r="K4" s="11" t="s">
        <v>9</v>
      </c>
      <c r="L4" s="11" t="s">
        <v>12</v>
      </c>
      <c r="M4" s="11" t="s">
        <v>9</v>
      </c>
      <c r="N4" s="11" t="s">
        <v>13</v>
      </c>
      <c r="O4" s="11" t="s">
        <v>9</v>
      </c>
      <c r="P4" s="11" t="s">
        <v>14</v>
      </c>
      <c r="Q4" s="11" t="s">
        <v>9</v>
      </c>
      <c r="R4" s="11" t="s">
        <v>15</v>
      </c>
      <c r="S4" s="12" t="s">
        <v>9</v>
      </c>
      <c r="T4" s="7" t="s">
        <v>5</v>
      </c>
      <c r="U4" s="9" t="s">
        <v>5</v>
      </c>
      <c r="V4" s="7" t="s">
        <v>6</v>
      </c>
      <c r="W4" s="9" t="s">
        <v>7</v>
      </c>
      <c r="X4" s="13" t="s">
        <v>5</v>
      </c>
    </row>
    <row r="5" spans="1:24" ht="15.75" customHeight="1" x14ac:dyDescent="0.3">
      <c r="A5" s="14">
        <v>2.1458333333331998</v>
      </c>
      <c r="B5" s="15">
        <v>1.25</v>
      </c>
      <c r="C5" s="16">
        <v>1.2916666666666701</v>
      </c>
      <c r="D5" s="66">
        <v>1.70833333333327</v>
      </c>
      <c r="E5" s="85">
        <v>1.58333333333329</v>
      </c>
      <c r="F5" s="209" t="s">
        <v>115</v>
      </c>
      <c r="G5" s="208" t="s">
        <v>16</v>
      </c>
      <c r="H5" s="205" t="s">
        <v>133</v>
      </c>
      <c r="I5" s="266" t="s">
        <v>16</v>
      </c>
      <c r="J5" s="209" t="s">
        <v>134</v>
      </c>
      <c r="K5" s="266" t="s">
        <v>16</v>
      </c>
      <c r="L5" s="209" t="s">
        <v>135</v>
      </c>
      <c r="M5" s="266" t="s">
        <v>16</v>
      </c>
      <c r="N5" s="205" t="s">
        <v>136</v>
      </c>
      <c r="O5" s="266" t="s">
        <v>16</v>
      </c>
      <c r="P5" s="205" t="s">
        <v>137</v>
      </c>
      <c r="Q5" s="266" t="s">
        <v>16</v>
      </c>
      <c r="R5" s="213" t="s">
        <v>149</v>
      </c>
      <c r="S5" s="198" t="s">
        <v>16</v>
      </c>
      <c r="T5" s="19">
        <v>1.25</v>
      </c>
      <c r="U5" s="16">
        <v>1.2916666666666701</v>
      </c>
      <c r="V5" s="17">
        <v>1.70833333333327</v>
      </c>
      <c r="W5" s="18">
        <v>1.62499999999995</v>
      </c>
      <c r="X5" s="20">
        <v>2.1458333333331998</v>
      </c>
    </row>
    <row r="6" spans="1:24" ht="15.75" customHeight="1" x14ac:dyDescent="0.3">
      <c r="A6" s="21">
        <v>2.1666666666665302</v>
      </c>
      <c r="B6" s="22">
        <v>1.2708333333333299</v>
      </c>
      <c r="C6" s="23">
        <v>1.3125</v>
      </c>
      <c r="D6" s="69">
        <v>1.7291666666665999</v>
      </c>
      <c r="E6" s="80">
        <v>1.6041666666666199</v>
      </c>
      <c r="F6" s="210"/>
      <c r="G6" s="202"/>
      <c r="H6" s="206"/>
      <c r="I6" s="267"/>
      <c r="J6" s="210"/>
      <c r="K6" s="267"/>
      <c r="L6" s="210"/>
      <c r="M6" s="267"/>
      <c r="N6" s="206"/>
      <c r="O6" s="267"/>
      <c r="P6" s="206"/>
      <c r="Q6" s="267"/>
      <c r="R6" s="213"/>
      <c r="S6" s="199"/>
      <c r="T6" s="31">
        <v>1.2708333333333299</v>
      </c>
      <c r="U6" s="23">
        <v>1.3125</v>
      </c>
      <c r="V6" s="24">
        <v>1.7291666666665999</v>
      </c>
      <c r="W6" s="25">
        <v>1.64583333333328</v>
      </c>
      <c r="X6" s="32">
        <v>2.1666666666665302</v>
      </c>
    </row>
    <row r="7" spans="1:24" ht="15" customHeight="1" x14ac:dyDescent="0.3">
      <c r="A7" s="21">
        <v>2.1874999999998601</v>
      </c>
      <c r="B7" s="22">
        <v>1.2916666666666701</v>
      </c>
      <c r="C7" s="23">
        <v>1.3333333333333299</v>
      </c>
      <c r="D7" s="71">
        <v>1.7499999999999301</v>
      </c>
      <c r="E7" s="80">
        <v>1.62499999999995</v>
      </c>
      <c r="F7" s="210"/>
      <c r="G7" s="202"/>
      <c r="H7" s="206"/>
      <c r="I7" s="267"/>
      <c r="J7" s="210"/>
      <c r="K7" s="267"/>
      <c r="L7" s="210"/>
      <c r="M7" s="267"/>
      <c r="N7" s="206"/>
      <c r="O7" s="267"/>
      <c r="P7" s="206"/>
      <c r="Q7" s="267"/>
      <c r="R7" s="213"/>
      <c r="S7" s="199"/>
      <c r="T7" s="31">
        <v>1.2916666666666701</v>
      </c>
      <c r="U7" s="23">
        <v>1.3333333333333299</v>
      </c>
      <c r="V7" s="33">
        <v>1.7499999999999301</v>
      </c>
      <c r="W7" s="25">
        <v>1.6666666666666099</v>
      </c>
      <c r="X7" s="32">
        <v>2.1874999999998601</v>
      </c>
    </row>
    <row r="8" spans="1:24" ht="15" customHeight="1" x14ac:dyDescent="0.3">
      <c r="A8" s="21">
        <v>2.20833333333319</v>
      </c>
      <c r="B8" s="22">
        <v>1.3125</v>
      </c>
      <c r="C8" s="23">
        <v>1.3541666666666601</v>
      </c>
      <c r="D8" s="71">
        <v>1.77083333333326</v>
      </c>
      <c r="E8" s="80">
        <v>1.64583333333328</v>
      </c>
      <c r="F8" s="211"/>
      <c r="G8" s="202"/>
      <c r="H8" s="206"/>
      <c r="I8" s="267"/>
      <c r="J8" s="210"/>
      <c r="K8" s="267"/>
      <c r="L8" s="210"/>
      <c r="M8" s="267"/>
      <c r="N8" s="206"/>
      <c r="O8" s="267"/>
      <c r="P8" s="206"/>
      <c r="Q8" s="267"/>
      <c r="R8" s="213"/>
      <c r="S8" s="199"/>
      <c r="T8" s="31">
        <v>1.3125</v>
      </c>
      <c r="U8" s="23">
        <v>1.3541666666666601</v>
      </c>
      <c r="V8" s="33">
        <v>1.77083333333326</v>
      </c>
      <c r="W8" s="25">
        <v>1.68749999999994</v>
      </c>
      <c r="X8" s="32">
        <v>2.20833333333319</v>
      </c>
    </row>
    <row r="9" spans="1:24" ht="15.75" customHeight="1" x14ac:dyDescent="0.3">
      <c r="A9" s="21">
        <v>2.22916666666652</v>
      </c>
      <c r="B9" s="22">
        <v>1.3333333333333299</v>
      </c>
      <c r="C9" s="23">
        <v>1.37499999999999</v>
      </c>
      <c r="D9" s="72">
        <v>1.7916666666665899</v>
      </c>
      <c r="E9" s="80">
        <v>1.6666666666666099</v>
      </c>
      <c r="F9" s="213" t="s">
        <v>126</v>
      </c>
      <c r="G9" s="202" t="s">
        <v>16</v>
      </c>
      <c r="H9" s="206"/>
      <c r="I9" s="268"/>
      <c r="J9" s="211"/>
      <c r="K9" s="268"/>
      <c r="L9" s="211"/>
      <c r="M9" s="268"/>
      <c r="N9" s="206"/>
      <c r="O9" s="268"/>
      <c r="P9" s="206"/>
      <c r="Q9" s="268"/>
      <c r="R9" s="213"/>
      <c r="S9" s="200"/>
      <c r="T9" s="31">
        <v>1.3333333333333299</v>
      </c>
      <c r="U9" s="23">
        <v>1.37499999999999</v>
      </c>
      <c r="V9" s="33">
        <v>1.7916666666665899</v>
      </c>
      <c r="W9" s="25">
        <v>1.70833333333327</v>
      </c>
      <c r="X9" s="32">
        <v>2.22916666666652</v>
      </c>
    </row>
    <row r="10" spans="1:24" ht="15" customHeight="1" x14ac:dyDescent="0.3">
      <c r="A10" s="21">
        <v>2.2499999999998499</v>
      </c>
      <c r="B10" s="22">
        <v>1.3541666666666601</v>
      </c>
      <c r="C10" s="23">
        <v>1.3958333333333199</v>
      </c>
      <c r="D10" s="72">
        <v>1.8124999999999201</v>
      </c>
      <c r="E10" s="80">
        <v>1.68749999999994</v>
      </c>
      <c r="F10" s="213"/>
      <c r="G10" s="202"/>
      <c r="H10" s="84" t="s">
        <v>35</v>
      </c>
      <c r="I10" s="68">
        <f>G33</f>
        <v>229</v>
      </c>
      <c r="J10" s="84" t="s">
        <v>35</v>
      </c>
      <c r="K10" s="68">
        <f>I33</f>
        <v>231</v>
      </c>
      <c r="L10" s="84" t="s">
        <v>35</v>
      </c>
      <c r="M10" s="68">
        <f>K33</f>
        <v>233</v>
      </c>
      <c r="N10" s="84" t="s">
        <v>35</v>
      </c>
      <c r="O10" s="68">
        <f>M33</f>
        <v>235</v>
      </c>
      <c r="P10" s="84" t="s">
        <v>35</v>
      </c>
      <c r="Q10" s="68">
        <f>O33</f>
        <v>237</v>
      </c>
      <c r="R10" s="209" t="s">
        <v>153</v>
      </c>
      <c r="S10" s="202" t="s">
        <v>16</v>
      </c>
      <c r="T10" s="31">
        <v>1.3541666666666601</v>
      </c>
      <c r="U10" s="23">
        <v>1.3958333333333199</v>
      </c>
      <c r="V10" s="33">
        <v>1.8124999999999201</v>
      </c>
      <c r="W10" s="25">
        <v>1.7291666666665999</v>
      </c>
      <c r="X10" s="32">
        <v>2.2499999999998499</v>
      </c>
    </row>
    <row r="11" spans="1:24" ht="15" customHeight="1" x14ac:dyDescent="0.3">
      <c r="A11" s="21">
        <v>2.2708333333331798</v>
      </c>
      <c r="B11" s="22">
        <v>1.37499999999999</v>
      </c>
      <c r="C11" s="23">
        <v>1.4166666666666501</v>
      </c>
      <c r="D11" s="72">
        <v>1.83333333333325</v>
      </c>
      <c r="E11" s="80">
        <v>1.70833333333327</v>
      </c>
      <c r="F11" s="213"/>
      <c r="G11" s="202"/>
      <c r="H11" s="83" t="s">
        <v>35</v>
      </c>
      <c r="I11" s="68">
        <f>G34</f>
        <v>230</v>
      </c>
      <c r="J11" s="83" t="s">
        <v>35</v>
      </c>
      <c r="K11" s="68">
        <f>I34</f>
        <v>232</v>
      </c>
      <c r="L11" s="83" t="s">
        <v>35</v>
      </c>
      <c r="M11" s="68">
        <f>K34</f>
        <v>234</v>
      </c>
      <c r="N11" s="83" t="s">
        <v>35</v>
      </c>
      <c r="O11" s="68">
        <f>M34</f>
        <v>236</v>
      </c>
      <c r="P11" s="83" t="s">
        <v>35</v>
      </c>
      <c r="Q11" s="68">
        <f>O34</f>
        <v>238</v>
      </c>
      <c r="R11" s="210"/>
      <c r="S11" s="202"/>
      <c r="T11" s="31">
        <v>1.37499999999999</v>
      </c>
      <c r="U11" s="23">
        <v>1.4166666666666501</v>
      </c>
      <c r="V11" s="33">
        <v>1.83333333333325</v>
      </c>
      <c r="W11" s="25">
        <v>1.7499999999999301</v>
      </c>
      <c r="X11" s="32">
        <v>2.2708333333331798</v>
      </c>
    </row>
    <row r="12" spans="1:24" ht="15.75" customHeight="1" x14ac:dyDescent="0.3">
      <c r="A12" s="21">
        <v>2.2916666666665102</v>
      </c>
      <c r="B12" s="22">
        <v>1.3958333333333199</v>
      </c>
      <c r="C12" s="23">
        <v>1.43749999999998</v>
      </c>
      <c r="D12" s="72">
        <v>1.8541666666665799</v>
      </c>
      <c r="E12" s="80">
        <v>1.7291666666665999</v>
      </c>
      <c r="F12" s="213"/>
      <c r="G12" s="202"/>
      <c r="H12" s="27" t="s">
        <v>32</v>
      </c>
      <c r="I12" s="68">
        <f>G35</f>
        <v>206</v>
      </c>
      <c r="J12" s="27" t="s">
        <v>32</v>
      </c>
      <c r="K12" s="68">
        <f>I35</f>
        <v>208</v>
      </c>
      <c r="L12" s="27" t="s">
        <v>32</v>
      </c>
      <c r="M12" s="68">
        <f>K35</f>
        <v>210</v>
      </c>
      <c r="N12" s="27" t="s">
        <v>32</v>
      </c>
      <c r="O12" s="68">
        <f>M35</f>
        <v>212</v>
      </c>
      <c r="P12" s="27" t="s">
        <v>32</v>
      </c>
      <c r="Q12" s="68">
        <f>O35</f>
        <v>214</v>
      </c>
      <c r="R12" s="210"/>
      <c r="S12" s="202"/>
      <c r="T12" s="31">
        <v>1.3958333333333199</v>
      </c>
      <c r="U12" s="23">
        <v>1.43749999999998</v>
      </c>
      <c r="V12" s="33">
        <v>1.8541666666665799</v>
      </c>
      <c r="W12" s="25">
        <v>1.77083333333326</v>
      </c>
      <c r="X12" s="32">
        <v>2.2916666666665102</v>
      </c>
    </row>
    <row r="13" spans="1:24" ht="15" customHeight="1" x14ac:dyDescent="0.3">
      <c r="A13" s="21">
        <v>2.3124999999998401</v>
      </c>
      <c r="B13" s="22">
        <v>1.4166666666666501</v>
      </c>
      <c r="C13" s="23">
        <v>1.4583333333333099</v>
      </c>
      <c r="D13" s="72">
        <v>1.8749999999999101</v>
      </c>
      <c r="E13" s="80">
        <v>1.7499999999999301</v>
      </c>
      <c r="F13" s="213"/>
      <c r="G13" s="202"/>
      <c r="H13" s="27" t="s">
        <v>32</v>
      </c>
      <c r="I13" s="68">
        <f>G36</f>
        <v>207</v>
      </c>
      <c r="J13" s="27" t="s">
        <v>32</v>
      </c>
      <c r="K13" s="68">
        <f>I36</f>
        <v>209</v>
      </c>
      <c r="L13" s="27" t="s">
        <v>32</v>
      </c>
      <c r="M13" s="68">
        <f>K36</f>
        <v>211</v>
      </c>
      <c r="N13" s="27" t="s">
        <v>32</v>
      </c>
      <c r="O13" s="68">
        <f>M36</f>
        <v>213</v>
      </c>
      <c r="P13" s="27" t="s">
        <v>32</v>
      </c>
      <c r="Q13" s="68">
        <f>O36</f>
        <v>215</v>
      </c>
      <c r="R13" s="210"/>
      <c r="S13" s="202"/>
      <c r="T13" s="31">
        <v>1.4166666666666501</v>
      </c>
      <c r="U13" s="23">
        <v>1.4583333333333099</v>
      </c>
      <c r="V13" s="33">
        <v>1.8749999999999101</v>
      </c>
      <c r="W13" s="35">
        <v>1.7916666666665899</v>
      </c>
      <c r="X13" s="32">
        <v>2.3124999999998401</v>
      </c>
    </row>
    <row r="14" spans="1:24" ht="15" customHeight="1" x14ac:dyDescent="0.3">
      <c r="A14" s="21">
        <v>2.3333333333331701</v>
      </c>
      <c r="B14" s="22">
        <v>1.43749999999998</v>
      </c>
      <c r="C14" s="23">
        <v>1.4791666666666401</v>
      </c>
      <c r="D14" s="72">
        <v>1.89583333333324</v>
      </c>
      <c r="E14" s="80">
        <v>1.77083333333326</v>
      </c>
      <c r="F14" s="213" t="s">
        <v>127</v>
      </c>
      <c r="G14" s="202" t="s">
        <v>16</v>
      </c>
      <c r="H14" s="27" t="s">
        <v>41</v>
      </c>
      <c r="I14" s="68">
        <f>G37</f>
        <v>109</v>
      </c>
      <c r="J14" s="27" t="s">
        <v>41</v>
      </c>
      <c r="K14" s="68">
        <f>I37</f>
        <v>110</v>
      </c>
      <c r="L14" s="27" t="s">
        <v>41</v>
      </c>
      <c r="M14" s="68">
        <f>K37</f>
        <v>111</v>
      </c>
      <c r="N14" s="27" t="s">
        <v>41</v>
      </c>
      <c r="O14" s="68">
        <f>M37</f>
        <v>112</v>
      </c>
      <c r="P14" s="27" t="s">
        <v>41</v>
      </c>
      <c r="Q14" s="68">
        <f>O37</f>
        <v>113</v>
      </c>
      <c r="R14" s="210"/>
      <c r="S14" s="202"/>
      <c r="T14" s="31">
        <v>1.43749999999998</v>
      </c>
      <c r="U14" s="23">
        <v>1.4791666666666401</v>
      </c>
      <c r="V14" s="33">
        <v>1.89583333333324</v>
      </c>
      <c r="W14" s="35">
        <v>1.8124999999999201</v>
      </c>
      <c r="X14" s="32">
        <v>2.3333333333331701</v>
      </c>
    </row>
    <row r="15" spans="1:24" ht="15" customHeight="1" x14ac:dyDescent="0.3">
      <c r="A15" s="21">
        <v>2.3541666666665</v>
      </c>
      <c r="B15" s="22">
        <v>1.4583333333333099</v>
      </c>
      <c r="C15" s="23">
        <v>1.49999999999997</v>
      </c>
      <c r="D15" s="72">
        <v>1.9166666666665699</v>
      </c>
      <c r="E15" s="86">
        <v>1.7916666666665899</v>
      </c>
      <c r="F15" s="213"/>
      <c r="G15" s="202"/>
      <c r="H15" s="213" t="s">
        <v>143</v>
      </c>
      <c r="I15" s="202" t="s">
        <v>16</v>
      </c>
      <c r="J15" s="213" t="s">
        <v>144</v>
      </c>
      <c r="K15" s="202" t="s">
        <v>16</v>
      </c>
      <c r="L15" s="213" t="s">
        <v>145</v>
      </c>
      <c r="M15" s="202" t="s">
        <v>16</v>
      </c>
      <c r="N15" s="213" t="s">
        <v>146</v>
      </c>
      <c r="O15" s="202" t="s">
        <v>16</v>
      </c>
      <c r="P15" s="213" t="s">
        <v>147</v>
      </c>
      <c r="Q15" s="202" t="s">
        <v>16</v>
      </c>
      <c r="R15" s="211"/>
      <c r="S15" s="202"/>
      <c r="T15" s="31">
        <v>1.4583333333333099</v>
      </c>
      <c r="U15" s="23">
        <v>1.49999999999997</v>
      </c>
      <c r="V15" s="24">
        <v>1.9166666666665699</v>
      </c>
      <c r="W15" s="35">
        <v>1.83333333333325</v>
      </c>
      <c r="X15" s="32">
        <v>2.3541666666665</v>
      </c>
    </row>
    <row r="16" spans="1:24" ht="15" customHeight="1" x14ac:dyDescent="0.3">
      <c r="A16" s="21">
        <v>2.3749999999998299</v>
      </c>
      <c r="B16" s="22">
        <v>1.4791666666666401</v>
      </c>
      <c r="C16" s="23">
        <v>1.5208333333333</v>
      </c>
      <c r="D16" s="72">
        <v>1.9374999999999001</v>
      </c>
      <c r="E16" s="86">
        <v>1.8124999999999201</v>
      </c>
      <c r="F16" s="213"/>
      <c r="G16" s="202"/>
      <c r="H16" s="213"/>
      <c r="I16" s="202"/>
      <c r="J16" s="213"/>
      <c r="K16" s="202"/>
      <c r="L16" s="213"/>
      <c r="M16" s="202"/>
      <c r="N16" s="213"/>
      <c r="O16" s="202"/>
      <c r="P16" s="213"/>
      <c r="Q16" s="202"/>
      <c r="R16" s="79" t="s">
        <v>35</v>
      </c>
      <c r="S16" s="36">
        <v>237</v>
      </c>
      <c r="T16" s="31">
        <v>1.4791666666666401</v>
      </c>
      <c r="U16" s="23">
        <v>1.5208333333333</v>
      </c>
      <c r="V16" s="24">
        <v>1.9374999999999001</v>
      </c>
      <c r="W16" s="35">
        <v>1.8541666666665799</v>
      </c>
      <c r="X16" s="32">
        <v>2.3749999999998299</v>
      </c>
    </row>
    <row r="17" spans="1:24" ht="15" customHeight="1" x14ac:dyDescent="0.3">
      <c r="A17" s="21">
        <v>2.3958333333331598</v>
      </c>
      <c r="B17" s="22">
        <v>1.49999999999997</v>
      </c>
      <c r="C17" s="23">
        <v>1.5416666666666301</v>
      </c>
      <c r="D17" s="71">
        <v>1.95833333333323</v>
      </c>
      <c r="E17" s="86">
        <v>1.83333333333325</v>
      </c>
      <c r="F17" s="213"/>
      <c r="G17" s="202"/>
      <c r="H17" s="213"/>
      <c r="I17" s="202"/>
      <c r="J17" s="213"/>
      <c r="K17" s="202"/>
      <c r="L17" s="213"/>
      <c r="M17" s="202"/>
      <c r="N17" s="213"/>
      <c r="O17" s="202"/>
      <c r="P17" s="213"/>
      <c r="Q17" s="202"/>
      <c r="R17" s="209" t="s">
        <v>151</v>
      </c>
      <c r="S17" s="201" t="s">
        <v>16</v>
      </c>
      <c r="T17" s="31">
        <v>1.49999999999997</v>
      </c>
      <c r="U17" s="23">
        <v>1.5416666666666301</v>
      </c>
      <c r="V17" s="24">
        <v>1.95833333333323</v>
      </c>
      <c r="W17" s="35">
        <v>1.8749999999999101</v>
      </c>
      <c r="X17" s="32">
        <v>2.3958333333331598</v>
      </c>
    </row>
    <row r="18" spans="1:24" ht="15.75" customHeight="1" x14ac:dyDescent="0.3">
      <c r="A18" s="21">
        <v>2.4166666666664902</v>
      </c>
      <c r="B18" s="22">
        <v>1.5208333333333</v>
      </c>
      <c r="C18" s="23">
        <v>1.56249999999996</v>
      </c>
      <c r="D18" s="71">
        <v>1.9791666666665599</v>
      </c>
      <c r="E18" s="86">
        <v>1.8541666666665799</v>
      </c>
      <c r="F18" s="213"/>
      <c r="G18" s="202"/>
      <c r="H18" s="213"/>
      <c r="I18" s="202"/>
      <c r="J18" s="213"/>
      <c r="K18" s="202"/>
      <c r="L18" s="213"/>
      <c r="M18" s="202"/>
      <c r="N18" s="213"/>
      <c r="O18" s="202"/>
      <c r="P18" s="213"/>
      <c r="Q18" s="202"/>
      <c r="R18" s="210"/>
      <c r="S18" s="199"/>
      <c r="T18" s="31">
        <v>1.5208333333333</v>
      </c>
      <c r="U18" s="23">
        <v>1.56249999999996</v>
      </c>
      <c r="V18" s="24">
        <v>1.9791666666665599</v>
      </c>
      <c r="W18" s="35">
        <v>1.89583333333324</v>
      </c>
      <c r="X18" s="32">
        <v>2.4166666666664902</v>
      </c>
    </row>
    <row r="19" spans="1:24" ht="15" customHeight="1" x14ac:dyDescent="0.3">
      <c r="A19" s="21">
        <v>2.4374999999998201</v>
      </c>
      <c r="B19" s="22">
        <v>1.5416666666666301</v>
      </c>
      <c r="C19" s="23">
        <v>1.58333333333329</v>
      </c>
      <c r="D19" s="71">
        <v>1.9999999999998901</v>
      </c>
      <c r="E19" s="86">
        <v>1.8749999999999101</v>
      </c>
      <c r="F19" s="34" t="s">
        <v>41</v>
      </c>
      <c r="G19" s="36">
        <v>108</v>
      </c>
      <c r="H19" s="213"/>
      <c r="I19" s="202"/>
      <c r="J19" s="213"/>
      <c r="K19" s="202"/>
      <c r="L19" s="213"/>
      <c r="M19" s="202"/>
      <c r="N19" s="213"/>
      <c r="O19" s="202"/>
      <c r="P19" s="213"/>
      <c r="Q19" s="202"/>
      <c r="R19" s="210"/>
      <c r="S19" s="199"/>
      <c r="T19" s="31">
        <v>1.5416666666666301</v>
      </c>
      <c r="U19" s="23">
        <v>1.58333333333329</v>
      </c>
      <c r="V19" s="24">
        <v>1.9999999999998901</v>
      </c>
      <c r="W19" s="35">
        <v>1.9166666666665699</v>
      </c>
      <c r="X19" s="32">
        <v>2.4374999999998201</v>
      </c>
    </row>
    <row r="20" spans="1:24" ht="15" customHeight="1" x14ac:dyDescent="0.3">
      <c r="A20" s="21">
        <v>2.4583333333331501</v>
      </c>
      <c r="B20" s="22">
        <v>1.56249999999996</v>
      </c>
      <c r="C20" s="23">
        <v>1.6041666666666199</v>
      </c>
      <c r="D20" s="71">
        <v>2.0208333333332198</v>
      </c>
      <c r="E20" s="86">
        <v>1.89583333333324</v>
      </c>
      <c r="F20" s="34" t="s">
        <v>32</v>
      </c>
      <c r="G20" s="36">
        <v>205</v>
      </c>
      <c r="H20" s="79" t="s">
        <v>35</v>
      </c>
      <c r="I20" s="87">
        <f>I10</f>
        <v>229</v>
      </c>
      <c r="J20" s="79" t="s">
        <v>35</v>
      </c>
      <c r="K20" s="87">
        <f>K10</f>
        <v>231</v>
      </c>
      <c r="L20" s="79" t="s">
        <v>35</v>
      </c>
      <c r="M20" s="87">
        <f>M10</f>
        <v>233</v>
      </c>
      <c r="N20" s="79" t="s">
        <v>35</v>
      </c>
      <c r="O20" s="87">
        <f>O10</f>
        <v>235</v>
      </c>
      <c r="P20" s="79" t="s">
        <v>35</v>
      </c>
      <c r="Q20" s="87">
        <f>Q10</f>
        <v>237</v>
      </c>
      <c r="R20" s="211"/>
      <c r="S20" s="200"/>
      <c r="T20" s="31">
        <v>1.56249999999996</v>
      </c>
      <c r="U20" s="23">
        <v>1.6041666666666199</v>
      </c>
      <c r="V20" s="24">
        <v>2.0208333333332198</v>
      </c>
      <c r="W20" s="35">
        <v>1.9374999999999001</v>
      </c>
      <c r="X20" s="32">
        <v>2.4583333333331501</v>
      </c>
    </row>
    <row r="21" spans="1:24" ht="15" customHeight="1" x14ac:dyDescent="0.3">
      <c r="A21" s="21"/>
      <c r="B21" s="22"/>
      <c r="C21" s="23"/>
      <c r="D21" s="71"/>
      <c r="E21" s="74"/>
      <c r="F21" s="275" t="s">
        <v>17</v>
      </c>
      <c r="G21" s="229"/>
      <c r="H21" s="229"/>
      <c r="I21" s="229"/>
      <c r="J21" s="229"/>
      <c r="K21" s="229"/>
      <c r="L21" s="229"/>
      <c r="M21" s="229"/>
      <c r="N21" s="229"/>
      <c r="O21" s="229"/>
      <c r="P21" s="229"/>
      <c r="Q21" s="229"/>
      <c r="R21" s="34"/>
      <c r="S21" s="30"/>
      <c r="T21" s="31"/>
      <c r="U21" s="23"/>
      <c r="V21" s="24"/>
      <c r="W21" s="35"/>
      <c r="X21" s="32"/>
    </row>
    <row r="22" spans="1:24" ht="15" customHeight="1" x14ac:dyDescent="0.3">
      <c r="A22" s="21">
        <v>2.47916666666648</v>
      </c>
      <c r="B22" s="22">
        <v>1.58333333333329</v>
      </c>
      <c r="C22" s="23">
        <v>1.62499999999995</v>
      </c>
      <c r="D22" s="71">
        <v>2.0416666666665502</v>
      </c>
      <c r="E22" s="74">
        <v>1.9166666666665699</v>
      </c>
      <c r="F22" s="293" t="s">
        <v>138</v>
      </c>
      <c r="G22" s="269"/>
      <c r="H22" s="209" t="s">
        <v>140</v>
      </c>
      <c r="I22" s="269"/>
      <c r="J22" s="209" t="s">
        <v>141</v>
      </c>
      <c r="K22" s="269"/>
      <c r="L22" s="209" t="s">
        <v>142</v>
      </c>
      <c r="M22" s="269"/>
      <c r="N22" s="209" t="s">
        <v>139</v>
      </c>
      <c r="O22" s="269"/>
      <c r="P22" s="209" t="s">
        <v>148</v>
      </c>
      <c r="Q22" s="196"/>
      <c r="R22" s="213" t="s">
        <v>63</v>
      </c>
      <c r="S22" s="201" t="s">
        <v>16</v>
      </c>
      <c r="T22" s="31">
        <v>1.58333333333329</v>
      </c>
      <c r="U22" s="23">
        <v>1.62499999999995</v>
      </c>
      <c r="V22" s="24">
        <v>2.0416666666665502</v>
      </c>
      <c r="W22" s="37">
        <v>1.95833333333323</v>
      </c>
      <c r="X22" s="32">
        <v>2.47916666666648</v>
      </c>
    </row>
    <row r="23" spans="1:24" ht="15" customHeight="1" x14ac:dyDescent="0.3">
      <c r="A23" s="21">
        <v>2.4999999999998099</v>
      </c>
      <c r="B23" s="22">
        <v>1.6041666666666199</v>
      </c>
      <c r="C23" s="23">
        <v>1.64583333333328</v>
      </c>
      <c r="D23" s="71">
        <v>2.0624999999998801</v>
      </c>
      <c r="E23" s="74">
        <v>1.9374999999999001</v>
      </c>
      <c r="F23" s="294"/>
      <c r="G23" s="270"/>
      <c r="H23" s="210"/>
      <c r="I23" s="270"/>
      <c r="J23" s="210"/>
      <c r="K23" s="270"/>
      <c r="L23" s="210"/>
      <c r="M23" s="270"/>
      <c r="N23" s="210"/>
      <c r="O23" s="270"/>
      <c r="P23" s="210"/>
      <c r="Q23" s="197"/>
      <c r="R23" s="213"/>
      <c r="S23" s="199"/>
      <c r="T23" s="31">
        <v>1.6041666666666199</v>
      </c>
      <c r="U23" s="23">
        <v>1.64583333333328</v>
      </c>
      <c r="V23" s="24">
        <v>2.0624999999998801</v>
      </c>
      <c r="W23" s="37">
        <v>1.9791666666665599</v>
      </c>
      <c r="X23" s="32">
        <v>2.4999999999998099</v>
      </c>
    </row>
    <row r="24" spans="1:24" ht="15" customHeight="1" x14ac:dyDescent="0.3">
      <c r="A24" s="21">
        <v>2.5208333333331399</v>
      </c>
      <c r="B24" s="22">
        <v>1.62499999999995</v>
      </c>
      <c r="C24" s="23">
        <v>1.6666666666666099</v>
      </c>
      <c r="D24" s="71">
        <v>2.08333333333321</v>
      </c>
      <c r="E24" s="76">
        <v>1.95833333333323</v>
      </c>
      <c r="F24" s="294"/>
      <c r="G24" s="270"/>
      <c r="H24" s="210"/>
      <c r="I24" s="270"/>
      <c r="J24" s="210"/>
      <c r="K24" s="270"/>
      <c r="L24" s="210"/>
      <c r="M24" s="270"/>
      <c r="N24" s="210"/>
      <c r="O24" s="270"/>
      <c r="P24" s="210"/>
      <c r="Q24" s="197"/>
      <c r="R24" s="213"/>
      <c r="S24" s="199"/>
      <c r="T24" s="31">
        <v>1.62499999999995</v>
      </c>
      <c r="U24" s="23">
        <v>1.6666666666666099</v>
      </c>
      <c r="V24" s="24">
        <v>2.08333333333321</v>
      </c>
      <c r="W24" s="37">
        <v>1.9999999999998901</v>
      </c>
      <c r="X24" s="32">
        <v>2.5208333333331399</v>
      </c>
    </row>
    <row r="25" spans="1:24" ht="15" customHeight="1" x14ac:dyDescent="0.3">
      <c r="A25" s="21">
        <v>2.5416666666664698</v>
      </c>
      <c r="B25" s="22">
        <v>1.64583333333328</v>
      </c>
      <c r="C25" s="23">
        <v>1.68749999999994</v>
      </c>
      <c r="D25" s="71">
        <v>2.10416666666654</v>
      </c>
      <c r="E25" s="76">
        <v>1.9791666666665599</v>
      </c>
      <c r="F25" s="294"/>
      <c r="G25" s="270"/>
      <c r="H25" s="210"/>
      <c r="I25" s="270"/>
      <c r="J25" s="210"/>
      <c r="K25" s="270"/>
      <c r="L25" s="210"/>
      <c r="M25" s="270"/>
      <c r="N25" s="210"/>
      <c r="O25" s="270"/>
      <c r="P25" s="211"/>
      <c r="Q25" s="231"/>
      <c r="R25" s="213"/>
      <c r="S25" s="199"/>
      <c r="T25" s="31">
        <v>1.64583333333328</v>
      </c>
      <c r="U25" s="23">
        <v>1.68749999999994</v>
      </c>
      <c r="V25" s="24">
        <v>2.10416666666654</v>
      </c>
      <c r="W25" s="37">
        <v>2.0208333333332198</v>
      </c>
      <c r="X25" s="32">
        <v>2.5416666666664698</v>
      </c>
    </row>
    <row r="26" spans="1:24" ht="15" customHeight="1" x14ac:dyDescent="0.3">
      <c r="A26" s="21">
        <v>2.5624999999998002</v>
      </c>
      <c r="B26" s="22">
        <v>1.6666666666666099</v>
      </c>
      <c r="C26" s="23">
        <v>1.70833333333327</v>
      </c>
      <c r="D26" s="71">
        <v>2.1249999999998699</v>
      </c>
      <c r="E26" s="76">
        <v>1.9999999999998901</v>
      </c>
      <c r="F26" s="294"/>
      <c r="G26" s="270"/>
      <c r="H26" s="210"/>
      <c r="I26" s="270"/>
      <c r="J26" s="210"/>
      <c r="K26" s="270"/>
      <c r="L26" s="210"/>
      <c r="M26" s="270"/>
      <c r="N26" s="210"/>
      <c r="O26" s="270"/>
      <c r="P26" s="209" t="s">
        <v>164</v>
      </c>
      <c r="Q26" s="196"/>
      <c r="R26" s="213"/>
      <c r="S26" s="199"/>
      <c r="T26" s="31">
        <v>1.6666666666666099</v>
      </c>
      <c r="U26" s="23">
        <v>1.70833333333327</v>
      </c>
      <c r="V26" s="24">
        <v>2.1249999999998699</v>
      </c>
      <c r="W26" s="37">
        <v>2.0416666666665502</v>
      </c>
      <c r="X26" s="32">
        <v>2.5624999999998002</v>
      </c>
    </row>
    <row r="27" spans="1:24" ht="15" customHeight="1" x14ac:dyDescent="0.3">
      <c r="A27" s="21">
        <v>2.5833333333331301</v>
      </c>
      <c r="B27" s="22">
        <v>1.68749999999994</v>
      </c>
      <c r="C27" s="23">
        <v>1.7291666666665999</v>
      </c>
      <c r="D27" s="71">
        <v>2.1458333333331998</v>
      </c>
      <c r="E27" s="76">
        <v>2.0208333333332198</v>
      </c>
      <c r="F27" s="295"/>
      <c r="G27" s="296"/>
      <c r="H27" s="211"/>
      <c r="I27" s="296"/>
      <c r="J27" s="211"/>
      <c r="K27" s="296"/>
      <c r="L27" s="211"/>
      <c r="M27" s="296"/>
      <c r="N27" s="211"/>
      <c r="O27" s="296"/>
      <c r="P27" s="210"/>
      <c r="Q27" s="197"/>
      <c r="R27" s="213"/>
      <c r="S27" s="200"/>
      <c r="T27" s="31">
        <v>1.68749999999994</v>
      </c>
      <c r="U27" s="23">
        <v>1.7291666666665999</v>
      </c>
      <c r="V27" s="24">
        <v>2.1458333333331998</v>
      </c>
      <c r="W27" s="37">
        <v>2.0624999999998801</v>
      </c>
      <c r="X27" s="32">
        <v>2.5833333333331301</v>
      </c>
    </row>
    <row r="28" spans="1:24" ht="15" customHeight="1" x14ac:dyDescent="0.3">
      <c r="A28" s="21">
        <v>2.60416666666646</v>
      </c>
      <c r="B28" s="22">
        <v>1.70833333333327</v>
      </c>
      <c r="C28" s="23">
        <v>1.7499999999999301</v>
      </c>
      <c r="D28" s="71">
        <v>2.1666666666665302</v>
      </c>
      <c r="E28" s="76">
        <v>2.0416666666665502</v>
      </c>
      <c r="F28" s="293" t="s">
        <v>133</v>
      </c>
      <c r="G28" s="269"/>
      <c r="H28" s="209" t="s">
        <v>134</v>
      </c>
      <c r="I28" s="269"/>
      <c r="J28" s="209" t="s">
        <v>135</v>
      </c>
      <c r="K28" s="269"/>
      <c r="L28" s="209" t="s">
        <v>136</v>
      </c>
      <c r="M28" s="269"/>
      <c r="N28" s="209" t="s">
        <v>137</v>
      </c>
      <c r="O28" s="269"/>
      <c r="P28" s="210"/>
      <c r="Q28" s="197"/>
      <c r="R28" s="210" t="s">
        <v>60</v>
      </c>
      <c r="S28" s="201" t="s">
        <v>16</v>
      </c>
      <c r="T28" s="31">
        <v>1.70833333333327</v>
      </c>
      <c r="U28" s="23">
        <v>1.7499999999999301</v>
      </c>
      <c r="V28" s="24">
        <v>2.1666666666665302</v>
      </c>
      <c r="W28" s="37">
        <v>2.08333333333321</v>
      </c>
      <c r="X28" s="32">
        <v>2.60416666666646</v>
      </c>
    </row>
    <row r="29" spans="1:24" ht="15" customHeight="1" x14ac:dyDescent="0.3">
      <c r="A29" s="21">
        <v>2.6249999999997899</v>
      </c>
      <c r="B29" s="22">
        <v>1.7291666666665999</v>
      </c>
      <c r="C29" s="23">
        <v>1.77083333333326</v>
      </c>
      <c r="D29" s="71">
        <v>2.1874999999998601</v>
      </c>
      <c r="E29" s="76">
        <v>2.0624999999998801</v>
      </c>
      <c r="F29" s="294"/>
      <c r="G29" s="270"/>
      <c r="H29" s="210"/>
      <c r="I29" s="270"/>
      <c r="J29" s="210"/>
      <c r="K29" s="270"/>
      <c r="L29" s="210"/>
      <c r="M29" s="270"/>
      <c r="N29" s="210"/>
      <c r="O29" s="270"/>
      <c r="P29" s="210"/>
      <c r="Q29" s="197"/>
      <c r="R29" s="210"/>
      <c r="S29" s="199"/>
      <c r="T29" s="31">
        <v>1.7291666666665999</v>
      </c>
      <c r="U29" s="23">
        <v>1.77083333333326</v>
      </c>
      <c r="V29" s="24">
        <v>2.1874999999998601</v>
      </c>
      <c r="W29" s="37">
        <v>2.10416666666654</v>
      </c>
      <c r="X29" s="32">
        <v>2.6249999999997899</v>
      </c>
    </row>
    <row r="30" spans="1:24" ht="15" customHeight="1" x14ac:dyDescent="0.3">
      <c r="A30" s="21">
        <v>2.6458333333331199</v>
      </c>
      <c r="B30" s="22">
        <v>1.7499999999999301</v>
      </c>
      <c r="C30" s="39">
        <v>1.7916666666665899</v>
      </c>
      <c r="D30" s="71">
        <v>2.20833333333319</v>
      </c>
      <c r="E30" s="76">
        <v>2.08333333333321</v>
      </c>
      <c r="F30" s="294"/>
      <c r="G30" s="270"/>
      <c r="H30" s="210"/>
      <c r="I30" s="270"/>
      <c r="J30" s="210"/>
      <c r="K30" s="270"/>
      <c r="L30" s="210"/>
      <c r="M30" s="270"/>
      <c r="N30" s="210"/>
      <c r="O30" s="270"/>
      <c r="P30" s="210"/>
      <c r="Q30" s="197"/>
      <c r="R30" s="210"/>
      <c r="S30" s="199"/>
      <c r="T30" s="31">
        <v>1.7499999999999301</v>
      </c>
      <c r="U30" s="39">
        <v>1.7916666666665899</v>
      </c>
      <c r="V30" s="40">
        <v>2.20833333333319</v>
      </c>
      <c r="W30" s="37">
        <v>2.1249999999998699</v>
      </c>
      <c r="X30" s="32">
        <v>2.6458333333331199</v>
      </c>
    </row>
    <row r="31" spans="1:24" ht="15.75" customHeight="1" x14ac:dyDescent="0.3">
      <c r="A31" s="21">
        <v>2.6666666666664498</v>
      </c>
      <c r="B31" s="22">
        <v>1.77083333333326</v>
      </c>
      <c r="C31" s="39">
        <v>1.8124999999999201</v>
      </c>
      <c r="D31" s="71">
        <v>2.22916666666652</v>
      </c>
      <c r="E31" s="76">
        <v>2.10416666666654</v>
      </c>
      <c r="F31" s="295"/>
      <c r="G31" s="296"/>
      <c r="H31" s="211"/>
      <c r="I31" s="296"/>
      <c r="J31" s="211"/>
      <c r="K31" s="296"/>
      <c r="L31" s="211"/>
      <c r="M31" s="296"/>
      <c r="N31" s="211"/>
      <c r="O31" s="296"/>
      <c r="P31" s="211"/>
      <c r="Q31" s="231"/>
      <c r="R31" s="211"/>
      <c r="S31" s="200"/>
      <c r="T31" s="31">
        <v>1.77083333333326</v>
      </c>
      <c r="U31" s="39">
        <v>1.8124999999999201</v>
      </c>
      <c r="V31" s="40">
        <v>2.22916666666652</v>
      </c>
      <c r="W31" s="37">
        <v>2.1458333333331998</v>
      </c>
      <c r="X31" s="32">
        <v>2.6666666666664498</v>
      </c>
    </row>
    <row r="32" spans="1:24" ht="15.75" customHeight="1" x14ac:dyDescent="0.3">
      <c r="A32" s="21"/>
      <c r="B32" s="22"/>
      <c r="C32" s="22"/>
      <c r="D32" s="22"/>
      <c r="E32" s="76"/>
      <c r="F32" s="73"/>
      <c r="G32" s="56"/>
      <c r="H32" s="29"/>
      <c r="I32" s="26"/>
      <c r="J32" s="29"/>
      <c r="K32" s="26"/>
      <c r="L32" s="29"/>
      <c r="M32" s="26"/>
      <c r="N32" s="29"/>
      <c r="O32" s="26"/>
      <c r="P32" s="29"/>
      <c r="Q32" s="26"/>
      <c r="R32" s="229" t="s">
        <v>114</v>
      </c>
      <c r="S32" s="230"/>
      <c r="T32" s="31"/>
      <c r="U32" s="39"/>
      <c r="V32" s="40"/>
      <c r="W32" s="37"/>
      <c r="X32" s="32"/>
    </row>
    <row r="33" spans="1:24" ht="15.75" customHeight="1" x14ac:dyDescent="0.3">
      <c r="A33" s="21">
        <v>2.6874999999997802</v>
      </c>
      <c r="B33" s="41">
        <v>1.7916666666665899</v>
      </c>
      <c r="C33" s="39">
        <v>1.83333333333325</v>
      </c>
      <c r="D33" s="69">
        <v>1.25</v>
      </c>
      <c r="E33" s="76">
        <v>2.1249999999998699</v>
      </c>
      <c r="F33" s="77" t="s">
        <v>35</v>
      </c>
      <c r="G33" s="59">
        <v>229</v>
      </c>
      <c r="H33" s="61" t="s">
        <v>35</v>
      </c>
      <c r="I33" s="59">
        <f>G34+1</f>
        <v>231</v>
      </c>
      <c r="J33" s="61" t="s">
        <v>35</v>
      </c>
      <c r="K33" s="59">
        <f>I34+1</f>
        <v>233</v>
      </c>
      <c r="L33" s="61" t="s">
        <v>35</v>
      </c>
      <c r="M33" s="59">
        <f>K34+1</f>
        <v>235</v>
      </c>
      <c r="N33" s="61" t="s">
        <v>35</v>
      </c>
      <c r="O33" s="59">
        <f>M34+1</f>
        <v>237</v>
      </c>
      <c r="P33" s="213" t="s">
        <v>149</v>
      </c>
      <c r="Q33" s="196"/>
      <c r="R33" s="209" t="s">
        <v>154</v>
      </c>
      <c r="S33" s="196" t="s">
        <v>16</v>
      </c>
      <c r="T33" s="43">
        <v>1.7916666666665899</v>
      </c>
      <c r="U33" s="39">
        <v>1.83333333333325</v>
      </c>
      <c r="V33" s="40">
        <v>1.25</v>
      </c>
      <c r="W33" s="37">
        <v>2.1666666666665302</v>
      </c>
      <c r="X33" s="32">
        <v>2.6874999999997802</v>
      </c>
    </row>
    <row r="34" spans="1:24" ht="15" customHeight="1" x14ac:dyDescent="0.3">
      <c r="A34" s="21">
        <v>2.7083333333331101</v>
      </c>
      <c r="B34" s="41">
        <v>1.8124999999999201</v>
      </c>
      <c r="C34" s="39">
        <v>1.8541666666665799</v>
      </c>
      <c r="D34" s="69">
        <v>1.2708333333333299</v>
      </c>
      <c r="E34" s="76">
        <v>2.1458333333331998</v>
      </c>
      <c r="F34" s="77" t="s">
        <v>35</v>
      </c>
      <c r="G34" s="60">
        <f>G33+1</f>
        <v>230</v>
      </c>
      <c r="H34" s="61" t="s">
        <v>35</v>
      </c>
      <c r="I34" s="60">
        <f>I33+1</f>
        <v>232</v>
      </c>
      <c r="J34" s="61" t="s">
        <v>35</v>
      </c>
      <c r="K34" s="60">
        <f>K33+1</f>
        <v>234</v>
      </c>
      <c r="L34" s="61" t="s">
        <v>35</v>
      </c>
      <c r="M34" s="60">
        <f>M33+1</f>
        <v>236</v>
      </c>
      <c r="N34" s="61" t="s">
        <v>35</v>
      </c>
      <c r="O34" s="60">
        <f>O33+1</f>
        <v>238</v>
      </c>
      <c r="P34" s="213"/>
      <c r="Q34" s="197"/>
      <c r="R34" s="210"/>
      <c r="S34" s="197"/>
      <c r="T34" s="43">
        <v>1.8124999999999201</v>
      </c>
      <c r="U34" s="39">
        <v>1.8541666666665799</v>
      </c>
      <c r="V34" s="40">
        <v>1.2708333333333299</v>
      </c>
      <c r="W34" s="37">
        <v>2.1874999999998601</v>
      </c>
      <c r="X34" s="32">
        <v>2.7083333333331101</v>
      </c>
    </row>
    <row r="35" spans="1:24" ht="15" customHeight="1" x14ac:dyDescent="0.3">
      <c r="A35" s="21">
        <v>2.72916666666644</v>
      </c>
      <c r="B35" s="41">
        <v>1.83333333333325</v>
      </c>
      <c r="C35" s="39">
        <v>1.8749999999999101</v>
      </c>
      <c r="D35" s="69">
        <v>1.2916666666666701</v>
      </c>
      <c r="E35" s="76">
        <v>2.1666666666665302</v>
      </c>
      <c r="F35" s="78" t="s">
        <v>32</v>
      </c>
      <c r="G35" s="28">
        <v>206</v>
      </c>
      <c r="H35" s="42" t="s">
        <v>32</v>
      </c>
      <c r="I35" s="28">
        <f>G36+1</f>
        <v>208</v>
      </c>
      <c r="J35" s="42" t="s">
        <v>32</v>
      </c>
      <c r="K35" s="28">
        <f>I36+1</f>
        <v>210</v>
      </c>
      <c r="L35" s="42" t="s">
        <v>32</v>
      </c>
      <c r="M35" s="28">
        <f>K36+1</f>
        <v>212</v>
      </c>
      <c r="N35" s="42" t="s">
        <v>32</v>
      </c>
      <c r="O35" s="28">
        <f>M36+1</f>
        <v>214</v>
      </c>
      <c r="P35" s="213"/>
      <c r="Q35" s="197"/>
      <c r="R35" s="210"/>
      <c r="S35" s="197"/>
      <c r="T35" s="43">
        <v>1.83333333333325</v>
      </c>
      <c r="U35" s="39">
        <v>1.8749999999999101</v>
      </c>
      <c r="V35" s="40">
        <v>1.2916666666666701</v>
      </c>
      <c r="W35" s="37">
        <v>2.20833333333319</v>
      </c>
      <c r="X35" s="32">
        <v>2.72916666666644</v>
      </c>
    </row>
    <row r="36" spans="1:24" ht="15" customHeight="1" x14ac:dyDescent="0.3">
      <c r="A36" s="21">
        <v>2.74999999999977</v>
      </c>
      <c r="B36" s="41">
        <v>1.8541666666665799</v>
      </c>
      <c r="C36" s="39">
        <v>1.89583333333324</v>
      </c>
      <c r="D36" s="69">
        <v>1.3125</v>
      </c>
      <c r="E36" s="76">
        <v>2.1874999999998601</v>
      </c>
      <c r="F36" s="78" t="s">
        <v>32</v>
      </c>
      <c r="G36" s="28">
        <f>G35+1</f>
        <v>207</v>
      </c>
      <c r="H36" s="42" t="s">
        <v>32</v>
      </c>
      <c r="I36" s="28">
        <f>I35+1</f>
        <v>209</v>
      </c>
      <c r="J36" s="42" t="s">
        <v>32</v>
      </c>
      <c r="K36" s="28">
        <f>K35+1</f>
        <v>211</v>
      </c>
      <c r="L36" s="42" t="s">
        <v>32</v>
      </c>
      <c r="M36" s="28">
        <f>M35+1</f>
        <v>213</v>
      </c>
      <c r="N36" s="42" t="s">
        <v>32</v>
      </c>
      <c r="O36" s="28">
        <f>O35+1</f>
        <v>215</v>
      </c>
      <c r="P36" s="213"/>
      <c r="Q36" s="197"/>
      <c r="R36" s="210"/>
      <c r="S36" s="197"/>
      <c r="T36" s="43">
        <v>1.8541666666665799</v>
      </c>
      <c r="U36" s="39">
        <v>1.89583333333324</v>
      </c>
      <c r="V36" s="40">
        <v>1.3125</v>
      </c>
      <c r="W36" s="37">
        <v>2.22916666666652</v>
      </c>
      <c r="X36" s="32">
        <v>2.74999999999977</v>
      </c>
    </row>
    <row r="37" spans="1:24" ht="15" customHeight="1" x14ac:dyDescent="0.3">
      <c r="A37" s="21">
        <v>2.7708333333330999</v>
      </c>
      <c r="B37" s="41">
        <v>1.8749999999999101</v>
      </c>
      <c r="C37" s="39">
        <v>1.9166666666665699</v>
      </c>
      <c r="D37" s="69">
        <v>1.3333333333333299</v>
      </c>
      <c r="E37" s="76">
        <v>2.20833333333319</v>
      </c>
      <c r="F37" s="78" t="s">
        <v>41</v>
      </c>
      <c r="G37" s="28">
        <v>109</v>
      </c>
      <c r="H37" s="42" t="s">
        <v>41</v>
      </c>
      <c r="I37" s="28">
        <f>G37+1</f>
        <v>110</v>
      </c>
      <c r="J37" s="42" t="s">
        <v>41</v>
      </c>
      <c r="K37" s="28">
        <f>I37+1</f>
        <v>111</v>
      </c>
      <c r="L37" s="42" t="s">
        <v>41</v>
      </c>
      <c r="M37" s="28">
        <f>K37+1</f>
        <v>112</v>
      </c>
      <c r="N37" s="42" t="s">
        <v>41</v>
      </c>
      <c r="O37" s="28">
        <f>M37+1</f>
        <v>113</v>
      </c>
      <c r="P37" s="213"/>
      <c r="Q37" s="231"/>
      <c r="R37" s="211"/>
      <c r="S37" s="231"/>
      <c r="T37" s="43">
        <v>1.8749999999999101</v>
      </c>
      <c r="U37" s="39">
        <v>1.9166666666665699</v>
      </c>
      <c r="V37" s="40">
        <v>1.3333333333333299</v>
      </c>
      <c r="W37" s="25">
        <v>1.25</v>
      </c>
      <c r="X37" s="32">
        <v>2.7708333333330999</v>
      </c>
    </row>
    <row r="38" spans="1:24" ht="15" customHeight="1" x14ac:dyDescent="0.3">
      <c r="A38" s="21">
        <v>2.7916666666664298</v>
      </c>
      <c r="B38" s="41">
        <v>1.89583333333324</v>
      </c>
      <c r="C38" s="39">
        <v>1.9374999999999001</v>
      </c>
      <c r="D38" s="69">
        <v>1.3541666666666601</v>
      </c>
      <c r="E38" s="76">
        <v>2.22916666666652</v>
      </c>
      <c r="F38" s="78" t="s">
        <v>57</v>
      </c>
      <c r="G38" s="28">
        <v>61</v>
      </c>
      <c r="H38" s="42" t="s">
        <v>57</v>
      </c>
      <c r="I38" s="28">
        <f>G38+1</f>
        <v>62</v>
      </c>
      <c r="J38" s="42" t="s">
        <v>57</v>
      </c>
      <c r="K38" s="28">
        <f>I38+1</f>
        <v>63</v>
      </c>
      <c r="L38" s="42" t="s">
        <v>57</v>
      </c>
      <c r="M38" s="28">
        <f>K38+1</f>
        <v>64</v>
      </c>
      <c r="N38" s="42" t="s">
        <v>57</v>
      </c>
      <c r="O38" s="28">
        <f>M38+1</f>
        <v>65</v>
      </c>
      <c r="P38" s="209" t="s">
        <v>153</v>
      </c>
      <c r="Q38" s="196"/>
      <c r="R38" s="209" t="s">
        <v>81</v>
      </c>
      <c r="S38" s="196" t="s">
        <v>16</v>
      </c>
      <c r="T38" s="43">
        <v>1.89583333333324</v>
      </c>
      <c r="U38" s="39">
        <v>1.9374999999999001</v>
      </c>
      <c r="V38" s="40">
        <v>1.3541666666666601</v>
      </c>
      <c r="W38" s="25">
        <v>1.2708333333333299</v>
      </c>
      <c r="X38" s="32">
        <v>2.7916666666664298</v>
      </c>
    </row>
    <row r="39" spans="1:24" ht="15" customHeight="1" x14ac:dyDescent="0.3">
      <c r="A39" s="21">
        <v>2.8124999999997602</v>
      </c>
      <c r="B39" s="41">
        <v>1.9166666666665699</v>
      </c>
      <c r="C39" s="23">
        <v>1.95833333333323</v>
      </c>
      <c r="D39" s="69">
        <v>1.37499999999999</v>
      </c>
      <c r="E39" s="80">
        <v>1.25</v>
      </c>
      <c r="F39" s="213" t="s">
        <v>143</v>
      </c>
      <c r="G39" s="202"/>
      <c r="H39" s="213" t="s">
        <v>144</v>
      </c>
      <c r="I39" s="202"/>
      <c r="J39" s="213" t="s">
        <v>145</v>
      </c>
      <c r="K39" s="202"/>
      <c r="L39" s="213" t="s">
        <v>146</v>
      </c>
      <c r="M39" s="202"/>
      <c r="N39" s="213" t="s">
        <v>147</v>
      </c>
      <c r="O39" s="196"/>
      <c r="P39" s="210"/>
      <c r="Q39" s="197"/>
      <c r="R39" s="210"/>
      <c r="S39" s="197"/>
      <c r="T39" s="43">
        <v>1.9166666666665699</v>
      </c>
      <c r="U39" s="23">
        <v>1.95833333333323</v>
      </c>
      <c r="V39" s="40">
        <v>1.37499999999999</v>
      </c>
      <c r="W39" s="25">
        <v>1.2916666666666701</v>
      </c>
      <c r="X39" s="32">
        <v>2.8124999999997602</v>
      </c>
    </row>
    <row r="40" spans="1:24" ht="15.75" customHeight="1" x14ac:dyDescent="0.3">
      <c r="A40" s="21">
        <v>2.8333333333330901</v>
      </c>
      <c r="B40" s="41">
        <v>1.9374999999999001</v>
      </c>
      <c r="C40" s="23">
        <v>1.9791666666665599</v>
      </c>
      <c r="D40" s="69">
        <v>1.3958333333333199</v>
      </c>
      <c r="E40" s="80">
        <v>1.2708333333333299</v>
      </c>
      <c r="F40" s="213"/>
      <c r="G40" s="202"/>
      <c r="H40" s="213"/>
      <c r="I40" s="202"/>
      <c r="J40" s="213"/>
      <c r="K40" s="202"/>
      <c r="L40" s="213"/>
      <c r="M40" s="202"/>
      <c r="N40" s="213"/>
      <c r="O40" s="197"/>
      <c r="P40" s="210"/>
      <c r="Q40" s="197"/>
      <c r="R40" s="210"/>
      <c r="S40" s="197"/>
      <c r="T40" s="43">
        <v>1.9374999999999001</v>
      </c>
      <c r="U40" s="23">
        <v>1.9791666666665599</v>
      </c>
      <c r="V40" s="40">
        <v>1.3958333333333199</v>
      </c>
      <c r="W40" s="25">
        <v>1.3125</v>
      </c>
      <c r="X40" s="32">
        <v>2.8333333333330901</v>
      </c>
    </row>
    <row r="41" spans="1:24" ht="15" customHeight="1" x14ac:dyDescent="0.3">
      <c r="A41" s="21">
        <v>2.85416666666642</v>
      </c>
      <c r="B41" s="22">
        <v>1.95833333333323</v>
      </c>
      <c r="C41" s="23">
        <v>1.9999999999998901</v>
      </c>
      <c r="D41" s="69">
        <v>1.4166666666666501</v>
      </c>
      <c r="E41" s="80">
        <v>1.2916666666666701</v>
      </c>
      <c r="F41" s="213"/>
      <c r="G41" s="202"/>
      <c r="H41" s="213"/>
      <c r="I41" s="202"/>
      <c r="J41" s="213"/>
      <c r="K41" s="202"/>
      <c r="L41" s="213"/>
      <c r="M41" s="202"/>
      <c r="N41" s="213"/>
      <c r="O41" s="197"/>
      <c r="P41" s="210"/>
      <c r="Q41" s="197"/>
      <c r="R41" s="210"/>
      <c r="S41" s="197"/>
      <c r="T41" s="31">
        <v>1.95833333333323</v>
      </c>
      <c r="U41" s="23">
        <v>1.9999999999998901</v>
      </c>
      <c r="V41" s="40">
        <v>1.4166666666666501</v>
      </c>
      <c r="W41" s="25">
        <v>1.3333333333333299</v>
      </c>
      <c r="X41" s="32">
        <v>2.85416666666642</v>
      </c>
    </row>
    <row r="42" spans="1:24" ht="15" customHeight="1" x14ac:dyDescent="0.3">
      <c r="A42" s="21">
        <v>2.87499999999975</v>
      </c>
      <c r="B42" s="22">
        <v>1.9791666666665599</v>
      </c>
      <c r="C42" s="23">
        <v>2.0208333333332198</v>
      </c>
      <c r="D42" s="69">
        <v>1.43749999999998</v>
      </c>
      <c r="E42" s="80">
        <v>1.3125</v>
      </c>
      <c r="F42" s="213"/>
      <c r="G42" s="202"/>
      <c r="H42" s="213"/>
      <c r="I42" s="202"/>
      <c r="J42" s="213"/>
      <c r="K42" s="202"/>
      <c r="L42" s="213"/>
      <c r="M42" s="202"/>
      <c r="N42" s="213"/>
      <c r="O42" s="197"/>
      <c r="P42" s="210"/>
      <c r="Q42" s="197"/>
      <c r="R42" s="210"/>
      <c r="S42" s="197"/>
      <c r="T42" s="31">
        <v>1.9791666666665599</v>
      </c>
      <c r="U42" s="23">
        <v>2.0208333333332198</v>
      </c>
      <c r="V42" s="40">
        <v>1.43749999999998</v>
      </c>
      <c r="W42" s="25">
        <v>1.3541666666666601</v>
      </c>
      <c r="X42" s="32">
        <v>2.87499999999975</v>
      </c>
    </row>
    <row r="43" spans="1:24" ht="15" customHeight="1" x14ac:dyDescent="0.3">
      <c r="A43" s="21">
        <v>2.8958333333330799</v>
      </c>
      <c r="B43" s="22">
        <v>1.9999999999998901</v>
      </c>
      <c r="C43" s="23">
        <v>2.0416666666665502</v>
      </c>
      <c r="D43" s="69">
        <v>1.4583333333333099</v>
      </c>
      <c r="E43" s="80">
        <v>1.3333333333333299</v>
      </c>
      <c r="F43" s="213"/>
      <c r="G43" s="202"/>
      <c r="H43" s="213"/>
      <c r="I43" s="202"/>
      <c r="J43" s="213"/>
      <c r="K43" s="202"/>
      <c r="L43" s="213"/>
      <c r="M43" s="202"/>
      <c r="N43" s="213"/>
      <c r="O43" s="197"/>
      <c r="P43" s="211"/>
      <c r="Q43" s="231"/>
      <c r="R43" s="211"/>
      <c r="S43" s="231"/>
      <c r="T43" s="31">
        <v>1.9999999999998901</v>
      </c>
      <c r="U43" s="23">
        <v>2.0416666666665502</v>
      </c>
      <c r="V43" s="40">
        <v>1.4583333333333099</v>
      </c>
      <c r="W43" s="25">
        <v>1.37499999999999</v>
      </c>
      <c r="X43" s="32">
        <v>2.8958333333330799</v>
      </c>
    </row>
    <row r="44" spans="1:24" ht="15" customHeight="1" x14ac:dyDescent="0.3">
      <c r="A44" s="21">
        <v>2.9166666666664098</v>
      </c>
      <c r="B44" s="22">
        <v>2.0208333333332198</v>
      </c>
      <c r="C44" s="23">
        <v>2.0624999999998801</v>
      </c>
      <c r="D44" s="69">
        <v>1.4791666666666401</v>
      </c>
      <c r="E44" s="70">
        <v>1.3541666666666601</v>
      </c>
      <c r="F44" s="79" t="s">
        <v>35</v>
      </c>
      <c r="G44" s="36">
        <f>G33</f>
        <v>229</v>
      </c>
      <c r="H44" s="79" t="s">
        <v>35</v>
      </c>
      <c r="I44" s="36">
        <f>I33</f>
        <v>231</v>
      </c>
      <c r="J44" s="79" t="s">
        <v>35</v>
      </c>
      <c r="K44" s="36">
        <f>K33</f>
        <v>233</v>
      </c>
      <c r="L44" s="79" t="s">
        <v>35</v>
      </c>
      <c r="M44" s="36">
        <f>M33</f>
        <v>235</v>
      </c>
      <c r="N44" s="79" t="s">
        <v>35</v>
      </c>
      <c r="O44" s="36">
        <f>O33</f>
        <v>237</v>
      </c>
      <c r="P44" s="34" t="s">
        <v>57</v>
      </c>
      <c r="Q44" s="36">
        <v>65</v>
      </c>
      <c r="R44" s="75" t="s">
        <v>32</v>
      </c>
      <c r="S44" s="36">
        <v>215</v>
      </c>
      <c r="T44" s="31">
        <v>2.0208333333332198</v>
      </c>
      <c r="U44" s="23">
        <v>2.0624999999998801</v>
      </c>
      <c r="V44" s="40">
        <v>1.4791666666666401</v>
      </c>
      <c r="W44" s="25">
        <v>1.3958333333333199</v>
      </c>
      <c r="X44" s="32">
        <v>2.9166666666664098</v>
      </c>
    </row>
    <row r="45" spans="1:24" ht="15" customHeight="1" x14ac:dyDescent="0.3">
      <c r="A45" s="21">
        <v>2.9374999999997402</v>
      </c>
      <c r="B45" s="22">
        <v>2.0416666666665502</v>
      </c>
      <c r="C45" s="23">
        <v>2.08333333333321</v>
      </c>
      <c r="D45" s="69">
        <v>1.49999999999997</v>
      </c>
      <c r="E45" s="70">
        <v>1.37499999999999</v>
      </c>
      <c r="F45" s="79" t="s">
        <v>35</v>
      </c>
      <c r="G45" s="36">
        <f>G34</f>
        <v>230</v>
      </c>
      <c r="H45" s="79" t="s">
        <v>35</v>
      </c>
      <c r="I45" s="36">
        <f>I34</f>
        <v>232</v>
      </c>
      <c r="J45" s="79" t="s">
        <v>35</v>
      </c>
      <c r="K45" s="36">
        <f>K34</f>
        <v>234</v>
      </c>
      <c r="L45" s="79" t="s">
        <v>35</v>
      </c>
      <c r="M45" s="36">
        <f>M34</f>
        <v>236</v>
      </c>
      <c r="N45" s="79" t="s">
        <v>35</v>
      </c>
      <c r="O45" s="36">
        <f>O34</f>
        <v>238</v>
      </c>
      <c r="P45" s="209" t="s">
        <v>148</v>
      </c>
      <c r="Q45" s="196"/>
      <c r="R45" s="213" t="s">
        <v>63</v>
      </c>
      <c r="S45" s="201" t="s">
        <v>16</v>
      </c>
      <c r="T45" s="31">
        <v>2.0416666666665502</v>
      </c>
      <c r="U45" s="23">
        <v>2.08333333333321</v>
      </c>
      <c r="V45" s="40">
        <v>1.49999999999997</v>
      </c>
      <c r="W45" s="25">
        <v>1.4166666666666501</v>
      </c>
      <c r="X45" s="32">
        <v>2.9374999999997402</v>
      </c>
    </row>
    <row r="46" spans="1:24" ht="15" customHeight="1" x14ac:dyDescent="0.3">
      <c r="A46" s="21">
        <v>2.9583333333330701</v>
      </c>
      <c r="B46" s="22">
        <v>2.0624999999998801</v>
      </c>
      <c r="C46" s="23">
        <v>2.10416666666654</v>
      </c>
      <c r="D46" s="69">
        <v>1.5208333333333</v>
      </c>
      <c r="E46" s="70">
        <v>1.3958333333333199</v>
      </c>
      <c r="F46" s="75" t="s">
        <v>32</v>
      </c>
      <c r="G46" s="36">
        <f>G35</f>
        <v>206</v>
      </c>
      <c r="H46" s="75" t="s">
        <v>32</v>
      </c>
      <c r="I46" s="36">
        <f>I35</f>
        <v>208</v>
      </c>
      <c r="J46" s="75" t="s">
        <v>32</v>
      </c>
      <c r="K46" s="36">
        <f>K35</f>
        <v>210</v>
      </c>
      <c r="L46" s="75" t="s">
        <v>32</v>
      </c>
      <c r="M46" s="36">
        <f>M35</f>
        <v>212</v>
      </c>
      <c r="N46" s="75" t="s">
        <v>32</v>
      </c>
      <c r="O46" s="36">
        <f>O35</f>
        <v>214</v>
      </c>
      <c r="P46" s="210"/>
      <c r="Q46" s="197"/>
      <c r="R46" s="213"/>
      <c r="S46" s="199"/>
      <c r="T46" s="31">
        <v>2.0624999999998801</v>
      </c>
      <c r="U46" s="23">
        <v>2.10416666666654</v>
      </c>
      <c r="V46" s="40">
        <v>1.5208333333333</v>
      </c>
      <c r="W46" s="25">
        <v>1.43749999999998</v>
      </c>
      <c r="X46" s="32">
        <v>2.9583333333330701</v>
      </c>
    </row>
    <row r="47" spans="1:24" ht="15" customHeight="1" x14ac:dyDescent="0.3">
      <c r="A47" s="21">
        <v>2.9791666666664001</v>
      </c>
      <c r="B47" s="22">
        <v>2.08333333333321</v>
      </c>
      <c r="C47" s="23">
        <v>2.1249999999998699</v>
      </c>
      <c r="D47" s="69">
        <v>1.5416666666666301</v>
      </c>
      <c r="E47" s="70">
        <v>1.4166666666666501</v>
      </c>
      <c r="F47" s="75" t="s">
        <v>32</v>
      </c>
      <c r="G47" s="36">
        <f>G36</f>
        <v>207</v>
      </c>
      <c r="H47" s="75" t="s">
        <v>32</v>
      </c>
      <c r="I47" s="36">
        <f>I36</f>
        <v>209</v>
      </c>
      <c r="J47" s="75" t="s">
        <v>32</v>
      </c>
      <c r="K47" s="36">
        <f>K36</f>
        <v>211</v>
      </c>
      <c r="L47" s="75" t="s">
        <v>32</v>
      </c>
      <c r="M47" s="36">
        <f>M36</f>
        <v>213</v>
      </c>
      <c r="N47" s="75" t="s">
        <v>32</v>
      </c>
      <c r="O47" s="36">
        <f>O36</f>
        <v>215</v>
      </c>
      <c r="P47" s="210"/>
      <c r="Q47" s="197"/>
      <c r="R47" s="213"/>
      <c r="S47" s="199"/>
      <c r="T47" s="31">
        <v>2.08333333333321</v>
      </c>
      <c r="U47" s="23">
        <v>2.1249999999998699</v>
      </c>
      <c r="V47" s="40">
        <v>1.5416666666666301</v>
      </c>
      <c r="W47" s="25">
        <v>1.4583333333333099</v>
      </c>
      <c r="X47" s="32">
        <v>2.9791666666664001</v>
      </c>
    </row>
    <row r="48" spans="1:24" ht="15" customHeight="1" x14ac:dyDescent="0.3">
      <c r="A48" s="21">
        <v>2.99999999999973</v>
      </c>
      <c r="B48" s="22">
        <v>2.10416666666654</v>
      </c>
      <c r="C48" s="23">
        <v>2.1458333333331998</v>
      </c>
      <c r="D48" s="69">
        <v>1.56249999999996</v>
      </c>
      <c r="E48" s="70">
        <v>1.43749999999998</v>
      </c>
      <c r="F48" s="34" t="s">
        <v>41</v>
      </c>
      <c r="G48" s="36">
        <f>G37</f>
        <v>109</v>
      </c>
      <c r="H48" s="34" t="s">
        <v>41</v>
      </c>
      <c r="I48" s="36">
        <f>I37</f>
        <v>110</v>
      </c>
      <c r="J48" s="34" t="s">
        <v>41</v>
      </c>
      <c r="K48" s="36">
        <f>K37</f>
        <v>111</v>
      </c>
      <c r="L48" s="34" t="s">
        <v>41</v>
      </c>
      <c r="M48" s="36">
        <f>M37</f>
        <v>112</v>
      </c>
      <c r="N48" s="34" t="s">
        <v>41</v>
      </c>
      <c r="O48" s="36">
        <f>O37</f>
        <v>113</v>
      </c>
      <c r="P48" s="211"/>
      <c r="Q48" s="231"/>
      <c r="R48" s="213"/>
      <c r="S48" s="199"/>
      <c r="T48" s="31">
        <v>2.10416666666654</v>
      </c>
      <c r="U48" s="23">
        <v>2.1458333333331998</v>
      </c>
      <c r="V48" s="40">
        <v>1.56249999999996</v>
      </c>
      <c r="W48" s="25">
        <v>1.4791666666666401</v>
      </c>
      <c r="X48" s="32">
        <v>2.99999999999973</v>
      </c>
    </row>
    <row r="49" spans="1:24" ht="15" customHeight="1" x14ac:dyDescent="0.3">
      <c r="A49" s="21">
        <v>3.0208333333330599</v>
      </c>
      <c r="B49" s="22">
        <v>2.1249999999998699</v>
      </c>
      <c r="C49" s="23">
        <v>2.1666666666665302</v>
      </c>
      <c r="D49" s="69">
        <v>1.58333333333329</v>
      </c>
      <c r="E49" s="70">
        <v>1.4583333333333099</v>
      </c>
      <c r="F49" s="293" t="s">
        <v>138</v>
      </c>
      <c r="G49" s="269"/>
      <c r="H49" s="209" t="s">
        <v>140</v>
      </c>
      <c r="I49" s="269"/>
      <c r="J49" s="209" t="s">
        <v>141</v>
      </c>
      <c r="K49" s="269"/>
      <c r="L49" s="209" t="s">
        <v>142</v>
      </c>
      <c r="M49" s="269"/>
      <c r="N49" s="209" t="s">
        <v>139</v>
      </c>
      <c r="O49" s="269"/>
      <c r="P49" s="209" t="s">
        <v>152</v>
      </c>
      <c r="Q49" s="196"/>
      <c r="R49" s="213"/>
      <c r="S49" s="199"/>
      <c r="T49" s="31">
        <v>2.1249999999998699</v>
      </c>
      <c r="U49" s="23">
        <v>2.1666666666665302</v>
      </c>
      <c r="V49" s="40">
        <v>1.58333333333329</v>
      </c>
      <c r="W49" s="25">
        <v>1.49999999999997</v>
      </c>
      <c r="X49" s="32">
        <v>3.0208333333330599</v>
      </c>
    </row>
    <row r="50" spans="1:24" ht="15" customHeight="1" x14ac:dyDescent="0.3">
      <c r="A50" s="21">
        <v>3.0416666666663899</v>
      </c>
      <c r="B50" s="22">
        <v>2.1458333333331998</v>
      </c>
      <c r="C50" s="23">
        <v>2.1874999999998601</v>
      </c>
      <c r="D50" s="69">
        <v>1.6041666666666199</v>
      </c>
      <c r="E50" s="80">
        <v>1.4791666666666401</v>
      </c>
      <c r="F50" s="294"/>
      <c r="G50" s="270"/>
      <c r="H50" s="210"/>
      <c r="I50" s="270"/>
      <c r="J50" s="210"/>
      <c r="K50" s="270"/>
      <c r="L50" s="210"/>
      <c r="M50" s="270"/>
      <c r="N50" s="210"/>
      <c r="O50" s="270"/>
      <c r="P50" s="210"/>
      <c r="Q50" s="197"/>
      <c r="R50" s="213"/>
      <c r="S50" s="200"/>
      <c r="T50" s="31">
        <v>2.1458333333331998</v>
      </c>
      <c r="U50" s="23">
        <v>2.1874999999998601</v>
      </c>
      <c r="V50" s="40">
        <v>1.6041666666666199</v>
      </c>
      <c r="W50" s="25">
        <v>1.5208333333333</v>
      </c>
      <c r="X50" s="32">
        <v>3.0416666666663899</v>
      </c>
    </row>
    <row r="51" spans="1:24" ht="15" customHeight="1" x14ac:dyDescent="0.3">
      <c r="A51" s="21">
        <v>3.0624999999997198</v>
      </c>
      <c r="B51" s="22">
        <v>2.1666666666665302</v>
      </c>
      <c r="C51" s="23">
        <v>2.20833333333319</v>
      </c>
      <c r="D51" s="69">
        <v>1.62499999999995</v>
      </c>
      <c r="E51" s="80">
        <v>1.49999999999997</v>
      </c>
      <c r="F51" s="294"/>
      <c r="G51" s="270"/>
      <c r="H51" s="210"/>
      <c r="I51" s="270"/>
      <c r="J51" s="210"/>
      <c r="K51" s="270"/>
      <c r="L51" s="210"/>
      <c r="M51" s="270"/>
      <c r="N51" s="210"/>
      <c r="O51" s="270"/>
      <c r="P51" s="210"/>
      <c r="Q51" s="197"/>
      <c r="R51" s="210" t="s">
        <v>60</v>
      </c>
      <c r="S51" s="201" t="s">
        <v>16</v>
      </c>
      <c r="T51" s="31">
        <v>2.1666666666665302</v>
      </c>
      <c r="U51" s="23">
        <v>2.20833333333319</v>
      </c>
      <c r="V51" s="40">
        <v>1.62499999999995</v>
      </c>
      <c r="W51" s="25">
        <v>1.5416666666666301</v>
      </c>
      <c r="X51" s="32">
        <v>3.0624999999997198</v>
      </c>
    </row>
    <row r="52" spans="1:24" ht="15" customHeight="1" thickBot="1" x14ac:dyDescent="0.35">
      <c r="A52" s="21">
        <v>3.0833333333330502</v>
      </c>
      <c r="B52" s="22">
        <v>2.1874999999998601</v>
      </c>
      <c r="C52" s="23">
        <v>2.22916666666652</v>
      </c>
      <c r="D52" s="69">
        <v>1.64583333333328</v>
      </c>
      <c r="E52" s="80">
        <v>1.5208333333333</v>
      </c>
      <c r="F52" s="294"/>
      <c r="G52" s="270"/>
      <c r="H52" s="210"/>
      <c r="I52" s="270"/>
      <c r="J52" s="210"/>
      <c r="K52" s="270"/>
      <c r="L52" s="210"/>
      <c r="M52" s="270"/>
      <c r="N52" s="210"/>
      <c r="O52" s="270"/>
      <c r="P52" s="210"/>
      <c r="Q52" s="197"/>
      <c r="R52" s="210"/>
      <c r="S52" s="199"/>
      <c r="T52" s="31">
        <v>2.1874999999998601</v>
      </c>
      <c r="U52" s="23">
        <v>2.22916666666652</v>
      </c>
      <c r="V52" s="44">
        <v>1.64583333333328</v>
      </c>
      <c r="W52" s="45">
        <v>1.56249999999996</v>
      </c>
      <c r="X52" s="32">
        <v>3.0833333333330502</v>
      </c>
    </row>
    <row r="53" spans="1:24" ht="15" customHeight="1" x14ac:dyDescent="0.3">
      <c r="A53" s="21">
        <v>3.1041666666663801</v>
      </c>
      <c r="B53" s="22">
        <v>2.20833333333319</v>
      </c>
      <c r="C53" s="23">
        <v>2.2499999999998499</v>
      </c>
      <c r="D53" s="69">
        <v>1.6666666666666099</v>
      </c>
      <c r="E53" s="80">
        <v>1.5416666666666301</v>
      </c>
      <c r="F53" s="294"/>
      <c r="G53" s="270"/>
      <c r="H53" s="210"/>
      <c r="I53" s="270"/>
      <c r="J53" s="210"/>
      <c r="K53" s="270"/>
      <c r="L53" s="210"/>
      <c r="M53" s="270"/>
      <c r="N53" s="210"/>
      <c r="O53" s="270"/>
      <c r="P53" s="210"/>
      <c r="Q53" s="197"/>
      <c r="R53" s="210"/>
      <c r="S53" s="199"/>
      <c r="T53" s="31">
        <v>2.20833333333319</v>
      </c>
      <c r="U53" s="23">
        <v>2.2499999999998499</v>
      </c>
      <c r="V53" s="40">
        <v>1.6666666666666099</v>
      </c>
      <c r="W53" s="25">
        <v>1.58333333333329</v>
      </c>
      <c r="X53" s="32">
        <v>3.1041666666663801</v>
      </c>
    </row>
    <row r="54" spans="1:24" ht="15.75" customHeight="1" thickBot="1" x14ac:dyDescent="0.35">
      <c r="A54" s="46">
        <v>3.12499999999971</v>
      </c>
      <c r="B54" s="47">
        <v>2.22916666666652</v>
      </c>
      <c r="C54" s="48">
        <v>2.2708333333331798</v>
      </c>
      <c r="D54" s="81">
        <v>1.68749999999994</v>
      </c>
      <c r="E54" s="82">
        <v>1.56249999999996</v>
      </c>
      <c r="F54" s="295"/>
      <c r="G54" s="296"/>
      <c r="H54" s="211"/>
      <c r="I54" s="296"/>
      <c r="J54" s="211"/>
      <c r="K54" s="296"/>
      <c r="L54" s="211"/>
      <c r="M54" s="296"/>
      <c r="N54" s="211"/>
      <c r="O54" s="296"/>
      <c r="P54" s="211"/>
      <c r="Q54" s="231"/>
      <c r="R54" s="211"/>
      <c r="S54" s="200"/>
      <c r="T54" s="49">
        <v>2.22916666666652</v>
      </c>
      <c r="U54" s="48">
        <v>2.2708333333331798</v>
      </c>
      <c r="V54" s="44">
        <v>1.68749999999994</v>
      </c>
      <c r="W54" s="45">
        <v>1.6041666666666199</v>
      </c>
      <c r="X54" s="50">
        <v>3.12499999999971</v>
      </c>
    </row>
    <row r="55" spans="1:24" ht="15" thickBot="1" x14ac:dyDescent="0.35"/>
    <row r="56" spans="1:24" x14ac:dyDescent="0.3">
      <c r="A56" s="232" t="s">
        <v>19</v>
      </c>
      <c r="B56" s="233"/>
      <c r="C56" s="51"/>
      <c r="F56" s="234" t="s">
        <v>20</v>
      </c>
      <c r="G56" s="235"/>
      <c r="H56" s="258" t="s">
        <v>20</v>
      </c>
      <c r="I56" s="259"/>
      <c r="J56" s="260" t="s">
        <v>20</v>
      </c>
      <c r="K56" s="261"/>
      <c r="L56" s="262" t="s">
        <v>20</v>
      </c>
      <c r="M56" s="263"/>
      <c r="N56" s="264" t="s">
        <v>20</v>
      </c>
      <c r="O56" s="265"/>
    </row>
    <row r="57" spans="1:24" ht="15" thickBot="1" x14ac:dyDescent="0.35">
      <c r="A57" s="250" t="s">
        <v>21</v>
      </c>
      <c r="B57" s="251"/>
      <c r="C57" s="52"/>
      <c r="D57" s="52"/>
      <c r="E57" s="53"/>
      <c r="F57" s="252" t="s">
        <v>22</v>
      </c>
      <c r="G57" s="253"/>
      <c r="H57" s="254" t="s">
        <v>23</v>
      </c>
      <c r="I57" s="255"/>
      <c r="J57" s="236" t="s">
        <v>24</v>
      </c>
      <c r="K57" s="237"/>
      <c r="L57" s="256" t="s">
        <v>25</v>
      </c>
      <c r="M57" s="257"/>
      <c r="N57" s="252" t="s">
        <v>26</v>
      </c>
      <c r="O57" s="253"/>
    </row>
    <row r="58" spans="1:24" ht="14.55" customHeight="1" x14ac:dyDescent="0.3">
      <c r="A58" s="238" t="s">
        <v>19</v>
      </c>
      <c r="B58" s="239"/>
      <c r="C58" s="54"/>
      <c r="D58" s="54"/>
      <c r="E58" s="55"/>
      <c r="F58" s="240" t="s">
        <v>20</v>
      </c>
      <c r="G58" s="241"/>
      <c r="H58" s="242" t="s">
        <v>20</v>
      </c>
      <c r="I58" s="243"/>
      <c r="J58" s="244" t="s">
        <v>20</v>
      </c>
      <c r="K58" s="245"/>
      <c r="L58" s="246"/>
      <c r="M58" s="247"/>
      <c r="N58" s="248"/>
      <c r="O58" s="249"/>
    </row>
    <row r="59" spans="1:24" ht="15" customHeight="1" thickBot="1" x14ac:dyDescent="0.35">
      <c r="A59" s="250" t="s">
        <v>21</v>
      </c>
      <c r="B59" s="251"/>
      <c r="C59" s="52"/>
      <c r="D59" s="52"/>
      <c r="E59" s="53"/>
      <c r="F59" s="252" t="s">
        <v>27</v>
      </c>
      <c r="G59" s="253"/>
      <c r="H59" s="254" t="s">
        <v>28</v>
      </c>
      <c r="I59" s="255"/>
      <c r="J59" s="236" t="s">
        <v>29</v>
      </c>
      <c r="K59" s="237"/>
      <c r="L59" s="256" t="s">
        <v>30</v>
      </c>
      <c r="M59" s="257"/>
      <c r="N59" s="236"/>
      <c r="O59" s="237"/>
    </row>
    <row r="60" spans="1:24" ht="14.55" customHeight="1" x14ac:dyDescent="0.3"/>
    <row r="61" spans="1:24" ht="14.55" customHeight="1" x14ac:dyDescent="0.3"/>
  </sheetData>
  <mergeCells count="133">
    <mergeCell ref="G14:G18"/>
    <mergeCell ref="R10:R15"/>
    <mergeCell ref="S5:S9"/>
    <mergeCell ref="S10:S15"/>
    <mergeCell ref="R45:R50"/>
    <mergeCell ref="S45:S50"/>
    <mergeCell ref="R51:R54"/>
    <mergeCell ref="S51:S54"/>
    <mergeCell ref="Q22:Q25"/>
    <mergeCell ref="Q26:Q31"/>
    <mergeCell ref="P45:P48"/>
    <mergeCell ref="P49:P54"/>
    <mergeCell ref="Q45:Q48"/>
    <mergeCell ref="Q49:Q54"/>
    <mergeCell ref="R22:R27"/>
    <mergeCell ref="R28:R31"/>
    <mergeCell ref="S22:S27"/>
    <mergeCell ref="S28:S31"/>
    <mergeCell ref="R33:R37"/>
    <mergeCell ref="R38:R43"/>
    <mergeCell ref="S33:S37"/>
    <mergeCell ref="S38:S43"/>
    <mergeCell ref="K15:K19"/>
    <mergeCell ref="P15:P19"/>
    <mergeCell ref="N22:N27"/>
    <mergeCell ref="N28:N31"/>
    <mergeCell ref="M22:M27"/>
    <mergeCell ref="M28:M31"/>
    <mergeCell ref="O49:O54"/>
    <mergeCell ref="A59:B59"/>
    <mergeCell ref="F59:G59"/>
    <mergeCell ref="H59:I59"/>
    <mergeCell ref="J59:K59"/>
    <mergeCell ref="L59:M59"/>
    <mergeCell ref="N59:O59"/>
    <mergeCell ref="A58:B58"/>
    <mergeCell ref="F58:G58"/>
    <mergeCell ref="H58:I58"/>
    <mergeCell ref="J58:K58"/>
    <mergeCell ref="L58:M58"/>
    <mergeCell ref="N58:O58"/>
    <mergeCell ref="A57:B57"/>
    <mergeCell ref="F57:G57"/>
    <mergeCell ref="H57:I57"/>
    <mergeCell ref="J57:K57"/>
    <mergeCell ref="L57:M57"/>
    <mergeCell ref="N57:O57"/>
    <mergeCell ref="A56:B56"/>
    <mergeCell ref="F56:G56"/>
    <mergeCell ref="H56:I56"/>
    <mergeCell ref="J56:K56"/>
    <mergeCell ref="L56:M56"/>
    <mergeCell ref="N56:O56"/>
    <mergeCell ref="F49:F54"/>
    <mergeCell ref="G49:G54"/>
    <mergeCell ref="H49:H54"/>
    <mergeCell ref="O39:O43"/>
    <mergeCell ref="J49:J54"/>
    <mergeCell ref="L49:L54"/>
    <mergeCell ref="N49:N54"/>
    <mergeCell ref="I49:I54"/>
    <mergeCell ref="K49:K54"/>
    <mergeCell ref="M49:M54"/>
    <mergeCell ref="P38:P43"/>
    <mergeCell ref="Q38:Q43"/>
    <mergeCell ref="P33:P37"/>
    <mergeCell ref="Q33:Q37"/>
    <mergeCell ref="F28:F31"/>
    <mergeCell ref="G28:G31"/>
    <mergeCell ref="H28:H31"/>
    <mergeCell ref="I28:I31"/>
    <mergeCell ref="F39:F43"/>
    <mergeCell ref="G39:G43"/>
    <mergeCell ref="H39:H43"/>
    <mergeCell ref="I39:I43"/>
    <mergeCell ref="J39:J43"/>
    <mergeCell ref="K39:K43"/>
    <mergeCell ref="L39:L43"/>
    <mergeCell ref="M39:M43"/>
    <mergeCell ref="N39:N43"/>
    <mergeCell ref="O28:O31"/>
    <mergeCell ref="K28:K31"/>
    <mergeCell ref="L28:L31"/>
    <mergeCell ref="R32:S32"/>
    <mergeCell ref="J22:J27"/>
    <mergeCell ref="K22:K27"/>
    <mergeCell ref="L22:L27"/>
    <mergeCell ref="J28:J31"/>
    <mergeCell ref="O22:O27"/>
    <mergeCell ref="P22:P25"/>
    <mergeCell ref="P26:P31"/>
    <mergeCell ref="R17:R20"/>
    <mergeCell ref="S17:S20"/>
    <mergeCell ref="F21:Q21"/>
    <mergeCell ref="F22:F27"/>
    <mergeCell ref="G22:G27"/>
    <mergeCell ref="H22:H27"/>
    <mergeCell ref="I22:I27"/>
    <mergeCell ref="Q15:Q19"/>
    <mergeCell ref="F14:F18"/>
    <mergeCell ref="H15:H19"/>
    <mergeCell ref="I15:I19"/>
    <mergeCell ref="J15:J19"/>
    <mergeCell ref="L15:L19"/>
    <mergeCell ref="M15:M19"/>
    <mergeCell ref="N15:N19"/>
    <mergeCell ref="O15:O19"/>
    <mergeCell ref="O5:O9"/>
    <mergeCell ref="P5:P9"/>
    <mergeCell ref="Q5:Q9"/>
    <mergeCell ref="R5:R9"/>
    <mergeCell ref="F9:F13"/>
    <mergeCell ref="V3:W3"/>
    <mergeCell ref="F5:F8"/>
    <mergeCell ref="G5:G8"/>
    <mergeCell ref="H5:H9"/>
    <mergeCell ref="I5:I9"/>
    <mergeCell ref="J5:J9"/>
    <mergeCell ref="K5:K9"/>
    <mergeCell ref="L5:L9"/>
    <mergeCell ref="M5:M9"/>
    <mergeCell ref="N5:N9"/>
    <mergeCell ref="G9:G13"/>
    <mergeCell ref="A1:X1"/>
    <mergeCell ref="A2:X2"/>
    <mergeCell ref="D3:E3"/>
    <mergeCell ref="F3:G3"/>
    <mergeCell ref="H3:I3"/>
    <mergeCell ref="J3:K3"/>
    <mergeCell ref="L3:M3"/>
    <mergeCell ref="N3:O3"/>
    <mergeCell ref="P3:Q3"/>
    <mergeCell ref="R3:S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089C7-CF28-400A-8193-132C8E09573A}">
  <dimension ref="A1:X61"/>
  <sheetViews>
    <sheetView topLeftCell="B9" zoomScale="70" zoomScaleNormal="70" workbookViewId="0">
      <selection activeCell="R26" sqref="R26:R31"/>
    </sheetView>
  </sheetViews>
  <sheetFormatPr defaultRowHeight="14.4" x14ac:dyDescent="0.3"/>
  <cols>
    <col min="1" max="1" width="5.44140625" bestFit="1" customWidth="1"/>
    <col min="2" max="4" width="8.21875" bestFit="1" customWidth="1"/>
    <col min="5" max="5" width="6" customWidth="1"/>
    <col min="6" max="6" width="22.44140625" customWidth="1"/>
    <col min="7" max="7" width="6.44140625" customWidth="1"/>
    <col min="8" max="8" width="21.44140625" customWidth="1"/>
    <col min="9" max="9" width="6.44140625" customWidth="1"/>
    <col min="10" max="10" width="21.44140625" customWidth="1"/>
    <col min="11" max="11" width="6.44140625" customWidth="1"/>
    <col min="12" max="12" width="21.44140625" customWidth="1"/>
    <col min="13" max="13" width="6.44140625" customWidth="1"/>
    <col min="14" max="14" width="21.44140625" customWidth="1"/>
    <col min="15" max="15" width="6.44140625" customWidth="1"/>
    <col min="16" max="16" width="21.44140625" customWidth="1"/>
    <col min="17" max="17" width="6.44140625" customWidth="1"/>
    <col min="18" max="18" width="21.77734375" customWidth="1"/>
    <col min="19" max="19" width="6.44140625" customWidth="1"/>
    <col min="20" max="22" width="8.21875" bestFit="1" customWidth="1"/>
    <col min="23" max="24" width="6" customWidth="1"/>
  </cols>
  <sheetData>
    <row r="1" spans="1:24" ht="15" thickBot="1" x14ac:dyDescent="0.35">
      <c r="A1" s="215" t="s">
        <v>0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7"/>
    </row>
    <row r="2" spans="1:24" ht="15" thickBot="1" x14ac:dyDescent="0.35">
      <c r="A2" s="218" t="s">
        <v>112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20"/>
    </row>
    <row r="3" spans="1:24" ht="15" thickBot="1" x14ac:dyDescent="0.35">
      <c r="A3" s="1" t="s">
        <v>1</v>
      </c>
      <c r="B3" s="2" t="s">
        <v>2</v>
      </c>
      <c r="C3" s="3" t="s">
        <v>3</v>
      </c>
      <c r="D3" s="221" t="s">
        <v>4</v>
      </c>
      <c r="E3" s="204"/>
      <c r="F3" s="222">
        <v>45257</v>
      </c>
      <c r="G3" s="223"/>
      <c r="H3" s="223">
        <f>F3+1</f>
        <v>45258</v>
      </c>
      <c r="I3" s="223"/>
      <c r="J3" s="223">
        <f>H3+1</f>
        <v>45259</v>
      </c>
      <c r="K3" s="223"/>
      <c r="L3" s="223">
        <f>J3+1</f>
        <v>45260</v>
      </c>
      <c r="M3" s="223"/>
      <c r="N3" s="223">
        <f>L3+1</f>
        <v>45261</v>
      </c>
      <c r="O3" s="223"/>
      <c r="P3" s="223">
        <f>N3+1</f>
        <v>45262</v>
      </c>
      <c r="Q3" s="223"/>
      <c r="R3" s="223">
        <f>P3+1</f>
        <v>45263</v>
      </c>
      <c r="S3" s="224"/>
      <c r="T3" s="2" t="s">
        <v>2</v>
      </c>
      <c r="U3" s="4" t="s">
        <v>3</v>
      </c>
      <c r="V3" s="203" t="s">
        <v>4</v>
      </c>
      <c r="W3" s="204"/>
      <c r="X3" s="5" t="s">
        <v>1</v>
      </c>
    </row>
    <row r="4" spans="1:24" ht="15" thickBot="1" x14ac:dyDescent="0.35">
      <c r="A4" s="6" t="s">
        <v>5</v>
      </c>
      <c r="B4" s="7" t="s">
        <v>5</v>
      </c>
      <c r="C4" s="8" t="s">
        <v>5</v>
      </c>
      <c r="D4" s="7" t="s">
        <v>6</v>
      </c>
      <c r="E4" s="9" t="s">
        <v>7</v>
      </c>
      <c r="F4" s="10" t="s">
        <v>8</v>
      </c>
      <c r="G4" s="11" t="s">
        <v>9</v>
      </c>
      <c r="H4" s="11" t="s">
        <v>10</v>
      </c>
      <c r="I4" s="11" t="s">
        <v>9</v>
      </c>
      <c r="J4" s="11" t="s">
        <v>11</v>
      </c>
      <c r="K4" s="11" t="s">
        <v>9</v>
      </c>
      <c r="L4" s="11" t="s">
        <v>12</v>
      </c>
      <c r="M4" s="11" t="s">
        <v>9</v>
      </c>
      <c r="N4" s="11" t="s">
        <v>13</v>
      </c>
      <c r="O4" s="11" t="s">
        <v>9</v>
      </c>
      <c r="P4" s="11" t="s">
        <v>14</v>
      </c>
      <c r="Q4" s="11" t="s">
        <v>9</v>
      </c>
      <c r="R4" s="11" t="s">
        <v>15</v>
      </c>
      <c r="S4" s="12" t="s">
        <v>9</v>
      </c>
      <c r="T4" s="7" t="s">
        <v>5</v>
      </c>
      <c r="U4" s="9" t="s">
        <v>5</v>
      </c>
      <c r="V4" s="7" t="s">
        <v>6</v>
      </c>
      <c r="W4" s="9" t="s">
        <v>7</v>
      </c>
      <c r="X4" s="13" t="s">
        <v>5</v>
      </c>
    </row>
    <row r="5" spans="1:24" ht="15.75" customHeight="1" x14ac:dyDescent="0.3">
      <c r="A5" s="14">
        <v>2.1458333333331998</v>
      </c>
      <c r="B5" s="15">
        <v>1.25</v>
      </c>
      <c r="C5" s="16">
        <v>1.2916666666666701</v>
      </c>
      <c r="D5" s="66">
        <v>1.70833333333327</v>
      </c>
      <c r="E5" s="85">
        <v>1.58333333333329</v>
      </c>
      <c r="F5" s="209" t="s">
        <v>151</v>
      </c>
      <c r="G5" s="208" t="s">
        <v>16</v>
      </c>
      <c r="H5" s="213" t="s">
        <v>155</v>
      </c>
      <c r="I5" s="266"/>
      <c r="J5" s="213" t="s">
        <v>156</v>
      </c>
      <c r="K5" s="266" t="s">
        <v>16</v>
      </c>
      <c r="L5" s="213" t="s">
        <v>158</v>
      </c>
      <c r="M5" s="266" t="s">
        <v>16</v>
      </c>
      <c r="N5" s="213" t="s">
        <v>159</v>
      </c>
      <c r="O5" s="266" t="s">
        <v>16</v>
      </c>
      <c r="P5" s="209" t="s">
        <v>167</v>
      </c>
      <c r="Q5" s="266" t="s">
        <v>16</v>
      </c>
      <c r="R5" s="209" t="s">
        <v>169</v>
      </c>
      <c r="S5" s="198" t="s">
        <v>16</v>
      </c>
      <c r="T5" s="19">
        <v>1.25</v>
      </c>
      <c r="U5" s="16">
        <v>1.2916666666666701</v>
      </c>
      <c r="V5" s="17">
        <v>1.70833333333327</v>
      </c>
      <c r="W5" s="18">
        <v>1.62499999999995</v>
      </c>
      <c r="X5" s="20">
        <v>2.1458333333331998</v>
      </c>
    </row>
    <row r="6" spans="1:24" ht="15.75" customHeight="1" x14ac:dyDescent="0.3">
      <c r="A6" s="21">
        <v>2.1666666666665302</v>
      </c>
      <c r="B6" s="22">
        <v>1.2708333333333299</v>
      </c>
      <c r="C6" s="23">
        <v>1.3125</v>
      </c>
      <c r="D6" s="69">
        <v>1.7291666666665999</v>
      </c>
      <c r="E6" s="80">
        <v>1.6041666666666199</v>
      </c>
      <c r="F6" s="210"/>
      <c r="G6" s="202"/>
      <c r="H6" s="213"/>
      <c r="I6" s="267"/>
      <c r="J6" s="213"/>
      <c r="K6" s="267"/>
      <c r="L6" s="213"/>
      <c r="M6" s="267"/>
      <c r="N6" s="213"/>
      <c r="O6" s="267"/>
      <c r="P6" s="210"/>
      <c r="Q6" s="267"/>
      <c r="R6" s="210"/>
      <c r="S6" s="199"/>
      <c r="T6" s="31">
        <v>1.2708333333333299</v>
      </c>
      <c r="U6" s="23">
        <v>1.3125</v>
      </c>
      <c r="V6" s="24">
        <v>1.7291666666665999</v>
      </c>
      <c r="W6" s="25">
        <v>1.64583333333328</v>
      </c>
      <c r="X6" s="32">
        <v>2.1666666666665302</v>
      </c>
    </row>
    <row r="7" spans="1:24" ht="15" customHeight="1" x14ac:dyDescent="0.3">
      <c r="A7" s="21">
        <v>2.1874999999998601</v>
      </c>
      <c r="B7" s="22">
        <v>1.2916666666666701</v>
      </c>
      <c r="C7" s="23">
        <v>1.3333333333333299</v>
      </c>
      <c r="D7" s="71">
        <v>1.7499999999999301</v>
      </c>
      <c r="E7" s="80">
        <v>1.62499999999995</v>
      </c>
      <c r="F7" s="210"/>
      <c r="G7" s="202"/>
      <c r="H7" s="213"/>
      <c r="I7" s="267"/>
      <c r="J7" s="213"/>
      <c r="K7" s="267"/>
      <c r="L7" s="213"/>
      <c r="M7" s="267"/>
      <c r="N7" s="213"/>
      <c r="O7" s="267"/>
      <c r="P7" s="210"/>
      <c r="Q7" s="267"/>
      <c r="R7" s="210"/>
      <c r="S7" s="199"/>
      <c r="T7" s="31">
        <v>1.2916666666666701</v>
      </c>
      <c r="U7" s="23">
        <v>1.3333333333333299</v>
      </c>
      <c r="V7" s="33">
        <v>1.7499999999999301</v>
      </c>
      <c r="W7" s="25">
        <v>1.6666666666666099</v>
      </c>
      <c r="X7" s="32">
        <v>2.1874999999998601</v>
      </c>
    </row>
    <row r="8" spans="1:24" ht="15" customHeight="1" x14ac:dyDescent="0.3">
      <c r="A8" s="21">
        <v>2.20833333333319</v>
      </c>
      <c r="B8" s="22">
        <v>1.3125</v>
      </c>
      <c r="C8" s="23">
        <v>1.3541666666666601</v>
      </c>
      <c r="D8" s="71">
        <v>1.77083333333326</v>
      </c>
      <c r="E8" s="80">
        <v>1.64583333333328</v>
      </c>
      <c r="F8" s="211"/>
      <c r="G8" s="202"/>
      <c r="H8" s="213"/>
      <c r="I8" s="267"/>
      <c r="J8" s="213"/>
      <c r="K8" s="267"/>
      <c r="L8" s="213"/>
      <c r="M8" s="267"/>
      <c r="N8" s="213"/>
      <c r="O8" s="267"/>
      <c r="P8" s="210"/>
      <c r="Q8" s="267"/>
      <c r="R8" s="210"/>
      <c r="S8" s="199"/>
      <c r="T8" s="31">
        <v>1.3125</v>
      </c>
      <c r="U8" s="23">
        <v>1.3541666666666601</v>
      </c>
      <c r="V8" s="33">
        <v>1.77083333333326</v>
      </c>
      <c r="W8" s="25">
        <v>1.68749999999994</v>
      </c>
      <c r="X8" s="32">
        <v>2.20833333333319</v>
      </c>
    </row>
    <row r="9" spans="1:24" ht="15.75" customHeight="1" x14ac:dyDescent="0.3">
      <c r="A9" s="21">
        <v>2.22916666666652</v>
      </c>
      <c r="B9" s="22">
        <v>1.3333333333333299</v>
      </c>
      <c r="C9" s="23">
        <v>1.37499999999999</v>
      </c>
      <c r="D9" s="72">
        <v>1.7916666666665899</v>
      </c>
      <c r="E9" s="80">
        <v>1.6666666666666099</v>
      </c>
      <c r="F9" s="209" t="s">
        <v>154</v>
      </c>
      <c r="G9" s="196" t="s">
        <v>16</v>
      </c>
      <c r="H9" s="213"/>
      <c r="I9" s="268"/>
      <c r="J9" s="213"/>
      <c r="K9" s="268"/>
      <c r="L9" s="213"/>
      <c r="M9" s="268"/>
      <c r="N9" s="213"/>
      <c r="O9" s="268"/>
      <c r="P9" s="211"/>
      <c r="Q9" s="268"/>
      <c r="R9" s="211"/>
      <c r="S9" s="200"/>
      <c r="T9" s="31">
        <v>1.3333333333333299</v>
      </c>
      <c r="U9" s="23">
        <v>1.37499999999999</v>
      </c>
      <c r="V9" s="33">
        <v>1.7916666666665899</v>
      </c>
      <c r="W9" s="25">
        <v>1.70833333333327</v>
      </c>
      <c r="X9" s="32">
        <v>2.22916666666652</v>
      </c>
    </row>
    <row r="10" spans="1:24" ht="15" customHeight="1" x14ac:dyDescent="0.3">
      <c r="A10" s="21">
        <v>2.2499999999998499</v>
      </c>
      <c r="B10" s="22">
        <v>1.3541666666666601</v>
      </c>
      <c r="C10" s="23">
        <v>1.3958333333333199</v>
      </c>
      <c r="D10" s="72">
        <v>1.8124999999999201</v>
      </c>
      <c r="E10" s="80">
        <v>1.68749999999994</v>
      </c>
      <c r="F10" s="210"/>
      <c r="G10" s="197"/>
      <c r="H10" s="84" t="s">
        <v>35</v>
      </c>
      <c r="I10" s="68">
        <f>G33</f>
        <v>239</v>
      </c>
      <c r="J10" s="84" t="s">
        <v>35</v>
      </c>
      <c r="K10" s="68">
        <f>I33</f>
        <v>241</v>
      </c>
      <c r="L10" s="84" t="s">
        <v>35</v>
      </c>
      <c r="M10" s="68">
        <f>K33</f>
        <v>243</v>
      </c>
      <c r="N10" s="84" t="s">
        <v>35</v>
      </c>
      <c r="O10" s="68">
        <f>M33</f>
        <v>245</v>
      </c>
      <c r="P10" s="84" t="s">
        <v>35</v>
      </c>
      <c r="Q10" s="68">
        <f>O33</f>
        <v>247</v>
      </c>
      <c r="R10" s="209" t="s">
        <v>170</v>
      </c>
      <c r="S10" s="202" t="s">
        <v>16</v>
      </c>
      <c r="T10" s="31">
        <v>1.3541666666666601</v>
      </c>
      <c r="U10" s="23">
        <v>1.3958333333333199</v>
      </c>
      <c r="V10" s="33">
        <v>1.8124999999999201</v>
      </c>
      <c r="W10" s="25">
        <v>1.7291666666665999</v>
      </c>
      <c r="X10" s="32">
        <v>2.2499999999998499</v>
      </c>
    </row>
    <row r="11" spans="1:24" ht="15" customHeight="1" x14ac:dyDescent="0.3">
      <c r="A11" s="21">
        <v>2.2708333333331798</v>
      </c>
      <c r="B11" s="22">
        <v>1.37499999999999</v>
      </c>
      <c r="C11" s="23">
        <v>1.4166666666666501</v>
      </c>
      <c r="D11" s="72">
        <v>1.83333333333325</v>
      </c>
      <c r="E11" s="80">
        <v>1.70833333333327</v>
      </c>
      <c r="F11" s="210"/>
      <c r="G11" s="197"/>
      <c r="H11" s="83" t="s">
        <v>35</v>
      </c>
      <c r="I11" s="68">
        <f>G34</f>
        <v>240</v>
      </c>
      <c r="J11" s="83" t="s">
        <v>35</v>
      </c>
      <c r="K11" s="68">
        <f>I34</f>
        <v>242</v>
      </c>
      <c r="L11" s="83" t="s">
        <v>35</v>
      </c>
      <c r="M11" s="68">
        <f>K34</f>
        <v>244</v>
      </c>
      <c r="N11" s="83" t="s">
        <v>35</v>
      </c>
      <c r="O11" s="68">
        <f>M34</f>
        <v>246</v>
      </c>
      <c r="P11" s="83" t="s">
        <v>35</v>
      </c>
      <c r="Q11" s="68">
        <f>O34</f>
        <v>248</v>
      </c>
      <c r="R11" s="210"/>
      <c r="S11" s="202"/>
      <c r="T11" s="31">
        <v>1.37499999999999</v>
      </c>
      <c r="U11" s="23">
        <v>1.4166666666666501</v>
      </c>
      <c r="V11" s="33">
        <v>1.83333333333325</v>
      </c>
      <c r="W11" s="25">
        <v>1.7499999999999301</v>
      </c>
      <c r="X11" s="32">
        <v>2.2708333333331798</v>
      </c>
    </row>
    <row r="12" spans="1:24" ht="15.75" customHeight="1" x14ac:dyDescent="0.3">
      <c r="A12" s="21">
        <v>2.2916666666665102</v>
      </c>
      <c r="B12" s="22">
        <v>1.3958333333333199</v>
      </c>
      <c r="C12" s="23">
        <v>1.43749999999998</v>
      </c>
      <c r="D12" s="72">
        <v>1.8541666666665799</v>
      </c>
      <c r="E12" s="80">
        <v>1.7291666666665999</v>
      </c>
      <c r="F12" s="210"/>
      <c r="G12" s="197"/>
      <c r="H12" s="27" t="s">
        <v>32</v>
      </c>
      <c r="I12" s="68">
        <f>G35</f>
        <v>216</v>
      </c>
      <c r="J12" s="27" t="s">
        <v>32</v>
      </c>
      <c r="K12" s="68">
        <f>I35</f>
        <v>218</v>
      </c>
      <c r="L12" s="27" t="s">
        <v>32</v>
      </c>
      <c r="M12" s="68">
        <f>K35</f>
        <v>220</v>
      </c>
      <c r="N12" s="27" t="s">
        <v>32</v>
      </c>
      <c r="O12" s="68">
        <f>M35</f>
        <v>222</v>
      </c>
      <c r="P12" s="27" t="s">
        <v>32</v>
      </c>
      <c r="Q12" s="68">
        <f>O35</f>
        <v>224</v>
      </c>
      <c r="R12" s="210"/>
      <c r="S12" s="202"/>
      <c r="T12" s="31">
        <v>1.3958333333333199</v>
      </c>
      <c r="U12" s="23">
        <v>1.43749999999998</v>
      </c>
      <c r="V12" s="33">
        <v>1.8541666666665799</v>
      </c>
      <c r="W12" s="25">
        <v>1.77083333333326</v>
      </c>
      <c r="X12" s="32">
        <v>2.2916666666665102</v>
      </c>
    </row>
    <row r="13" spans="1:24" ht="15" customHeight="1" x14ac:dyDescent="0.3">
      <c r="A13" s="21">
        <v>2.3124999999998401</v>
      </c>
      <c r="B13" s="22">
        <v>1.4166666666666501</v>
      </c>
      <c r="C13" s="23">
        <v>1.4583333333333099</v>
      </c>
      <c r="D13" s="72">
        <v>1.8749999999999101</v>
      </c>
      <c r="E13" s="80">
        <v>1.7499999999999301</v>
      </c>
      <c r="F13" s="211"/>
      <c r="G13" s="197"/>
      <c r="H13" s="27" t="s">
        <v>32</v>
      </c>
      <c r="I13" s="68">
        <f>G36</f>
        <v>217</v>
      </c>
      <c r="J13" s="27" t="s">
        <v>32</v>
      </c>
      <c r="K13" s="68">
        <f>I36</f>
        <v>219</v>
      </c>
      <c r="L13" s="27" t="s">
        <v>32</v>
      </c>
      <c r="M13" s="68">
        <f>K36</f>
        <v>221</v>
      </c>
      <c r="N13" s="27" t="s">
        <v>32</v>
      </c>
      <c r="O13" s="68">
        <f>M36</f>
        <v>223</v>
      </c>
      <c r="P13" s="27" t="s">
        <v>32</v>
      </c>
      <c r="Q13" s="68">
        <f>O36</f>
        <v>225</v>
      </c>
      <c r="R13" s="210"/>
      <c r="S13" s="202"/>
      <c r="T13" s="31">
        <v>1.4166666666666501</v>
      </c>
      <c r="U13" s="23">
        <v>1.4583333333333099</v>
      </c>
      <c r="V13" s="33">
        <v>1.8749999999999101</v>
      </c>
      <c r="W13" s="35">
        <v>1.7916666666665899</v>
      </c>
      <c r="X13" s="32">
        <v>2.3124999999998401</v>
      </c>
    </row>
    <row r="14" spans="1:24" ht="15" customHeight="1" x14ac:dyDescent="0.3">
      <c r="A14" s="21">
        <v>2.3333333333331701</v>
      </c>
      <c r="B14" s="22">
        <v>1.43749999999998</v>
      </c>
      <c r="C14" s="23">
        <v>1.4791666666666401</v>
      </c>
      <c r="D14" s="72">
        <v>1.89583333333324</v>
      </c>
      <c r="E14" s="80">
        <v>1.77083333333326</v>
      </c>
      <c r="F14" s="209" t="s">
        <v>81</v>
      </c>
      <c r="G14" s="202" t="s">
        <v>16</v>
      </c>
      <c r="H14" s="27" t="s">
        <v>41</v>
      </c>
      <c r="I14" s="68">
        <f>G37</f>
        <v>114</v>
      </c>
      <c r="J14" s="27" t="s">
        <v>41</v>
      </c>
      <c r="K14" s="68">
        <f>I37</f>
        <v>115</v>
      </c>
      <c r="L14" s="27" t="s">
        <v>41</v>
      </c>
      <c r="M14" s="68">
        <f>K37</f>
        <v>116</v>
      </c>
      <c r="N14" s="27" t="s">
        <v>41</v>
      </c>
      <c r="O14" s="68">
        <f>M37</f>
        <v>117</v>
      </c>
      <c r="P14" s="27" t="s">
        <v>41</v>
      </c>
      <c r="Q14" s="68">
        <f>O37</f>
        <v>118</v>
      </c>
      <c r="R14" s="210"/>
      <c r="S14" s="202"/>
      <c r="T14" s="31">
        <v>1.43749999999998</v>
      </c>
      <c r="U14" s="23">
        <v>1.4791666666666401</v>
      </c>
      <c r="V14" s="33">
        <v>1.89583333333324</v>
      </c>
      <c r="W14" s="35">
        <v>1.8124999999999201</v>
      </c>
      <c r="X14" s="32">
        <v>2.3333333333331701</v>
      </c>
    </row>
    <row r="15" spans="1:24" ht="15" customHeight="1" x14ac:dyDescent="0.3">
      <c r="A15" s="21">
        <v>2.3541666666665</v>
      </c>
      <c r="B15" s="22">
        <v>1.4583333333333099</v>
      </c>
      <c r="C15" s="23">
        <v>1.49999999999997</v>
      </c>
      <c r="D15" s="72">
        <v>1.9166666666665699</v>
      </c>
      <c r="E15" s="86">
        <v>1.7916666666665899</v>
      </c>
      <c r="F15" s="210"/>
      <c r="G15" s="202"/>
      <c r="H15" s="271" t="s">
        <v>161</v>
      </c>
      <c r="I15" s="196" t="s">
        <v>16</v>
      </c>
      <c r="J15" s="271" t="s">
        <v>162</v>
      </c>
      <c r="K15" s="196" t="s">
        <v>16</v>
      </c>
      <c r="L15" s="271" t="s">
        <v>163</v>
      </c>
      <c r="M15" s="196" t="s">
        <v>16</v>
      </c>
      <c r="N15" s="271" t="s">
        <v>74</v>
      </c>
      <c r="O15" s="196" t="s">
        <v>16</v>
      </c>
      <c r="P15" s="271" t="s">
        <v>165</v>
      </c>
      <c r="Q15" s="196" t="s">
        <v>16</v>
      </c>
      <c r="R15" s="211"/>
      <c r="S15" s="202"/>
      <c r="T15" s="31">
        <v>1.4583333333333099</v>
      </c>
      <c r="U15" s="23">
        <v>1.49999999999997</v>
      </c>
      <c r="V15" s="24">
        <v>1.9166666666665699</v>
      </c>
      <c r="W15" s="35">
        <v>1.83333333333325</v>
      </c>
      <c r="X15" s="32">
        <v>2.3541666666665</v>
      </c>
    </row>
    <row r="16" spans="1:24" ht="15" customHeight="1" x14ac:dyDescent="0.3">
      <c r="A16" s="21">
        <v>2.3749999999998299</v>
      </c>
      <c r="B16" s="22">
        <v>1.4791666666666401</v>
      </c>
      <c r="C16" s="23">
        <v>1.5208333333333</v>
      </c>
      <c r="D16" s="72">
        <v>1.9374999999999001</v>
      </c>
      <c r="E16" s="86">
        <v>1.8124999999999201</v>
      </c>
      <c r="F16" s="210"/>
      <c r="G16" s="202"/>
      <c r="H16" s="271"/>
      <c r="I16" s="197"/>
      <c r="J16" s="271"/>
      <c r="K16" s="197"/>
      <c r="L16" s="271"/>
      <c r="M16" s="197"/>
      <c r="N16" s="271"/>
      <c r="O16" s="197"/>
      <c r="P16" s="271"/>
      <c r="Q16" s="197"/>
      <c r="R16" s="34" t="s">
        <v>32</v>
      </c>
      <c r="S16" s="36">
        <v>224</v>
      </c>
      <c r="T16" s="31">
        <v>1.4791666666666401</v>
      </c>
      <c r="U16" s="23">
        <v>1.5208333333333</v>
      </c>
      <c r="V16" s="24">
        <v>1.9374999999999001</v>
      </c>
      <c r="W16" s="35">
        <v>1.8541666666665799</v>
      </c>
      <c r="X16" s="32">
        <v>2.3749999999998299</v>
      </c>
    </row>
    <row r="17" spans="1:24" ht="15" customHeight="1" x14ac:dyDescent="0.3">
      <c r="A17" s="21">
        <v>2.3958333333331598</v>
      </c>
      <c r="B17" s="22">
        <v>1.49999999999997</v>
      </c>
      <c r="C17" s="23">
        <v>1.5416666666666301</v>
      </c>
      <c r="D17" s="71">
        <v>1.95833333333323</v>
      </c>
      <c r="E17" s="86">
        <v>1.83333333333325</v>
      </c>
      <c r="F17" s="210"/>
      <c r="G17" s="202"/>
      <c r="H17" s="271"/>
      <c r="I17" s="197"/>
      <c r="J17" s="271"/>
      <c r="K17" s="197"/>
      <c r="L17" s="271"/>
      <c r="M17" s="197"/>
      <c r="N17" s="271"/>
      <c r="O17" s="197"/>
      <c r="P17" s="271"/>
      <c r="Q17" s="197"/>
      <c r="R17" s="209" t="s">
        <v>171</v>
      </c>
      <c r="S17" s="201" t="s">
        <v>16</v>
      </c>
      <c r="T17" s="31">
        <v>1.49999999999997</v>
      </c>
      <c r="U17" s="23">
        <v>1.5416666666666301</v>
      </c>
      <c r="V17" s="24">
        <v>1.95833333333323</v>
      </c>
      <c r="W17" s="35">
        <v>1.8749999999999101</v>
      </c>
      <c r="X17" s="32">
        <v>2.3958333333331598</v>
      </c>
    </row>
    <row r="18" spans="1:24" ht="15.75" customHeight="1" x14ac:dyDescent="0.3">
      <c r="A18" s="21">
        <v>2.4166666666664902</v>
      </c>
      <c r="B18" s="22">
        <v>1.5208333333333</v>
      </c>
      <c r="C18" s="23">
        <v>1.56249999999996</v>
      </c>
      <c r="D18" s="71">
        <v>1.9791666666665599</v>
      </c>
      <c r="E18" s="86">
        <v>1.8541666666665799</v>
      </c>
      <c r="F18" s="210"/>
      <c r="G18" s="202"/>
      <c r="H18" s="271"/>
      <c r="I18" s="197"/>
      <c r="J18" s="271"/>
      <c r="K18" s="197"/>
      <c r="L18" s="271"/>
      <c r="M18" s="197"/>
      <c r="N18" s="271"/>
      <c r="O18" s="197"/>
      <c r="P18" s="271"/>
      <c r="Q18" s="197"/>
      <c r="R18" s="210"/>
      <c r="S18" s="199"/>
      <c r="T18" s="31">
        <v>1.5208333333333</v>
      </c>
      <c r="U18" s="23">
        <v>1.56249999999996</v>
      </c>
      <c r="V18" s="24">
        <v>1.9791666666665599</v>
      </c>
      <c r="W18" s="35">
        <v>1.89583333333324</v>
      </c>
      <c r="X18" s="32">
        <v>2.4166666666664902</v>
      </c>
    </row>
    <row r="19" spans="1:24" ht="15" customHeight="1" x14ac:dyDescent="0.3">
      <c r="A19" s="21">
        <v>2.4374999999998201</v>
      </c>
      <c r="B19" s="22">
        <v>1.5416666666666301</v>
      </c>
      <c r="C19" s="23">
        <v>1.58333333333329</v>
      </c>
      <c r="D19" s="71">
        <v>1.9999999999998901</v>
      </c>
      <c r="E19" s="86">
        <v>1.8749999999999101</v>
      </c>
      <c r="F19" s="211"/>
      <c r="G19" s="202"/>
      <c r="H19" s="271"/>
      <c r="I19" s="197"/>
      <c r="J19" s="271"/>
      <c r="K19" s="197"/>
      <c r="L19" s="271"/>
      <c r="M19" s="197"/>
      <c r="N19" s="271"/>
      <c r="O19" s="197"/>
      <c r="P19" s="271"/>
      <c r="Q19" s="197"/>
      <c r="R19" s="210"/>
      <c r="S19" s="199"/>
      <c r="T19" s="31">
        <v>1.5416666666666301</v>
      </c>
      <c r="U19" s="23">
        <v>1.58333333333329</v>
      </c>
      <c r="V19" s="24">
        <v>1.9999999999998901</v>
      </c>
      <c r="W19" s="35">
        <v>1.9166666666665699</v>
      </c>
      <c r="X19" s="32">
        <v>2.4374999999998201</v>
      </c>
    </row>
    <row r="20" spans="1:24" ht="15" customHeight="1" x14ac:dyDescent="0.3">
      <c r="A20" s="21">
        <v>2.4583333333331501</v>
      </c>
      <c r="B20" s="22">
        <v>1.56249999999996</v>
      </c>
      <c r="C20" s="23">
        <v>1.6041666666666199</v>
      </c>
      <c r="D20" s="71">
        <v>2.0208333333332198</v>
      </c>
      <c r="E20" s="86">
        <v>1.89583333333324</v>
      </c>
      <c r="F20" s="79" t="s">
        <v>35</v>
      </c>
      <c r="G20" s="87">
        <v>238</v>
      </c>
      <c r="H20" s="271"/>
      <c r="I20" s="231"/>
      <c r="J20" s="271"/>
      <c r="K20" s="231"/>
      <c r="L20" s="271"/>
      <c r="M20" s="231"/>
      <c r="N20" s="271"/>
      <c r="O20" s="231"/>
      <c r="P20" s="271"/>
      <c r="Q20" s="231"/>
      <c r="R20" s="211"/>
      <c r="S20" s="200"/>
      <c r="T20" s="31">
        <v>1.56249999999996</v>
      </c>
      <c r="U20" s="23">
        <v>1.6041666666666199</v>
      </c>
      <c r="V20" s="24">
        <v>2.0208333333332198</v>
      </c>
      <c r="W20" s="35">
        <v>1.9374999999999001</v>
      </c>
      <c r="X20" s="32">
        <v>2.4583333333331501</v>
      </c>
    </row>
    <row r="21" spans="1:24" ht="15" customHeight="1" x14ac:dyDescent="0.3">
      <c r="A21" s="21"/>
      <c r="B21" s="22"/>
      <c r="C21" s="23"/>
      <c r="D21" s="71"/>
      <c r="E21" s="74"/>
      <c r="F21" s="275" t="s">
        <v>17</v>
      </c>
      <c r="G21" s="229"/>
      <c r="H21" s="229"/>
      <c r="I21" s="229"/>
      <c r="J21" s="229"/>
      <c r="K21" s="229"/>
      <c r="L21" s="229"/>
      <c r="M21" s="229"/>
      <c r="N21" s="229"/>
      <c r="O21" s="229"/>
      <c r="P21" s="229"/>
      <c r="Q21" s="229"/>
      <c r="R21" s="34"/>
      <c r="S21" s="30"/>
      <c r="T21" s="31"/>
      <c r="U21" s="23"/>
      <c r="V21" s="24"/>
      <c r="W21" s="35"/>
      <c r="X21" s="32"/>
    </row>
    <row r="22" spans="1:24" ht="15" customHeight="1" x14ac:dyDescent="0.3">
      <c r="A22" s="21">
        <v>2.47916666666648</v>
      </c>
      <c r="B22" s="22">
        <v>1.58333333333329</v>
      </c>
      <c r="C22" s="23">
        <v>1.62499999999995</v>
      </c>
      <c r="D22" s="71">
        <v>2.0416666666665502</v>
      </c>
      <c r="E22" s="74">
        <v>1.9166666666665699</v>
      </c>
      <c r="F22" s="213" t="s">
        <v>150</v>
      </c>
      <c r="G22" s="269"/>
      <c r="H22" s="213" t="s">
        <v>33</v>
      </c>
      <c r="I22" s="269"/>
      <c r="J22" s="213" t="s">
        <v>157</v>
      </c>
      <c r="K22" s="269"/>
      <c r="L22" s="209" t="s">
        <v>160</v>
      </c>
      <c r="M22" s="269"/>
      <c r="N22" s="209" t="s">
        <v>166</v>
      </c>
      <c r="O22" s="269"/>
      <c r="P22" s="209" t="s">
        <v>168</v>
      </c>
      <c r="Q22" s="196"/>
      <c r="R22" s="209" t="s">
        <v>172</v>
      </c>
      <c r="S22" s="225" t="s">
        <v>16</v>
      </c>
      <c r="T22" s="31">
        <v>1.58333333333329</v>
      </c>
      <c r="U22" s="23">
        <v>1.62499999999995</v>
      </c>
      <c r="V22" s="24">
        <v>2.0416666666665502</v>
      </c>
      <c r="W22" s="37">
        <v>1.95833333333323</v>
      </c>
      <c r="X22" s="32">
        <v>2.47916666666648</v>
      </c>
    </row>
    <row r="23" spans="1:24" ht="15" customHeight="1" x14ac:dyDescent="0.3">
      <c r="A23" s="21">
        <v>2.4999999999998099</v>
      </c>
      <c r="B23" s="22">
        <v>1.6041666666666199</v>
      </c>
      <c r="C23" s="23">
        <v>1.64583333333328</v>
      </c>
      <c r="D23" s="71">
        <v>2.0624999999998801</v>
      </c>
      <c r="E23" s="74">
        <v>1.9374999999999001</v>
      </c>
      <c r="F23" s="213"/>
      <c r="G23" s="270"/>
      <c r="H23" s="213"/>
      <c r="I23" s="270"/>
      <c r="J23" s="213"/>
      <c r="K23" s="270"/>
      <c r="L23" s="210"/>
      <c r="M23" s="270"/>
      <c r="N23" s="210"/>
      <c r="O23" s="270"/>
      <c r="P23" s="210"/>
      <c r="Q23" s="197"/>
      <c r="R23" s="210"/>
      <c r="S23" s="225"/>
      <c r="T23" s="31">
        <v>1.6041666666666199</v>
      </c>
      <c r="U23" s="23">
        <v>1.64583333333328</v>
      </c>
      <c r="V23" s="24">
        <v>2.0624999999998801</v>
      </c>
      <c r="W23" s="37">
        <v>1.9791666666665599</v>
      </c>
      <c r="X23" s="32">
        <v>2.4999999999998099</v>
      </c>
    </row>
    <row r="24" spans="1:24" ht="15" customHeight="1" x14ac:dyDescent="0.3">
      <c r="A24" s="21">
        <v>2.5208333333331399</v>
      </c>
      <c r="B24" s="22">
        <v>1.62499999999995</v>
      </c>
      <c r="C24" s="23">
        <v>1.6666666666666099</v>
      </c>
      <c r="D24" s="71">
        <v>2.08333333333321</v>
      </c>
      <c r="E24" s="76">
        <v>1.95833333333323</v>
      </c>
      <c r="F24" s="213"/>
      <c r="G24" s="270"/>
      <c r="H24" s="213"/>
      <c r="I24" s="270"/>
      <c r="J24" s="213"/>
      <c r="K24" s="270"/>
      <c r="L24" s="210"/>
      <c r="M24" s="270"/>
      <c r="N24" s="210"/>
      <c r="O24" s="270"/>
      <c r="P24" s="210"/>
      <c r="Q24" s="197"/>
      <c r="R24" s="210"/>
      <c r="S24" s="225"/>
      <c r="T24" s="31">
        <v>1.62499999999995</v>
      </c>
      <c r="U24" s="23">
        <v>1.6666666666666099</v>
      </c>
      <c r="V24" s="24">
        <v>2.08333333333321</v>
      </c>
      <c r="W24" s="37">
        <v>1.9999999999998901</v>
      </c>
      <c r="X24" s="32">
        <v>2.5208333333331399</v>
      </c>
    </row>
    <row r="25" spans="1:24" ht="15" customHeight="1" x14ac:dyDescent="0.3">
      <c r="A25" s="21">
        <v>2.5416666666664698</v>
      </c>
      <c r="B25" s="22">
        <v>1.64583333333328</v>
      </c>
      <c r="C25" s="23">
        <v>1.68749999999994</v>
      </c>
      <c r="D25" s="71">
        <v>2.10416666666654</v>
      </c>
      <c r="E25" s="76">
        <v>1.9791666666665599</v>
      </c>
      <c r="F25" s="213"/>
      <c r="G25" s="270"/>
      <c r="H25" s="213"/>
      <c r="I25" s="270"/>
      <c r="J25" s="213"/>
      <c r="K25" s="270"/>
      <c r="L25" s="210"/>
      <c r="M25" s="270"/>
      <c r="N25" s="210"/>
      <c r="O25" s="270"/>
      <c r="P25" s="210"/>
      <c r="Q25" s="197"/>
      <c r="R25" s="210"/>
      <c r="S25" s="225"/>
      <c r="T25" s="31">
        <v>1.64583333333328</v>
      </c>
      <c r="U25" s="23">
        <v>1.68749999999994</v>
      </c>
      <c r="V25" s="24">
        <v>2.10416666666654</v>
      </c>
      <c r="W25" s="37">
        <v>2.0208333333332198</v>
      </c>
      <c r="X25" s="32">
        <v>2.5416666666664698</v>
      </c>
    </row>
    <row r="26" spans="1:24" ht="15" customHeight="1" x14ac:dyDescent="0.3">
      <c r="A26" s="21">
        <v>2.5624999999998002</v>
      </c>
      <c r="B26" s="22">
        <v>1.6666666666666099</v>
      </c>
      <c r="C26" s="23">
        <v>1.70833333333327</v>
      </c>
      <c r="D26" s="71">
        <v>2.1249999999998699</v>
      </c>
      <c r="E26" s="76">
        <v>1.9999999999998901</v>
      </c>
      <c r="F26" s="213"/>
      <c r="G26" s="270"/>
      <c r="H26" s="213"/>
      <c r="I26" s="270"/>
      <c r="J26" s="213"/>
      <c r="K26" s="270"/>
      <c r="L26" s="211"/>
      <c r="M26" s="270"/>
      <c r="N26" s="211"/>
      <c r="O26" s="270"/>
      <c r="P26" s="210"/>
      <c r="Q26" s="197"/>
      <c r="R26" s="211"/>
      <c r="S26" s="225"/>
      <c r="T26" s="31">
        <v>1.6666666666666099</v>
      </c>
      <c r="U26" s="23">
        <v>1.70833333333327</v>
      </c>
      <c r="V26" s="24">
        <v>2.1249999999998699</v>
      </c>
      <c r="W26" s="37">
        <v>2.0416666666665502</v>
      </c>
      <c r="X26" s="32">
        <v>2.5624999999998002</v>
      </c>
    </row>
    <row r="27" spans="1:24" ht="15" customHeight="1" x14ac:dyDescent="0.3">
      <c r="A27" s="21">
        <v>2.5833333333331301</v>
      </c>
      <c r="B27" s="22">
        <v>1.68749999999994</v>
      </c>
      <c r="C27" s="23">
        <v>1.7291666666665999</v>
      </c>
      <c r="D27" s="71">
        <v>2.1458333333331998</v>
      </c>
      <c r="E27" s="76">
        <v>2.0208333333332198</v>
      </c>
      <c r="F27" s="213" t="s">
        <v>155</v>
      </c>
      <c r="G27" s="226"/>
      <c r="H27" s="213" t="s">
        <v>156</v>
      </c>
      <c r="I27" s="226"/>
      <c r="J27" s="213" t="s">
        <v>158</v>
      </c>
      <c r="K27" s="226"/>
      <c r="L27" s="213" t="s">
        <v>159</v>
      </c>
      <c r="M27" s="226"/>
      <c r="N27" s="209" t="s">
        <v>167</v>
      </c>
      <c r="O27" s="226"/>
      <c r="P27" s="211"/>
      <c r="Q27" s="231"/>
      <c r="R27" s="209" t="s">
        <v>173</v>
      </c>
      <c r="S27" s="225" t="s">
        <v>16</v>
      </c>
      <c r="T27" s="31">
        <v>1.68749999999994</v>
      </c>
      <c r="U27" s="23">
        <v>1.7291666666665999</v>
      </c>
      <c r="V27" s="24">
        <v>2.1458333333331998</v>
      </c>
      <c r="W27" s="37">
        <v>2.0624999999998801</v>
      </c>
      <c r="X27" s="32">
        <v>2.5833333333331301</v>
      </c>
    </row>
    <row r="28" spans="1:24" ht="15" customHeight="1" x14ac:dyDescent="0.3">
      <c r="A28" s="21">
        <v>2.60416666666646</v>
      </c>
      <c r="B28" s="22">
        <v>1.70833333333327</v>
      </c>
      <c r="C28" s="23">
        <v>1.7499999999999301</v>
      </c>
      <c r="D28" s="71">
        <v>2.1666666666665302</v>
      </c>
      <c r="E28" s="76">
        <v>2.0416666666665502</v>
      </c>
      <c r="F28" s="213"/>
      <c r="G28" s="226"/>
      <c r="H28" s="213"/>
      <c r="I28" s="226"/>
      <c r="J28" s="213"/>
      <c r="K28" s="226"/>
      <c r="L28" s="213"/>
      <c r="M28" s="226"/>
      <c r="N28" s="210"/>
      <c r="O28" s="226"/>
      <c r="P28" s="209" t="s">
        <v>39</v>
      </c>
      <c r="Q28" s="196"/>
      <c r="R28" s="210"/>
      <c r="S28" s="225"/>
      <c r="T28" s="31">
        <v>1.70833333333327</v>
      </c>
      <c r="U28" s="23">
        <v>1.7499999999999301</v>
      </c>
      <c r="V28" s="24">
        <v>2.1666666666665302</v>
      </c>
      <c r="W28" s="37">
        <v>2.08333333333321</v>
      </c>
      <c r="X28" s="32">
        <v>2.60416666666646</v>
      </c>
    </row>
    <row r="29" spans="1:24" ht="15" customHeight="1" x14ac:dyDescent="0.3">
      <c r="A29" s="21">
        <v>2.6249999999997899</v>
      </c>
      <c r="B29" s="22">
        <v>1.7291666666665999</v>
      </c>
      <c r="C29" s="23">
        <v>1.77083333333326</v>
      </c>
      <c r="D29" s="71">
        <v>2.1874999999998601</v>
      </c>
      <c r="E29" s="76">
        <v>2.0624999999998801</v>
      </c>
      <c r="F29" s="213"/>
      <c r="G29" s="226"/>
      <c r="H29" s="213"/>
      <c r="I29" s="226"/>
      <c r="J29" s="213"/>
      <c r="K29" s="226"/>
      <c r="L29" s="213"/>
      <c r="M29" s="226"/>
      <c r="N29" s="210"/>
      <c r="O29" s="226"/>
      <c r="P29" s="210"/>
      <c r="Q29" s="197"/>
      <c r="R29" s="210"/>
      <c r="S29" s="225"/>
      <c r="T29" s="31">
        <v>1.7291666666665999</v>
      </c>
      <c r="U29" s="23">
        <v>1.77083333333326</v>
      </c>
      <c r="V29" s="24">
        <v>2.1874999999998601</v>
      </c>
      <c r="W29" s="37">
        <v>2.10416666666654</v>
      </c>
      <c r="X29" s="32">
        <v>2.6249999999997899</v>
      </c>
    </row>
    <row r="30" spans="1:24" ht="15" customHeight="1" x14ac:dyDescent="0.3">
      <c r="A30" s="21">
        <v>2.6458333333331199</v>
      </c>
      <c r="B30" s="22">
        <v>1.7499999999999301</v>
      </c>
      <c r="C30" s="39">
        <v>1.7916666666665899</v>
      </c>
      <c r="D30" s="71">
        <v>2.20833333333319</v>
      </c>
      <c r="E30" s="76">
        <v>2.08333333333321</v>
      </c>
      <c r="F30" s="213"/>
      <c r="G30" s="226"/>
      <c r="H30" s="213"/>
      <c r="I30" s="226"/>
      <c r="J30" s="213"/>
      <c r="K30" s="226"/>
      <c r="L30" s="213"/>
      <c r="M30" s="226"/>
      <c r="N30" s="210"/>
      <c r="O30" s="226"/>
      <c r="P30" s="210"/>
      <c r="Q30" s="197"/>
      <c r="R30" s="210"/>
      <c r="S30" s="225"/>
      <c r="T30" s="31">
        <v>1.7499999999999301</v>
      </c>
      <c r="U30" s="39">
        <v>1.7916666666665899</v>
      </c>
      <c r="V30" s="40">
        <v>2.20833333333319</v>
      </c>
      <c r="W30" s="37">
        <v>2.1249999999998699</v>
      </c>
      <c r="X30" s="32">
        <v>2.6458333333331199</v>
      </c>
    </row>
    <row r="31" spans="1:24" ht="15.75" customHeight="1" x14ac:dyDescent="0.3">
      <c r="A31" s="21">
        <v>2.6666666666664498</v>
      </c>
      <c r="B31" s="22">
        <v>1.77083333333326</v>
      </c>
      <c r="C31" s="39">
        <v>1.8124999999999201</v>
      </c>
      <c r="D31" s="71">
        <v>2.22916666666652</v>
      </c>
      <c r="E31" s="76">
        <v>2.10416666666654</v>
      </c>
      <c r="F31" s="213"/>
      <c r="G31" s="226"/>
      <c r="H31" s="213"/>
      <c r="I31" s="226"/>
      <c r="J31" s="213"/>
      <c r="K31" s="226"/>
      <c r="L31" s="213"/>
      <c r="M31" s="226"/>
      <c r="N31" s="211"/>
      <c r="O31" s="226"/>
      <c r="P31" s="211"/>
      <c r="Q31" s="231"/>
      <c r="R31" s="211"/>
      <c r="S31" s="225"/>
      <c r="T31" s="31">
        <v>1.77083333333326</v>
      </c>
      <c r="U31" s="39">
        <v>1.8124999999999201</v>
      </c>
      <c r="V31" s="40">
        <v>2.22916666666652</v>
      </c>
      <c r="W31" s="37">
        <v>2.1458333333331998</v>
      </c>
      <c r="X31" s="32">
        <v>2.6666666666664498</v>
      </c>
    </row>
    <row r="32" spans="1:24" ht="15.75" customHeight="1" x14ac:dyDescent="0.3">
      <c r="A32" s="21"/>
      <c r="B32" s="22"/>
      <c r="C32" s="22"/>
      <c r="D32" s="22"/>
      <c r="E32" s="76"/>
      <c r="F32" s="73"/>
      <c r="G32" s="56"/>
      <c r="H32" s="29"/>
      <c r="I32" s="26"/>
      <c r="J32" s="29"/>
      <c r="K32" s="26"/>
      <c r="L32" s="29"/>
      <c r="M32" s="26"/>
      <c r="N32" s="29"/>
      <c r="O32" s="26"/>
      <c r="P32" s="29"/>
      <c r="Q32" s="26"/>
      <c r="R32" s="229" t="s">
        <v>114</v>
      </c>
      <c r="S32" s="230"/>
      <c r="T32" s="31"/>
      <c r="U32" s="39"/>
      <c r="V32" s="40"/>
      <c r="W32" s="37"/>
      <c r="X32" s="32"/>
    </row>
    <row r="33" spans="1:24" ht="15.75" customHeight="1" x14ac:dyDescent="0.3">
      <c r="A33" s="21">
        <v>2.6874999999997802</v>
      </c>
      <c r="B33" s="41">
        <v>1.7916666666665899</v>
      </c>
      <c r="C33" s="39">
        <v>1.83333333333325</v>
      </c>
      <c r="D33" s="69">
        <v>1.25</v>
      </c>
      <c r="E33" s="76">
        <v>2.1249999999998699</v>
      </c>
      <c r="F33" s="77" t="s">
        <v>35</v>
      </c>
      <c r="G33" s="59">
        <v>239</v>
      </c>
      <c r="H33" s="61" t="s">
        <v>35</v>
      </c>
      <c r="I33" s="59">
        <f>G34+1</f>
        <v>241</v>
      </c>
      <c r="J33" s="61" t="s">
        <v>35</v>
      </c>
      <c r="K33" s="59">
        <f>I34+1</f>
        <v>243</v>
      </c>
      <c r="L33" s="61" t="s">
        <v>35</v>
      </c>
      <c r="M33" s="59">
        <f>K34+1</f>
        <v>245</v>
      </c>
      <c r="N33" s="61" t="s">
        <v>35</v>
      </c>
      <c r="O33" s="59">
        <f>M34+1</f>
        <v>247</v>
      </c>
      <c r="P33" s="209" t="s">
        <v>169</v>
      </c>
      <c r="Q33" s="196"/>
      <c r="R33" s="209" t="s">
        <v>174</v>
      </c>
      <c r="S33" s="196" t="s">
        <v>16</v>
      </c>
      <c r="T33" s="43">
        <v>1.7916666666665899</v>
      </c>
      <c r="U33" s="39">
        <v>1.83333333333325</v>
      </c>
      <c r="V33" s="40">
        <v>1.25</v>
      </c>
      <c r="W33" s="37">
        <v>2.1666666666665302</v>
      </c>
      <c r="X33" s="32">
        <v>2.6874999999997802</v>
      </c>
    </row>
    <row r="34" spans="1:24" ht="15" customHeight="1" x14ac:dyDescent="0.3">
      <c r="A34" s="21">
        <v>2.7083333333331101</v>
      </c>
      <c r="B34" s="41">
        <v>1.8124999999999201</v>
      </c>
      <c r="C34" s="39">
        <v>1.8541666666665799</v>
      </c>
      <c r="D34" s="69">
        <v>1.2708333333333299</v>
      </c>
      <c r="E34" s="76">
        <v>2.1458333333331998</v>
      </c>
      <c r="F34" s="77" t="s">
        <v>35</v>
      </c>
      <c r="G34" s="60">
        <f>G33+1</f>
        <v>240</v>
      </c>
      <c r="H34" s="61" t="s">
        <v>35</v>
      </c>
      <c r="I34" s="60">
        <f>I33+1</f>
        <v>242</v>
      </c>
      <c r="J34" s="61" t="s">
        <v>35</v>
      </c>
      <c r="K34" s="60">
        <f>K33+1</f>
        <v>244</v>
      </c>
      <c r="L34" s="61" t="s">
        <v>35</v>
      </c>
      <c r="M34" s="60">
        <f>M33+1</f>
        <v>246</v>
      </c>
      <c r="N34" s="61" t="s">
        <v>35</v>
      </c>
      <c r="O34" s="60">
        <f>O33+1</f>
        <v>248</v>
      </c>
      <c r="P34" s="210"/>
      <c r="Q34" s="197"/>
      <c r="R34" s="210"/>
      <c r="S34" s="197"/>
      <c r="T34" s="43">
        <v>1.8124999999999201</v>
      </c>
      <c r="U34" s="39">
        <v>1.8541666666665799</v>
      </c>
      <c r="V34" s="40">
        <v>1.2708333333333299</v>
      </c>
      <c r="W34" s="37">
        <v>2.1874999999998601</v>
      </c>
      <c r="X34" s="32">
        <v>2.7083333333331101</v>
      </c>
    </row>
    <row r="35" spans="1:24" ht="15" customHeight="1" x14ac:dyDescent="0.3">
      <c r="A35" s="21">
        <v>2.72916666666644</v>
      </c>
      <c r="B35" s="41">
        <v>1.83333333333325</v>
      </c>
      <c r="C35" s="39">
        <v>1.8749999999999101</v>
      </c>
      <c r="D35" s="69">
        <v>1.2916666666666701</v>
      </c>
      <c r="E35" s="76">
        <v>2.1666666666665302</v>
      </c>
      <c r="F35" s="78" t="s">
        <v>32</v>
      </c>
      <c r="G35" s="28">
        <v>216</v>
      </c>
      <c r="H35" s="42" t="s">
        <v>32</v>
      </c>
      <c r="I35" s="28">
        <f>G36+1</f>
        <v>218</v>
      </c>
      <c r="J35" s="42" t="s">
        <v>32</v>
      </c>
      <c r="K35" s="28">
        <f>I36+1</f>
        <v>220</v>
      </c>
      <c r="L35" s="42" t="s">
        <v>32</v>
      </c>
      <c r="M35" s="28">
        <f>K36+1</f>
        <v>222</v>
      </c>
      <c r="N35" s="42" t="s">
        <v>32</v>
      </c>
      <c r="O35" s="28">
        <f>M36+1</f>
        <v>224</v>
      </c>
      <c r="P35" s="210"/>
      <c r="Q35" s="197"/>
      <c r="R35" s="210"/>
      <c r="S35" s="197"/>
      <c r="T35" s="43">
        <v>1.83333333333325</v>
      </c>
      <c r="U35" s="39">
        <v>1.8749999999999101</v>
      </c>
      <c r="V35" s="40">
        <v>1.2916666666666701</v>
      </c>
      <c r="W35" s="37">
        <v>2.20833333333319</v>
      </c>
      <c r="X35" s="32">
        <v>2.72916666666644</v>
      </c>
    </row>
    <row r="36" spans="1:24" ht="15" customHeight="1" x14ac:dyDescent="0.3">
      <c r="A36" s="21">
        <v>2.74999999999977</v>
      </c>
      <c r="B36" s="41">
        <v>1.8541666666665799</v>
      </c>
      <c r="C36" s="39">
        <v>1.89583333333324</v>
      </c>
      <c r="D36" s="69">
        <v>1.3125</v>
      </c>
      <c r="E36" s="76">
        <v>2.1874999999998601</v>
      </c>
      <c r="F36" s="78" t="s">
        <v>32</v>
      </c>
      <c r="G36" s="28">
        <f>G35+1</f>
        <v>217</v>
      </c>
      <c r="H36" s="42" t="s">
        <v>32</v>
      </c>
      <c r="I36" s="28">
        <f>I35+1</f>
        <v>219</v>
      </c>
      <c r="J36" s="42" t="s">
        <v>32</v>
      </c>
      <c r="K36" s="28">
        <f>K35+1</f>
        <v>221</v>
      </c>
      <c r="L36" s="42" t="s">
        <v>32</v>
      </c>
      <c r="M36" s="28">
        <f>M35+1</f>
        <v>223</v>
      </c>
      <c r="N36" s="42" t="s">
        <v>32</v>
      </c>
      <c r="O36" s="28">
        <f>O35+1</f>
        <v>225</v>
      </c>
      <c r="P36" s="210"/>
      <c r="Q36" s="197"/>
      <c r="R36" s="210"/>
      <c r="S36" s="197"/>
      <c r="T36" s="43">
        <v>1.8541666666665799</v>
      </c>
      <c r="U36" s="39">
        <v>1.89583333333324</v>
      </c>
      <c r="V36" s="40">
        <v>1.3125</v>
      </c>
      <c r="W36" s="37">
        <v>2.22916666666652</v>
      </c>
      <c r="X36" s="32">
        <v>2.74999999999977</v>
      </c>
    </row>
    <row r="37" spans="1:24" ht="15" customHeight="1" x14ac:dyDescent="0.3">
      <c r="A37" s="21">
        <v>2.7708333333330999</v>
      </c>
      <c r="B37" s="41">
        <v>1.8749999999999101</v>
      </c>
      <c r="C37" s="39">
        <v>1.9166666666665699</v>
      </c>
      <c r="D37" s="69">
        <v>1.3333333333333299</v>
      </c>
      <c r="E37" s="76">
        <v>2.20833333333319</v>
      </c>
      <c r="F37" s="78" t="s">
        <v>41</v>
      </c>
      <c r="G37" s="28">
        <v>114</v>
      </c>
      <c r="H37" s="42" t="s">
        <v>41</v>
      </c>
      <c r="I37" s="28">
        <f>G37+1</f>
        <v>115</v>
      </c>
      <c r="J37" s="42" t="s">
        <v>41</v>
      </c>
      <c r="K37" s="28">
        <f>I37+1</f>
        <v>116</v>
      </c>
      <c r="L37" s="42" t="s">
        <v>41</v>
      </c>
      <c r="M37" s="28">
        <f>K37+1</f>
        <v>117</v>
      </c>
      <c r="N37" s="42" t="s">
        <v>41</v>
      </c>
      <c r="O37" s="28">
        <f>M37+1</f>
        <v>118</v>
      </c>
      <c r="P37" s="211"/>
      <c r="Q37" s="231"/>
      <c r="R37" s="211"/>
      <c r="S37" s="231"/>
      <c r="T37" s="43">
        <v>1.8749999999999101</v>
      </c>
      <c r="U37" s="39">
        <v>1.9166666666665699</v>
      </c>
      <c r="V37" s="40">
        <v>1.3333333333333299</v>
      </c>
      <c r="W37" s="25">
        <v>1.25</v>
      </c>
      <c r="X37" s="32">
        <v>2.7708333333330999</v>
      </c>
    </row>
    <row r="38" spans="1:24" ht="15" customHeight="1" x14ac:dyDescent="0.3">
      <c r="A38" s="21">
        <v>2.7916666666664298</v>
      </c>
      <c r="B38" s="41">
        <v>1.89583333333324</v>
      </c>
      <c r="C38" s="39">
        <v>1.9374999999999001</v>
      </c>
      <c r="D38" s="69">
        <v>1.3541666666666601</v>
      </c>
      <c r="E38" s="76">
        <v>2.22916666666652</v>
      </c>
      <c r="F38" s="78" t="s">
        <v>57</v>
      </c>
      <c r="G38" s="28">
        <v>66</v>
      </c>
      <c r="H38" s="42" t="s">
        <v>57</v>
      </c>
      <c r="I38" s="28">
        <f>G38+1</f>
        <v>67</v>
      </c>
      <c r="J38" s="42" t="s">
        <v>57</v>
      </c>
      <c r="K38" s="28">
        <f>I38+1</f>
        <v>68</v>
      </c>
      <c r="L38" s="42" t="s">
        <v>57</v>
      </c>
      <c r="M38" s="28">
        <f>K38+1</f>
        <v>69</v>
      </c>
      <c r="N38" s="42" t="s">
        <v>57</v>
      </c>
      <c r="O38" s="28">
        <f>M38+1</f>
        <v>70</v>
      </c>
      <c r="P38" s="209" t="s">
        <v>170</v>
      </c>
      <c r="Q38" s="196"/>
      <c r="R38" s="209" t="s">
        <v>175</v>
      </c>
      <c r="S38" s="196" t="s">
        <v>16</v>
      </c>
      <c r="T38" s="43">
        <v>1.89583333333324</v>
      </c>
      <c r="U38" s="39">
        <v>1.9374999999999001</v>
      </c>
      <c r="V38" s="40">
        <v>1.3541666666666601</v>
      </c>
      <c r="W38" s="25">
        <v>1.2708333333333299</v>
      </c>
      <c r="X38" s="32">
        <v>2.7916666666664298</v>
      </c>
    </row>
    <row r="39" spans="1:24" ht="15" customHeight="1" x14ac:dyDescent="0.3">
      <c r="A39" s="21">
        <v>2.8124999999997602</v>
      </c>
      <c r="B39" s="41">
        <v>1.9166666666665699</v>
      </c>
      <c r="C39" s="23">
        <v>1.95833333333323</v>
      </c>
      <c r="D39" s="69">
        <v>1.37499999999999</v>
      </c>
      <c r="E39" s="70">
        <v>1.25</v>
      </c>
      <c r="F39" s="271" t="s">
        <v>161</v>
      </c>
      <c r="G39" s="196"/>
      <c r="H39" s="271" t="s">
        <v>162</v>
      </c>
      <c r="I39" s="196"/>
      <c r="J39" s="271" t="s">
        <v>163</v>
      </c>
      <c r="K39" s="196"/>
      <c r="L39" s="271" t="s">
        <v>74</v>
      </c>
      <c r="M39" s="196"/>
      <c r="N39" s="271" t="s">
        <v>165</v>
      </c>
      <c r="O39" s="196"/>
      <c r="P39" s="210"/>
      <c r="Q39" s="197"/>
      <c r="R39" s="210"/>
      <c r="S39" s="197"/>
      <c r="T39" s="43">
        <v>1.9166666666665699</v>
      </c>
      <c r="U39" s="23">
        <v>1.95833333333323</v>
      </c>
      <c r="V39" s="40">
        <v>1.37499999999999</v>
      </c>
      <c r="W39" s="25">
        <v>1.2916666666666701</v>
      </c>
      <c r="X39" s="32">
        <v>2.8124999999997602</v>
      </c>
    </row>
    <row r="40" spans="1:24" ht="15.75" customHeight="1" x14ac:dyDescent="0.3">
      <c r="A40" s="21">
        <v>2.8333333333330901</v>
      </c>
      <c r="B40" s="41">
        <v>1.9374999999999001</v>
      </c>
      <c r="C40" s="23">
        <v>1.9791666666665599</v>
      </c>
      <c r="D40" s="69">
        <v>1.3958333333333199</v>
      </c>
      <c r="E40" s="70">
        <v>1.2708333333333299</v>
      </c>
      <c r="F40" s="271"/>
      <c r="G40" s="197"/>
      <c r="H40" s="271"/>
      <c r="I40" s="197"/>
      <c r="J40" s="271"/>
      <c r="K40" s="197"/>
      <c r="L40" s="271"/>
      <c r="M40" s="197"/>
      <c r="N40" s="271"/>
      <c r="O40" s="197"/>
      <c r="P40" s="210"/>
      <c r="Q40" s="197"/>
      <c r="R40" s="210"/>
      <c r="S40" s="197"/>
      <c r="T40" s="43">
        <v>1.9374999999999001</v>
      </c>
      <c r="U40" s="23">
        <v>1.9791666666665599</v>
      </c>
      <c r="V40" s="40">
        <v>1.3958333333333199</v>
      </c>
      <c r="W40" s="25">
        <v>1.3125</v>
      </c>
      <c r="X40" s="32">
        <v>2.8333333333330901</v>
      </c>
    </row>
    <row r="41" spans="1:24" ht="15" customHeight="1" x14ac:dyDescent="0.3">
      <c r="A41" s="21">
        <v>2.85416666666642</v>
      </c>
      <c r="B41" s="22">
        <v>1.95833333333323</v>
      </c>
      <c r="C41" s="23">
        <v>1.9999999999998901</v>
      </c>
      <c r="D41" s="69">
        <v>1.4166666666666501</v>
      </c>
      <c r="E41" s="70">
        <v>1.2916666666666701</v>
      </c>
      <c r="F41" s="271"/>
      <c r="G41" s="197"/>
      <c r="H41" s="271"/>
      <c r="I41" s="197"/>
      <c r="J41" s="271"/>
      <c r="K41" s="197"/>
      <c r="L41" s="271"/>
      <c r="M41" s="197"/>
      <c r="N41" s="271"/>
      <c r="O41" s="197"/>
      <c r="P41" s="210"/>
      <c r="Q41" s="197"/>
      <c r="R41" s="210"/>
      <c r="S41" s="197"/>
      <c r="T41" s="31">
        <v>1.95833333333323</v>
      </c>
      <c r="U41" s="23">
        <v>1.9999999999998901</v>
      </c>
      <c r="V41" s="40">
        <v>1.4166666666666501</v>
      </c>
      <c r="W41" s="25">
        <v>1.3333333333333299</v>
      </c>
      <c r="X41" s="32">
        <v>2.85416666666642</v>
      </c>
    </row>
    <row r="42" spans="1:24" ht="15" customHeight="1" x14ac:dyDescent="0.3">
      <c r="A42" s="21">
        <v>2.87499999999975</v>
      </c>
      <c r="B42" s="22">
        <v>1.9791666666665599</v>
      </c>
      <c r="C42" s="23">
        <v>2.0208333333332198</v>
      </c>
      <c r="D42" s="69">
        <v>1.43749999999998</v>
      </c>
      <c r="E42" s="70">
        <v>1.3125</v>
      </c>
      <c r="F42" s="271"/>
      <c r="G42" s="197"/>
      <c r="H42" s="271"/>
      <c r="I42" s="197"/>
      <c r="J42" s="271"/>
      <c r="K42" s="197"/>
      <c r="L42" s="271"/>
      <c r="M42" s="197"/>
      <c r="N42" s="271"/>
      <c r="O42" s="197"/>
      <c r="P42" s="210"/>
      <c r="Q42" s="197"/>
      <c r="R42" s="211"/>
      <c r="S42" s="197"/>
      <c r="T42" s="31">
        <v>1.9791666666665599</v>
      </c>
      <c r="U42" s="23">
        <v>2.0208333333332198</v>
      </c>
      <c r="V42" s="40">
        <v>1.43749999999998</v>
      </c>
      <c r="W42" s="25">
        <v>1.3541666666666601</v>
      </c>
      <c r="X42" s="32">
        <v>2.87499999999975</v>
      </c>
    </row>
    <row r="43" spans="1:24" ht="15" customHeight="1" x14ac:dyDescent="0.3">
      <c r="A43" s="21">
        <v>2.8958333333330799</v>
      </c>
      <c r="B43" s="22">
        <v>1.9999999999998901</v>
      </c>
      <c r="C43" s="23">
        <v>2.0416666666665502</v>
      </c>
      <c r="D43" s="69">
        <v>1.4583333333333099</v>
      </c>
      <c r="E43" s="70">
        <v>1.3333333333333299</v>
      </c>
      <c r="F43" s="271"/>
      <c r="G43" s="197"/>
      <c r="H43" s="271"/>
      <c r="I43" s="197"/>
      <c r="J43" s="271"/>
      <c r="K43" s="197"/>
      <c r="L43" s="271"/>
      <c r="M43" s="197"/>
      <c r="N43" s="271"/>
      <c r="O43" s="197"/>
      <c r="P43" s="211"/>
      <c r="Q43" s="231"/>
      <c r="R43" s="64" t="s">
        <v>35</v>
      </c>
      <c r="S43" s="36">
        <v>247</v>
      </c>
      <c r="T43" s="31">
        <v>1.9999999999998901</v>
      </c>
      <c r="U43" s="23">
        <v>2.0416666666665502</v>
      </c>
      <c r="V43" s="40">
        <v>1.4583333333333099</v>
      </c>
      <c r="W43" s="25">
        <v>1.37499999999999</v>
      </c>
      <c r="X43" s="32">
        <v>2.8958333333330799</v>
      </c>
    </row>
    <row r="44" spans="1:24" ht="15" customHeight="1" x14ac:dyDescent="0.3">
      <c r="A44" s="21">
        <v>2.9166666666664098</v>
      </c>
      <c r="B44" s="22">
        <v>2.0208333333332198</v>
      </c>
      <c r="C44" s="23">
        <v>2.0624999999998801</v>
      </c>
      <c r="D44" s="69">
        <v>1.4791666666666401</v>
      </c>
      <c r="E44" s="70">
        <v>1.3541666666666601</v>
      </c>
      <c r="F44" s="271"/>
      <c r="G44" s="231"/>
      <c r="H44" s="271"/>
      <c r="I44" s="231"/>
      <c r="J44" s="271"/>
      <c r="K44" s="231"/>
      <c r="L44" s="271"/>
      <c r="M44" s="231"/>
      <c r="N44" s="271"/>
      <c r="O44" s="231"/>
      <c r="P44" s="34" t="s">
        <v>41</v>
      </c>
      <c r="Q44" s="36">
        <v>118</v>
      </c>
      <c r="R44" s="34" t="s">
        <v>57</v>
      </c>
      <c r="S44" s="36">
        <v>70</v>
      </c>
      <c r="T44" s="31">
        <v>2.0208333333332198</v>
      </c>
      <c r="U44" s="23">
        <v>2.0624999999998801</v>
      </c>
      <c r="V44" s="40">
        <v>1.4791666666666401</v>
      </c>
      <c r="W44" s="25">
        <v>1.3958333333333199</v>
      </c>
      <c r="X44" s="32">
        <v>2.9166666666664098</v>
      </c>
    </row>
    <row r="45" spans="1:24" ht="15" customHeight="1" x14ac:dyDescent="0.3">
      <c r="A45" s="21">
        <v>2.9374999999997402</v>
      </c>
      <c r="B45" s="22">
        <v>2.0416666666665502</v>
      </c>
      <c r="C45" s="23">
        <v>2.08333333333321</v>
      </c>
      <c r="D45" s="69">
        <v>1.49999999999997</v>
      </c>
      <c r="E45" s="70">
        <v>1.37499999999999</v>
      </c>
      <c r="F45" s="79" t="s">
        <v>35</v>
      </c>
      <c r="G45" s="36">
        <f>G33</f>
        <v>239</v>
      </c>
      <c r="H45" s="64" t="s">
        <v>35</v>
      </c>
      <c r="I45" s="36">
        <f>I33</f>
        <v>241</v>
      </c>
      <c r="J45" s="64" t="s">
        <v>35</v>
      </c>
      <c r="K45" s="36">
        <f>K33</f>
        <v>243</v>
      </c>
      <c r="L45" s="64" t="s">
        <v>35</v>
      </c>
      <c r="M45" s="36">
        <f>M33</f>
        <v>245</v>
      </c>
      <c r="N45" s="64" t="s">
        <v>35</v>
      </c>
      <c r="O45" s="36">
        <f>O33</f>
        <v>247</v>
      </c>
      <c r="P45" s="209" t="s">
        <v>168</v>
      </c>
      <c r="Q45" s="196"/>
      <c r="R45" s="209" t="s">
        <v>172</v>
      </c>
      <c r="S45" s="225" t="s">
        <v>16</v>
      </c>
      <c r="T45" s="31">
        <v>2.0416666666665502</v>
      </c>
      <c r="U45" s="23">
        <v>2.08333333333321</v>
      </c>
      <c r="V45" s="40">
        <v>1.49999999999997</v>
      </c>
      <c r="W45" s="25">
        <v>1.4166666666666501</v>
      </c>
      <c r="X45" s="32">
        <v>2.9374999999997402</v>
      </c>
    </row>
    <row r="46" spans="1:24" ht="15" customHeight="1" x14ac:dyDescent="0.3">
      <c r="A46" s="21">
        <v>2.9583333333330701</v>
      </c>
      <c r="B46" s="22">
        <v>2.0624999999998801</v>
      </c>
      <c r="C46" s="23">
        <v>2.10416666666654</v>
      </c>
      <c r="D46" s="69">
        <v>1.5208333333333</v>
      </c>
      <c r="E46" s="70">
        <v>1.3958333333333199</v>
      </c>
      <c r="F46" s="79" t="s">
        <v>35</v>
      </c>
      <c r="G46" s="36">
        <f>G34</f>
        <v>240</v>
      </c>
      <c r="H46" s="64" t="s">
        <v>35</v>
      </c>
      <c r="I46" s="36">
        <f>I34</f>
        <v>242</v>
      </c>
      <c r="J46" s="64" t="s">
        <v>35</v>
      </c>
      <c r="K46" s="36">
        <f>K34</f>
        <v>244</v>
      </c>
      <c r="L46" s="64" t="s">
        <v>35</v>
      </c>
      <c r="M46" s="36">
        <f>M34</f>
        <v>246</v>
      </c>
      <c r="N46" s="64" t="s">
        <v>35</v>
      </c>
      <c r="O46" s="36">
        <f>O34</f>
        <v>248</v>
      </c>
      <c r="P46" s="210"/>
      <c r="Q46" s="197"/>
      <c r="R46" s="210"/>
      <c r="S46" s="225"/>
      <c r="T46" s="31">
        <v>2.0624999999998801</v>
      </c>
      <c r="U46" s="23">
        <v>2.10416666666654</v>
      </c>
      <c r="V46" s="40">
        <v>1.5208333333333</v>
      </c>
      <c r="W46" s="25">
        <v>1.43749999999998</v>
      </c>
      <c r="X46" s="32">
        <v>2.9583333333330701</v>
      </c>
    </row>
    <row r="47" spans="1:24" ht="15" customHeight="1" x14ac:dyDescent="0.3">
      <c r="A47" s="21">
        <v>2.9791666666664001</v>
      </c>
      <c r="B47" s="22">
        <v>2.08333333333321</v>
      </c>
      <c r="C47" s="23">
        <v>2.1249999999998699</v>
      </c>
      <c r="D47" s="69">
        <v>1.5416666666666301</v>
      </c>
      <c r="E47" s="70">
        <v>1.4166666666666501</v>
      </c>
      <c r="F47" s="75" t="s">
        <v>32</v>
      </c>
      <c r="G47" s="36">
        <f>G35</f>
        <v>216</v>
      </c>
      <c r="H47" s="34" t="s">
        <v>32</v>
      </c>
      <c r="I47" s="36">
        <f>I35</f>
        <v>218</v>
      </c>
      <c r="J47" s="34" t="s">
        <v>32</v>
      </c>
      <c r="K47" s="36">
        <f>K35</f>
        <v>220</v>
      </c>
      <c r="L47" s="34" t="s">
        <v>32</v>
      </c>
      <c r="M47" s="36">
        <f>M35</f>
        <v>222</v>
      </c>
      <c r="N47" s="34" t="s">
        <v>32</v>
      </c>
      <c r="O47" s="36">
        <f>O35</f>
        <v>224</v>
      </c>
      <c r="P47" s="210"/>
      <c r="Q47" s="197"/>
      <c r="R47" s="210"/>
      <c r="S47" s="225"/>
      <c r="T47" s="31">
        <v>2.08333333333321</v>
      </c>
      <c r="U47" s="23">
        <v>2.1249999999998699</v>
      </c>
      <c r="V47" s="40">
        <v>1.5416666666666301</v>
      </c>
      <c r="W47" s="25">
        <v>1.4583333333333099</v>
      </c>
      <c r="X47" s="32">
        <v>2.9791666666664001</v>
      </c>
    </row>
    <row r="48" spans="1:24" ht="15" customHeight="1" x14ac:dyDescent="0.3">
      <c r="A48" s="21">
        <v>2.99999999999973</v>
      </c>
      <c r="B48" s="22">
        <v>2.10416666666654</v>
      </c>
      <c r="C48" s="23">
        <v>2.1458333333331998</v>
      </c>
      <c r="D48" s="69">
        <v>1.56249999999996</v>
      </c>
      <c r="E48" s="70">
        <v>1.43749999999998</v>
      </c>
      <c r="F48" s="75" t="s">
        <v>32</v>
      </c>
      <c r="G48" s="36">
        <f>G36</f>
        <v>217</v>
      </c>
      <c r="H48" s="34" t="s">
        <v>32</v>
      </c>
      <c r="I48" s="36">
        <f>I36</f>
        <v>219</v>
      </c>
      <c r="J48" s="34" t="s">
        <v>32</v>
      </c>
      <c r="K48" s="36">
        <f>K36</f>
        <v>221</v>
      </c>
      <c r="L48" s="34" t="s">
        <v>32</v>
      </c>
      <c r="M48" s="36">
        <f>M36</f>
        <v>223</v>
      </c>
      <c r="N48" s="34" t="s">
        <v>32</v>
      </c>
      <c r="O48" s="36">
        <f>O36</f>
        <v>225</v>
      </c>
      <c r="P48" s="210"/>
      <c r="Q48" s="197"/>
      <c r="R48" s="210"/>
      <c r="S48" s="225"/>
      <c r="T48" s="31">
        <v>2.10416666666654</v>
      </c>
      <c r="U48" s="23">
        <v>2.1458333333331998</v>
      </c>
      <c r="V48" s="40">
        <v>1.56249999999996</v>
      </c>
      <c r="W48" s="25">
        <v>1.4791666666666401</v>
      </c>
      <c r="X48" s="32">
        <v>2.99999999999973</v>
      </c>
    </row>
    <row r="49" spans="1:24" ht="15" customHeight="1" x14ac:dyDescent="0.3">
      <c r="A49" s="21">
        <v>3.0208333333330599</v>
      </c>
      <c r="B49" s="22">
        <v>2.1249999999998699</v>
      </c>
      <c r="C49" s="23">
        <v>2.1666666666665302</v>
      </c>
      <c r="D49" s="69">
        <v>1.58333333333329</v>
      </c>
      <c r="E49" s="70">
        <v>1.4583333333333099</v>
      </c>
      <c r="F49" s="34" t="s">
        <v>41</v>
      </c>
      <c r="G49" s="36">
        <f>G37</f>
        <v>114</v>
      </c>
      <c r="H49" s="34" t="s">
        <v>41</v>
      </c>
      <c r="I49" s="36">
        <f>I37</f>
        <v>115</v>
      </c>
      <c r="J49" s="34" t="s">
        <v>41</v>
      </c>
      <c r="K49" s="36">
        <f>K37</f>
        <v>116</v>
      </c>
      <c r="L49" s="34" t="s">
        <v>41</v>
      </c>
      <c r="M49" s="36">
        <f>M37</f>
        <v>117</v>
      </c>
      <c r="N49" s="34" t="s">
        <v>41</v>
      </c>
      <c r="O49" s="36">
        <f>O37</f>
        <v>118</v>
      </c>
      <c r="P49" s="210"/>
      <c r="Q49" s="197"/>
      <c r="R49" s="211"/>
      <c r="S49" s="225"/>
      <c r="T49" s="31">
        <v>2.1249999999998699</v>
      </c>
      <c r="U49" s="23">
        <v>2.1666666666665302</v>
      </c>
      <c r="V49" s="40">
        <v>1.58333333333329</v>
      </c>
      <c r="W49" s="25">
        <v>1.49999999999997</v>
      </c>
      <c r="X49" s="32">
        <v>3.0208333333330599</v>
      </c>
    </row>
    <row r="50" spans="1:24" ht="15" customHeight="1" x14ac:dyDescent="0.3">
      <c r="A50" s="21">
        <v>3.0416666666663899</v>
      </c>
      <c r="B50" s="22">
        <v>2.1458333333331998</v>
      </c>
      <c r="C50" s="23">
        <v>2.1874999999998601</v>
      </c>
      <c r="D50" s="69">
        <v>1.6041666666666199</v>
      </c>
      <c r="E50" s="80">
        <v>1.4791666666666401</v>
      </c>
      <c r="F50" s="213" t="s">
        <v>150</v>
      </c>
      <c r="G50" s="272"/>
      <c r="H50" s="213" t="s">
        <v>33</v>
      </c>
      <c r="I50" s="272"/>
      <c r="J50" s="213" t="s">
        <v>157</v>
      </c>
      <c r="K50" s="272"/>
      <c r="L50" s="209" t="s">
        <v>160</v>
      </c>
      <c r="M50" s="272"/>
      <c r="N50" s="209" t="s">
        <v>166</v>
      </c>
      <c r="O50" s="272"/>
      <c r="P50" s="211"/>
      <c r="Q50" s="231"/>
      <c r="R50" s="209" t="s">
        <v>173</v>
      </c>
      <c r="S50" s="202" t="s">
        <v>16</v>
      </c>
      <c r="T50" s="31">
        <v>2.1458333333331998</v>
      </c>
      <c r="U50" s="23">
        <v>2.1874999999998601</v>
      </c>
      <c r="V50" s="40">
        <v>1.6041666666666199</v>
      </c>
      <c r="W50" s="25">
        <v>1.5208333333333</v>
      </c>
      <c r="X50" s="32">
        <v>3.0416666666663899</v>
      </c>
    </row>
    <row r="51" spans="1:24" ht="15" customHeight="1" x14ac:dyDescent="0.3">
      <c r="A51" s="21">
        <v>3.0624999999997198</v>
      </c>
      <c r="B51" s="22">
        <v>2.1666666666665302</v>
      </c>
      <c r="C51" s="23">
        <v>2.20833333333319</v>
      </c>
      <c r="D51" s="69">
        <v>1.62499999999995</v>
      </c>
      <c r="E51" s="80">
        <v>1.49999999999997</v>
      </c>
      <c r="F51" s="213"/>
      <c r="G51" s="273"/>
      <c r="H51" s="213"/>
      <c r="I51" s="273"/>
      <c r="J51" s="213"/>
      <c r="K51" s="273"/>
      <c r="L51" s="210"/>
      <c r="M51" s="273"/>
      <c r="N51" s="210"/>
      <c r="O51" s="273"/>
      <c r="P51" s="209" t="s">
        <v>39</v>
      </c>
      <c r="Q51" s="196"/>
      <c r="R51" s="210"/>
      <c r="S51" s="202"/>
      <c r="T51" s="31">
        <v>2.1666666666665302</v>
      </c>
      <c r="U51" s="23">
        <v>2.20833333333319</v>
      </c>
      <c r="V51" s="40">
        <v>1.62499999999995</v>
      </c>
      <c r="W51" s="25">
        <v>1.5416666666666301</v>
      </c>
      <c r="X51" s="32">
        <v>3.0624999999997198</v>
      </c>
    </row>
    <row r="52" spans="1:24" ht="15" customHeight="1" thickBot="1" x14ac:dyDescent="0.35">
      <c r="A52" s="21">
        <v>3.0833333333330502</v>
      </c>
      <c r="B52" s="22">
        <v>2.1874999999998601</v>
      </c>
      <c r="C52" s="23">
        <v>2.22916666666652</v>
      </c>
      <c r="D52" s="69">
        <v>1.64583333333328</v>
      </c>
      <c r="E52" s="80">
        <v>1.5208333333333</v>
      </c>
      <c r="F52" s="213"/>
      <c r="G52" s="273"/>
      <c r="H52" s="213"/>
      <c r="I52" s="273"/>
      <c r="J52" s="213"/>
      <c r="K52" s="273"/>
      <c r="L52" s="210"/>
      <c r="M52" s="273"/>
      <c r="N52" s="210"/>
      <c r="O52" s="273"/>
      <c r="P52" s="210"/>
      <c r="Q52" s="197"/>
      <c r="R52" s="210"/>
      <c r="S52" s="202"/>
      <c r="T52" s="31">
        <v>2.1874999999998601</v>
      </c>
      <c r="U52" s="23">
        <v>2.22916666666652</v>
      </c>
      <c r="V52" s="44">
        <v>1.64583333333328</v>
      </c>
      <c r="W52" s="45">
        <v>1.56249999999996</v>
      </c>
      <c r="X52" s="32">
        <v>3.0833333333330502</v>
      </c>
    </row>
    <row r="53" spans="1:24" ht="15" customHeight="1" x14ac:dyDescent="0.3">
      <c r="A53" s="21">
        <v>3.1041666666663801</v>
      </c>
      <c r="B53" s="22">
        <v>2.20833333333319</v>
      </c>
      <c r="C53" s="23">
        <v>2.2499999999998499</v>
      </c>
      <c r="D53" s="69">
        <v>1.6666666666666099</v>
      </c>
      <c r="E53" s="80">
        <v>1.5416666666666301</v>
      </c>
      <c r="F53" s="213"/>
      <c r="G53" s="273"/>
      <c r="H53" s="213"/>
      <c r="I53" s="273"/>
      <c r="J53" s="213"/>
      <c r="K53" s="273"/>
      <c r="L53" s="210"/>
      <c r="M53" s="273"/>
      <c r="N53" s="210"/>
      <c r="O53" s="273"/>
      <c r="P53" s="210"/>
      <c r="Q53" s="197"/>
      <c r="R53" s="210"/>
      <c r="S53" s="202"/>
      <c r="T53" s="31">
        <v>2.20833333333319</v>
      </c>
      <c r="U53" s="23">
        <v>2.2499999999998499</v>
      </c>
      <c r="V53" s="40">
        <v>1.6666666666666099</v>
      </c>
      <c r="W53" s="25">
        <v>1.58333333333329</v>
      </c>
      <c r="X53" s="32">
        <v>3.1041666666663801</v>
      </c>
    </row>
    <row r="54" spans="1:24" ht="15.75" customHeight="1" thickBot="1" x14ac:dyDescent="0.35">
      <c r="A54" s="46">
        <v>3.12499999999971</v>
      </c>
      <c r="B54" s="47">
        <v>2.22916666666652</v>
      </c>
      <c r="C54" s="48">
        <v>2.2708333333331798</v>
      </c>
      <c r="D54" s="81">
        <v>1.68749999999994</v>
      </c>
      <c r="E54" s="82">
        <v>1.56249999999996</v>
      </c>
      <c r="F54" s="213"/>
      <c r="G54" s="274"/>
      <c r="H54" s="213"/>
      <c r="I54" s="274"/>
      <c r="J54" s="213"/>
      <c r="K54" s="274"/>
      <c r="L54" s="211"/>
      <c r="M54" s="274"/>
      <c r="N54" s="211"/>
      <c r="O54" s="274"/>
      <c r="P54" s="211"/>
      <c r="Q54" s="231"/>
      <c r="R54" s="211"/>
      <c r="S54" s="202"/>
      <c r="T54" s="49">
        <v>2.22916666666652</v>
      </c>
      <c r="U54" s="48">
        <v>2.2708333333331798</v>
      </c>
      <c r="V54" s="44">
        <v>1.68749999999994</v>
      </c>
      <c r="W54" s="45">
        <v>1.6041666666666199</v>
      </c>
      <c r="X54" s="50">
        <v>3.12499999999971</v>
      </c>
    </row>
    <row r="55" spans="1:24" ht="15" thickBot="1" x14ac:dyDescent="0.35"/>
    <row r="56" spans="1:24" x14ac:dyDescent="0.3">
      <c r="A56" s="232" t="s">
        <v>19</v>
      </c>
      <c r="B56" s="233"/>
      <c r="C56" s="51"/>
      <c r="F56" s="234" t="s">
        <v>20</v>
      </c>
      <c r="G56" s="235"/>
      <c r="H56" s="258" t="s">
        <v>20</v>
      </c>
      <c r="I56" s="259"/>
      <c r="J56" s="260" t="s">
        <v>20</v>
      </c>
      <c r="K56" s="261"/>
      <c r="L56" s="262" t="s">
        <v>20</v>
      </c>
      <c r="M56" s="263"/>
      <c r="N56" s="264" t="s">
        <v>20</v>
      </c>
      <c r="O56" s="265"/>
    </row>
    <row r="57" spans="1:24" ht="15" thickBot="1" x14ac:dyDescent="0.35">
      <c r="A57" s="250" t="s">
        <v>21</v>
      </c>
      <c r="B57" s="251"/>
      <c r="C57" s="52"/>
      <c r="D57" s="52"/>
      <c r="E57" s="53"/>
      <c r="F57" s="252" t="s">
        <v>22</v>
      </c>
      <c r="G57" s="253"/>
      <c r="H57" s="254" t="s">
        <v>23</v>
      </c>
      <c r="I57" s="255"/>
      <c r="J57" s="236" t="s">
        <v>24</v>
      </c>
      <c r="K57" s="237"/>
      <c r="L57" s="256" t="s">
        <v>25</v>
      </c>
      <c r="M57" s="257"/>
      <c r="N57" s="252" t="s">
        <v>26</v>
      </c>
      <c r="O57" s="253"/>
    </row>
    <row r="58" spans="1:24" ht="14.55" customHeight="1" x14ac:dyDescent="0.3">
      <c r="A58" s="238" t="s">
        <v>19</v>
      </c>
      <c r="B58" s="239"/>
      <c r="C58" s="54"/>
      <c r="D58" s="54"/>
      <c r="E58" s="55"/>
      <c r="F58" s="240" t="s">
        <v>20</v>
      </c>
      <c r="G58" s="241"/>
      <c r="H58" s="242" t="s">
        <v>20</v>
      </c>
      <c r="I58" s="243"/>
      <c r="J58" s="244" t="s">
        <v>20</v>
      </c>
      <c r="K58" s="245"/>
      <c r="L58" s="246"/>
      <c r="M58" s="247"/>
      <c r="N58" s="248"/>
      <c r="O58" s="249"/>
    </row>
    <row r="59" spans="1:24" ht="15" customHeight="1" thickBot="1" x14ac:dyDescent="0.35">
      <c r="A59" s="250" t="s">
        <v>21</v>
      </c>
      <c r="B59" s="251"/>
      <c r="C59" s="52"/>
      <c r="D59" s="52"/>
      <c r="E59" s="53"/>
      <c r="F59" s="252" t="s">
        <v>27</v>
      </c>
      <c r="G59" s="253"/>
      <c r="H59" s="254" t="s">
        <v>28</v>
      </c>
      <c r="I59" s="255"/>
      <c r="J59" s="236" t="s">
        <v>29</v>
      </c>
      <c r="K59" s="237"/>
      <c r="L59" s="256" t="s">
        <v>30</v>
      </c>
      <c r="M59" s="257"/>
      <c r="N59" s="236"/>
      <c r="O59" s="237"/>
    </row>
    <row r="60" spans="1:24" ht="14.55" customHeight="1" x14ac:dyDescent="0.3"/>
    <row r="61" spans="1:24" ht="14.55" customHeight="1" x14ac:dyDescent="0.3"/>
  </sheetData>
  <mergeCells count="133">
    <mergeCell ref="G50:G54"/>
    <mergeCell ref="H50:H54"/>
    <mergeCell ref="G9:G13"/>
    <mergeCell ref="G14:G19"/>
    <mergeCell ref="F22:F26"/>
    <mergeCell ref="G22:G26"/>
    <mergeCell ref="F27:F31"/>
    <mergeCell ref="G27:G31"/>
    <mergeCell ref="H22:H26"/>
    <mergeCell ref="F39:F44"/>
    <mergeCell ref="G39:G44"/>
    <mergeCell ref="H39:H44"/>
    <mergeCell ref="H27:H31"/>
    <mergeCell ref="I27:I31"/>
    <mergeCell ref="A59:B59"/>
    <mergeCell ref="F59:G59"/>
    <mergeCell ref="H59:I59"/>
    <mergeCell ref="J59:K59"/>
    <mergeCell ref="L59:M59"/>
    <mergeCell ref="N59:O59"/>
    <mergeCell ref="A58:B58"/>
    <mergeCell ref="F58:G58"/>
    <mergeCell ref="H58:I58"/>
    <mergeCell ref="J58:K58"/>
    <mergeCell ref="L58:M58"/>
    <mergeCell ref="N58:O58"/>
    <mergeCell ref="A57:B57"/>
    <mergeCell ref="F57:G57"/>
    <mergeCell ref="H57:I57"/>
    <mergeCell ref="J57:K57"/>
    <mergeCell ref="L57:M57"/>
    <mergeCell ref="N57:O57"/>
    <mergeCell ref="A56:B56"/>
    <mergeCell ref="F56:G56"/>
    <mergeCell ref="H56:I56"/>
    <mergeCell ref="F50:F54"/>
    <mergeCell ref="J56:K56"/>
    <mergeCell ref="L56:M56"/>
    <mergeCell ref="N56:O56"/>
    <mergeCell ref="N50:N54"/>
    <mergeCell ref="O50:O54"/>
    <mergeCell ref="R50:R54"/>
    <mergeCell ref="S50:S54"/>
    <mergeCell ref="R45:R49"/>
    <mergeCell ref="S45:S49"/>
    <mergeCell ref="P45:P50"/>
    <mergeCell ref="P51:P54"/>
    <mergeCell ref="Q45:Q50"/>
    <mergeCell ref="Q51:Q54"/>
    <mergeCell ref="I50:I54"/>
    <mergeCell ref="J50:J54"/>
    <mergeCell ref="K50:K54"/>
    <mergeCell ref="L50:L54"/>
    <mergeCell ref="M50:M54"/>
    <mergeCell ref="L39:L44"/>
    <mergeCell ref="M39:M44"/>
    <mergeCell ref="N39:N44"/>
    <mergeCell ref="O39:O44"/>
    <mergeCell ref="I39:I44"/>
    <mergeCell ref="J39:J44"/>
    <mergeCell ref="K39:K44"/>
    <mergeCell ref="P33:P37"/>
    <mergeCell ref="Q33:Q37"/>
    <mergeCell ref="S27:S31"/>
    <mergeCell ref="R32:S32"/>
    <mergeCell ref="S22:S26"/>
    <mergeCell ref="P38:P43"/>
    <mergeCell ref="Q38:Q43"/>
    <mergeCell ref="R33:R37"/>
    <mergeCell ref="R38:R42"/>
    <mergeCell ref="S33:S37"/>
    <mergeCell ref="S38:S42"/>
    <mergeCell ref="J27:J31"/>
    <mergeCell ref="K27:K31"/>
    <mergeCell ref="L27:L31"/>
    <mergeCell ref="M27:M31"/>
    <mergeCell ref="N27:N31"/>
    <mergeCell ref="O27:O31"/>
    <mergeCell ref="R27:R31"/>
    <mergeCell ref="P22:P27"/>
    <mergeCell ref="P28:P31"/>
    <mergeCell ref="Q22:Q27"/>
    <mergeCell ref="Q28:Q31"/>
    <mergeCell ref="M22:M26"/>
    <mergeCell ref="N22:N26"/>
    <mergeCell ref="O22:O26"/>
    <mergeCell ref="R22:R26"/>
    <mergeCell ref="R17:R20"/>
    <mergeCell ref="S17:S20"/>
    <mergeCell ref="F21:Q21"/>
    <mergeCell ref="J22:J26"/>
    <mergeCell ref="K22:K26"/>
    <mergeCell ref="L22:L26"/>
    <mergeCell ref="L15:L20"/>
    <mergeCell ref="M15:M20"/>
    <mergeCell ref="N15:N20"/>
    <mergeCell ref="O15:O20"/>
    <mergeCell ref="P15:P20"/>
    <mergeCell ref="Q15:Q20"/>
    <mergeCell ref="H15:H20"/>
    <mergeCell ref="I15:I20"/>
    <mergeCell ref="J15:J20"/>
    <mergeCell ref="K15:K20"/>
    <mergeCell ref="F14:F19"/>
    <mergeCell ref="I22:I26"/>
    <mergeCell ref="R10:R15"/>
    <mergeCell ref="S10:S15"/>
    <mergeCell ref="O5:O9"/>
    <mergeCell ref="P5:P9"/>
    <mergeCell ref="Q5:Q9"/>
    <mergeCell ref="R5:R9"/>
    <mergeCell ref="F9:F13"/>
    <mergeCell ref="V3:W3"/>
    <mergeCell ref="F5:F8"/>
    <mergeCell ref="G5:G8"/>
    <mergeCell ref="H5:H9"/>
    <mergeCell ref="I5:I9"/>
    <mergeCell ref="J5:J9"/>
    <mergeCell ref="K5:K9"/>
    <mergeCell ref="L5:L9"/>
    <mergeCell ref="M5:M9"/>
    <mergeCell ref="N5:N9"/>
    <mergeCell ref="S5:S9"/>
    <mergeCell ref="A1:X1"/>
    <mergeCell ref="A2:X2"/>
    <mergeCell ref="D3:E3"/>
    <mergeCell ref="F3:G3"/>
    <mergeCell ref="H3:I3"/>
    <mergeCell ref="J3:K3"/>
    <mergeCell ref="L3:M3"/>
    <mergeCell ref="N3:O3"/>
    <mergeCell ref="P3:Q3"/>
    <mergeCell ref="R3:S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DB718-8387-4D72-9DFD-B8FADF907356}">
  <dimension ref="A1:X61"/>
  <sheetViews>
    <sheetView topLeftCell="B8" zoomScale="70" zoomScaleNormal="70" workbookViewId="0">
      <selection activeCell="R26" sqref="R26:R31"/>
    </sheetView>
  </sheetViews>
  <sheetFormatPr defaultRowHeight="14.4" x14ac:dyDescent="0.3"/>
  <cols>
    <col min="1" max="1" width="5.44140625" bestFit="1" customWidth="1"/>
    <col min="2" max="4" width="8.21875" bestFit="1" customWidth="1"/>
    <col min="5" max="5" width="6" customWidth="1"/>
    <col min="6" max="6" width="22.44140625" customWidth="1"/>
    <col min="7" max="7" width="6.44140625" customWidth="1"/>
    <col min="8" max="8" width="21.44140625" customWidth="1"/>
    <col min="9" max="9" width="6.44140625" customWidth="1"/>
    <col min="10" max="10" width="21.44140625" customWidth="1"/>
    <col min="11" max="11" width="6.44140625" customWidth="1"/>
    <col min="12" max="12" width="21.44140625" customWidth="1"/>
    <col min="13" max="13" width="6.44140625" customWidth="1"/>
    <col min="14" max="14" width="21.44140625" customWidth="1"/>
    <col min="15" max="15" width="6.44140625" customWidth="1"/>
    <col min="16" max="16" width="21.44140625" customWidth="1"/>
    <col min="17" max="17" width="6.44140625" customWidth="1"/>
    <col min="18" max="18" width="21.77734375" customWidth="1"/>
    <col min="19" max="19" width="6.44140625" customWidth="1"/>
    <col min="20" max="22" width="8.21875" bestFit="1" customWidth="1"/>
    <col min="23" max="24" width="6" customWidth="1"/>
  </cols>
  <sheetData>
    <row r="1" spans="1:24" ht="15" thickBot="1" x14ac:dyDescent="0.35">
      <c r="A1" s="215" t="s">
        <v>0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7"/>
    </row>
    <row r="2" spans="1:24" ht="15" thickBot="1" x14ac:dyDescent="0.35">
      <c r="A2" s="218" t="s">
        <v>193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20"/>
    </row>
    <row r="3" spans="1:24" ht="15" thickBot="1" x14ac:dyDescent="0.35">
      <c r="A3" s="1" t="s">
        <v>1</v>
      </c>
      <c r="B3" s="2" t="s">
        <v>2</v>
      </c>
      <c r="C3" s="3" t="s">
        <v>3</v>
      </c>
      <c r="D3" s="221" t="s">
        <v>4</v>
      </c>
      <c r="E3" s="204"/>
      <c r="F3" s="222">
        <v>45264</v>
      </c>
      <c r="G3" s="223"/>
      <c r="H3" s="223">
        <f>F3+1</f>
        <v>45265</v>
      </c>
      <c r="I3" s="223"/>
      <c r="J3" s="223">
        <f>H3+1</f>
        <v>45266</v>
      </c>
      <c r="K3" s="223"/>
      <c r="L3" s="223">
        <f>J3+1</f>
        <v>45267</v>
      </c>
      <c r="M3" s="223"/>
      <c r="N3" s="223">
        <f>L3+1</f>
        <v>45268</v>
      </c>
      <c r="O3" s="223"/>
      <c r="P3" s="223">
        <f>N3+1</f>
        <v>45269</v>
      </c>
      <c r="Q3" s="223"/>
      <c r="R3" s="223">
        <f>P3+1</f>
        <v>45270</v>
      </c>
      <c r="S3" s="224"/>
      <c r="T3" s="2" t="s">
        <v>2</v>
      </c>
      <c r="U3" s="4" t="s">
        <v>3</v>
      </c>
      <c r="V3" s="203" t="s">
        <v>4</v>
      </c>
      <c r="W3" s="204"/>
      <c r="X3" s="5" t="s">
        <v>1</v>
      </c>
    </row>
    <row r="4" spans="1:24" ht="15" thickBot="1" x14ac:dyDescent="0.35">
      <c r="A4" s="6" t="s">
        <v>5</v>
      </c>
      <c r="B4" s="7" t="s">
        <v>5</v>
      </c>
      <c r="C4" s="8" t="s">
        <v>5</v>
      </c>
      <c r="D4" s="7" t="s">
        <v>6</v>
      </c>
      <c r="E4" s="9" t="s">
        <v>7</v>
      </c>
      <c r="F4" s="10" t="s">
        <v>8</v>
      </c>
      <c r="G4" s="11" t="s">
        <v>9</v>
      </c>
      <c r="H4" s="11" t="s">
        <v>10</v>
      </c>
      <c r="I4" s="11" t="s">
        <v>9</v>
      </c>
      <c r="J4" s="11" t="s">
        <v>11</v>
      </c>
      <c r="K4" s="11" t="s">
        <v>9</v>
      </c>
      <c r="L4" s="11" t="s">
        <v>12</v>
      </c>
      <c r="M4" s="11" t="s">
        <v>9</v>
      </c>
      <c r="N4" s="11" t="s">
        <v>13</v>
      </c>
      <c r="O4" s="11" t="s">
        <v>9</v>
      </c>
      <c r="P4" s="11" t="s">
        <v>14</v>
      </c>
      <c r="Q4" s="11" t="s">
        <v>9</v>
      </c>
      <c r="R4" s="11" t="s">
        <v>15</v>
      </c>
      <c r="S4" s="12" t="s">
        <v>9</v>
      </c>
      <c r="T4" s="7" t="s">
        <v>5</v>
      </c>
      <c r="U4" s="9" t="s">
        <v>5</v>
      </c>
      <c r="V4" s="7" t="s">
        <v>6</v>
      </c>
      <c r="W4" s="9" t="s">
        <v>7</v>
      </c>
      <c r="X4" s="13" t="s">
        <v>5</v>
      </c>
    </row>
    <row r="5" spans="1:24" ht="15.75" customHeight="1" x14ac:dyDescent="0.3">
      <c r="A5" s="14">
        <v>2.1458333333331998</v>
      </c>
      <c r="B5" s="15">
        <v>1.25</v>
      </c>
      <c r="C5" s="16">
        <v>1.2916666666666701</v>
      </c>
      <c r="D5" s="66">
        <v>1.70833333333327</v>
      </c>
      <c r="E5" s="85">
        <v>1.58333333333329</v>
      </c>
      <c r="F5" s="209" t="s">
        <v>171</v>
      </c>
      <c r="G5" s="208" t="s">
        <v>16</v>
      </c>
      <c r="H5" s="213" t="s">
        <v>177</v>
      </c>
      <c r="I5" s="266"/>
      <c r="J5" s="213" t="s">
        <v>181</v>
      </c>
      <c r="K5" s="266" t="s">
        <v>16</v>
      </c>
      <c r="L5" s="213" t="s">
        <v>182</v>
      </c>
      <c r="M5" s="266" t="s">
        <v>16</v>
      </c>
      <c r="N5" s="213" t="s">
        <v>65</v>
      </c>
      <c r="O5" s="266" t="s">
        <v>16</v>
      </c>
      <c r="P5" s="307" t="s">
        <v>77</v>
      </c>
      <c r="Q5" s="266" t="s">
        <v>16</v>
      </c>
      <c r="R5" s="213" t="s">
        <v>42</v>
      </c>
      <c r="S5" s="198" t="s">
        <v>16</v>
      </c>
      <c r="T5" s="19">
        <v>1.25</v>
      </c>
      <c r="U5" s="16">
        <v>1.2916666666666701</v>
      </c>
      <c r="V5" s="17">
        <v>1.70833333333327</v>
      </c>
      <c r="W5" s="18">
        <v>1.62499999999995</v>
      </c>
      <c r="X5" s="20">
        <v>2.1458333333331998</v>
      </c>
    </row>
    <row r="6" spans="1:24" ht="15.75" customHeight="1" x14ac:dyDescent="0.3">
      <c r="A6" s="21">
        <v>2.1666666666665302</v>
      </c>
      <c r="B6" s="22">
        <v>1.2708333333333299</v>
      </c>
      <c r="C6" s="23">
        <v>1.3125</v>
      </c>
      <c r="D6" s="69">
        <v>1.7291666666665999</v>
      </c>
      <c r="E6" s="80">
        <v>1.6041666666666199</v>
      </c>
      <c r="F6" s="210"/>
      <c r="G6" s="202"/>
      <c r="H6" s="213"/>
      <c r="I6" s="267"/>
      <c r="J6" s="213"/>
      <c r="K6" s="267"/>
      <c r="L6" s="213"/>
      <c r="M6" s="267"/>
      <c r="N6" s="213"/>
      <c r="O6" s="267"/>
      <c r="P6" s="210"/>
      <c r="Q6" s="267"/>
      <c r="R6" s="213"/>
      <c r="S6" s="199"/>
      <c r="T6" s="31">
        <v>1.2708333333333299</v>
      </c>
      <c r="U6" s="23">
        <v>1.3125</v>
      </c>
      <c r="V6" s="24">
        <v>1.7291666666665999</v>
      </c>
      <c r="W6" s="25">
        <v>1.64583333333328</v>
      </c>
      <c r="X6" s="32">
        <v>2.1666666666665302</v>
      </c>
    </row>
    <row r="7" spans="1:24" ht="15" customHeight="1" x14ac:dyDescent="0.3">
      <c r="A7" s="21">
        <v>2.1874999999998601</v>
      </c>
      <c r="B7" s="22">
        <v>1.2916666666666701</v>
      </c>
      <c r="C7" s="23">
        <v>1.3333333333333299</v>
      </c>
      <c r="D7" s="71">
        <v>1.7499999999999301</v>
      </c>
      <c r="E7" s="80">
        <v>1.62499999999995</v>
      </c>
      <c r="F7" s="210"/>
      <c r="G7" s="202"/>
      <c r="H7" s="213"/>
      <c r="I7" s="267"/>
      <c r="J7" s="213"/>
      <c r="K7" s="267"/>
      <c r="L7" s="213"/>
      <c r="M7" s="267"/>
      <c r="N7" s="213"/>
      <c r="O7" s="267"/>
      <c r="P7" s="210"/>
      <c r="Q7" s="267"/>
      <c r="R7" s="213"/>
      <c r="S7" s="199"/>
      <c r="T7" s="31">
        <v>1.2916666666666701</v>
      </c>
      <c r="U7" s="23">
        <v>1.3333333333333299</v>
      </c>
      <c r="V7" s="33">
        <v>1.7499999999999301</v>
      </c>
      <c r="W7" s="25">
        <v>1.6666666666666099</v>
      </c>
      <c r="X7" s="32">
        <v>2.1874999999998601</v>
      </c>
    </row>
    <row r="8" spans="1:24" ht="15" customHeight="1" x14ac:dyDescent="0.3">
      <c r="A8" s="21">
        <v>2.20833333333319</v>
      </c>
      <c r="B8" s="22">
        <v>1.3125</v>
      </c>
      <c r="C8" s="23">
        <v>1.3541666666666601</v>
      </c>
      <c r="D8" s="71">
        <v>1.77083333333326</v>
      </c>
      <c r="E8" s="80">
        <v>1.64583333333328</v>
      </c>
      <c r="F8" s="211"/>
      <c r="G8" s="202"/>
      <c r="H8" s="213"/>
      <c r="I8" s="267"/>
      <c r="J8" s="213"/>
      <c r="K8" s="267"/>
      <c r="L8" s="213"/>
      <c r="M8" s="267"/>
      <c r="N8" s="213"/>
      <c r="O8" s="267"/>
      <c r="P8" s="210"/>
      <c r="Q8" s="267"/>
      <c r="R8" s="213"/>
      <c r="S8" s="199"/>
      <c r="T8" s="31">
        <v>1.3125</v>
      </c>
      <c r="U8" s="23">
        <v>1.3541666666666601</v>
      </c>
      <c r="V8" s="33">
        <v>1.77083333333326</v>
      </c>
      <c r="W8" s="25">
        <v>1.68749999999994</v>
      </c>
      <c r="X8" s="32">
        <v>2.20833333333319</v>
      </c>
    </row>
    <row r="9" spans="1:24" ht="15.75" customHeight="1" x14ac:dyDescent="0.3">
      <c r="A9" s="21">
        <v>2.22916666666652</v>
      </c>
      <c r="B9" s="22">
        <v>1.3333333333333299</v>
      </c>
      <c r="C9" s="23">
        <v>1.37499999999999</v>
      </c>
      <c r="D9" s="72">
        <v>1.7916666666665899</v>
      </c>
      <c r="E9" s="80">
        <v>1.6666666666666099</v>
      </c>
      <c r="F9" s="209" t="s">
        <v>174</v>
      </c>
      <c r="G9" s="196" t="s">
        <v>16</v>
      </c>
      <c r="H9" s="213"/>
      <c r="I9" s="268"/>
      <c r="J9" s="213"/>
      <c r="K9" s="268"/>
      <c r="L9" s="213"/>
      <c r="M9" s="268"/>
      <c r="N9" s="213"/>
      <c r="O9" s="268"/>
      <c r="P9" s="211"/>
      <c r="Q9" s="268"/>
      <c r="R9" s="213"/>
      <c r="S9" s="199"/>
      <c r="T9" s="31">
        <v>1.3333333333333299</v>
      </c>
      <c r="U9" s="23">
        <v>1.37499999999999</v>
      </c>
      <c r="V9" s="33">
        <v>1.7916666666665899</v>
      </c>
      <c r="W9" s="25">
        <v>1.70833333333327</v>
      </c>
      <c r="X9" s="32">
        <v>2.22916666666652</v>
      </c>
    </row>
    <row r="10" spans="1:24" ht="15" customHeight="1" x14ac:dyDescent="0.3">
      <c r="A10" s="21">
        <v>2.2499999999998499</v>
      </c>
      <c r="B10" s="22">
        <v>1.3541666666666601</v>
      </c>
      <c r="C10" s="23">
        <v>1.3958333333333199</v>
      </c>
      <c r="D10" s="72">
        <v>1.8124999999999201</v>
      </c>
      <c r="E10" s="80">
        <v>1.68749999999994</v>
      </c>
      <c r="F10" s="210"/>
      <c r="G10" s="197"/>
      <c r="H10" s="84" t="s">
        <v>35</v>
      </c>
      <c r="I10" s="68">
        <f>G33</f>
        <v>249</v>
      </c>
      <c r="J10" s="213" t="s">
        <v>151</v>
      </c>
      <c r="K10" s="308"/>
      <c r="L10" s="213" t="s">
        <v>148</v>
      </c>
      <c r="M10" s="308" t="s">
        <v>16</v>
      </c>
      <c r="N10" s="213" t="s">
        <v>167</v>
      </c>
      <c r="O10" s="284" t="s">
        <v>16</v>
      </c>
      <c r="P10" s="84" t="s">
        <v>35</v>
      </c>
      <c r="Q10" s="68">
        <f>O33</f>
        <v>251</v>
      </c>
      <c r="R10" s="213"/>
      <c r="S10" s="200"/>
      <c r="T10" s="31">
        <v>1.3541666666666601</v>
      </c>
      <c r="U10" s="23">
        <v>1.3958333333333199</v>
      </c>
      <c r="V10" s="33">
        <v>1.8124999999999201</v>
      </c>
      <c r="W10" s="25">
        <v>1.7291666666665999</v>
      </c>
      <c r="X10" s="32">
        <v>2.2499999999998499</v>
      </c>
    </row>
    <row r="11" spans="1:24" ht="15" customHeight="1" x14ac:dyDescent="0.3">
      <c r="A11" s="21">
        <v>2.2708333333331798</v>
      </c>
      <c r="B11" s="22">
        <v>1.37499999999999</v>
      </c>
      <c r="C11" s="23">
        <v>1.4166666666666501</v>
      </c>
      <c r="D11" s="72">
        <v>1.83333333333325</v>
      </c>
      <c r="E11" s="80">
        <v>1.70833333333327</v>
      </c>
      <c r="F11" s="210"/>
      <c r="G11" s="197"/>
      <c r="H11" s="83" t="s">
        <v>35</v>
      </c>
      <c r="I11" s="68">
        <f>G34</f>
        <v>250</v>
      </c>
      <c r="J11" s="213"/>
      <c r="K11" s="309"/>
      <c r="L11" s="213"/>
      <c r="M11" s="309"/>
      <c r="N11" s="213"/>
      <c r="O11" s="312"/>
      <c r="P11" s="83" t="s">
        <v>35</v>
      </c>
      <c r="Q11" s="101">
        <f>O34</f>
        <v>252</v>
      </c>
      <c r="R11" s="213" t="s">
        <v>90</v>
      </c>
      <c r="S11" s="202" t="s">
        <v>16</v>
      </c>
      <c r="T11" s="31">
        <v>1.37499999999999</v>
      </c>
      <c r="U11" s="23">
        <v>1.4166666666666501</v>
      </c>
      <c r="V11" s="33">
        <v>1.83333333333325</v>
      </c>
      <c r="W11" s="25">
        <v>1.7499999999999301</v>
      </c>
      <c r="X11" s="32">
        <v>2.2708333333331798</v>
      </c>
    </row>
    <row r="12" spans="1:24" ht="15.75" customHeight="1" x14ac:dyDescent="0.3">
      <c r="A12" s="21">
        <v>2.2916666666665102</v>
      </c>
      <c r="B12" s="22">
        <v>1.3958333333333199</v>
      </c>
      <c r="C12" s="23">
        <v>1.43749999999998</v>
      </c>
      <c r="D12" s="72">
        <v>1.8541666666665799</v>
      </c>
      <c r="E12" s="80">
        <v>1.7291666666665999</v>
      </c>
      <c r="F12" s="210"/>
      <c r="G12" s="197"/>
      <c r="H12" s="27" t="s">
        <v>32</v>
      </c>
      <c r="I12" s="68">
        <f>G35</f>
        <v>226</v>
      </c>
      <c r="J12" s="213"/>
      <c r="K12" s="309"/>
      <c r="L12" s="213"/>
      <c r="M12" s="309"/>
      <c r="N12" s="213"/>
      <c r="O12" s="312"/>
      <c r="P12" s="27" t="s">
        <v>32</v>
      </c>
      <c r="Q12" s="101">
        <f>O35</f>
        <v>228</v>
      </c>
      <c r="R12" s="213"/>
      <c r="S12" s="202"/>
      <c r="T12" s="31">
        <v>1.3958333333333199</v>
      </c>
      <c r="U12" s="23">
        <v>1.43749999999998</v>
      </c>
      <c r="V12" s="33">
        <v>1.8541666666665799</v>
      </c>
      <c r="W12" s="25">
        <v>1.77083333333326</v>
      </c>
      <c r="X12" s="32">
        <v>2.2916666666665102</v>
      </c>
    </row>
    <row r="13" spans="1:24" ht="15" customHeight="1" x14ac:dyDescent="0.3">
      <c r="A13" s="21">
        <v>2.3124999999998401</v>
      </c>
      <c r="B13" s="22">
        <v>1.4166666666666501</v>
      </c>
      <c r="C13" s="23">
        <v>1.4583333333333099</v>
      </c>
      <c r="D13" s="72">
        <v>1.8749999999999101</v>
      </c>
      <c r="E13" s="80">
        <v>1.7499999999999301</v>
      </c>
      <c r="F13" s="211"/>
      <c r="G13" s="197"/>
      <c r="H13" s="27" t="s">
        <v>32</v>
      </c>
      <c r="I13" s="68">
        <f>G36</f>
        <v>227</v>
      </c>
      <c r="J13" s="213"/>
      <c r="K13" s="310"/>
      <c r="L13" s="213"/>
      <c r="M13" s="310"/>
      <c r="N13" s="213"/>
      <c r="O13" s="285"/>
      <c r="P13" s="27" t="s">
        <v>32</v>
      </c>
      <c r="Q13" s="101">
        <f>O36</f>
        <v>229</v>
      </c>
      <c r="R13" s="213"/>
      <c r="S13" s="202"/>
      <c r="T13" s="31">
        <v>1.4166666666666501</v>
      </c>
      <c r="U13" s="23">
        <v>1.4583333333333099</v>
      </c>
      <c r="V13" s="33">
        <v>1.8749999999999101</v>
      </c>
      <c r="W13" s="35">
        <v>1.7916666666665899</v>
      </c>
      <c r="X13" s="32">
        <v>2.3124999999998401</v>
      </c>
    </row>
    <row r="14" spans="1:24" ht="15" customHeight="1" x14ac:dyDescent="0.3">
      <c r="A14" s="21">
        <v>2.3333333333331701</v>
      </c>
      <c r="B14" s="22">
        <v>1.43749999999998</v>
      </c>
      <c r="C14" s="23">
        <v>1.4791666666666401</v>
      </c>
      <c r="D14" s="72">
        <v>1.89583333333324</v>
      </c>
      <c r="E14" s="80">
        <v>1.77083333333326</v>
      </c>
      <c r="F14" s="209" t="s">
        <v>175</v>
      </c>
      <c r="G14" s="196" t="s">
        <v>16</v>
      </c>
      <c r="H14" s="27" t="s">
        <v>41</v>
      </c>
      <c r="I14" s="68">
        <f>G37</f>
        <v>119</v>
      </c>
      <c r="J14" s="27" t="s">
        <v>41</v>
      </c>
      <c r="K14" s="68">
        <f>I37</f>
        <v>120</v>
      </c>
      <c r="L14" s="213" t="s">
        <v>61</v>
      </c>
      <c r="M14" s="202" t="s">
        <v>16</v>
      </c>
      <c r="N14" s="213" t="s">
        <v>36</v>
      </c>
      <c r="O14" s="202" t="s">
        <v>16</v>
      </c>
      <c r="P14" s="213" t="s">
        <v>37</v>
      </c>
      <c r="Q14" s="300" t="s">
        <v>16</v>
      </c>
      <c r="R14" s="213"/>
      <c r="S14" s="202"/>
      <c r="T14" s="31">
        <v>1.43749999999998</v>
      </c>
      <c r="U14" s="23">
        <v>1.4791666666666401</v>
      </c>
      <c r="V14" s="33">
        <v>1.89583333333324</v>
      </c>
      <c r="W14" s="35">
        <v>1.8124999999999201</v>
      </c>
      <c r="X14" s="32">
        <v>2.3333333333331701</v>
      </c>
    </row>
    <row r="15" spans="1:24" ht="15" customHeight="1" x14ac:dyDescent="0.3">
      <c r="A15" s="21">
        <v>2.3541666666665</v>
      </c>
      <c r="B15" s="22">
        <v>1.4583333333333099</v>
      </c>
      <c r="C15" s="23">
        <v>1.49999999999997</v>
      </c>
      <c r="D15" s="72">
        <v>1.9166666666665699</v>
      </c>
      <c r="E15" s="86">
        <v>1.7916666666665899</v>
      </c>
      <c r="F15" s="210"/>
      <c r="G15" s="197"/>
      <c r="H15" s="213" t="s">
        <v>87</v>
      </c>
      <c r="I15" s="300" t="s">
        <v>16</v>
      </c>
      <c r="J15" s="213" t="s">
        <v>94</v>
      </c>
      <c r="K15" s="202" t="s">
        <v>16</v>
      </c>
      <c r="L15" s="213"/>
      <c r="M15" s="202"/>
      <c r="N15" s="213"/>
      <c r="O15" s="202"/>
      <c r="P15" s="213"/>
      <c r="Q15" s="300"/>
      <c r="R15" s="213"/>
      <c r="S15" s="202"/>
      <c r="T15" s="31">
        <v>1.4583333333333099</v>
      </c>
      <c r="U15" s="23">
        <v>1.49999999999997</v>
      </c>
      <c r="V15" s="24">
        <v>1.9166666666665699</v>
      </c>
      <c r="W15" s="35">
        <v>1.83333333333325</v>
      </c>
      <c r="X15" s="32">
        <v>2.3541666666665</v>
      </c>
    </row>
    <row r="16" spans="1:24" ht="15" customHeight="1" x14ac:dyDescent="0.3">
      <c r="A16" s="21">
        <v>2.3749999999998299</v>
      </c>
      <c r="B16" s="22">
        <v>1.4791666666666401</v>
      </c>
      <c r="C16" s="23">
        <v>1.5208333333333</v>
      </c>
      <c r="D16" s="72">
        <v>1.9374999999999001</v>
      </c>
      <c r="E16" s="86">
        <v>1.8124999999999201</v>
      </c>
      <c r="F16" s="210"/>
      <c r="G16" s="197"/>
      <c r="H16" s="213"/>
      <c r="I16" s="300"/>
      <c r="J16" s="213"/>
      <c r="K16" s="202"/>
      <c r="L16" s="213"/>
      <c r="M16" s="202"/>
      <c r="N16" s="213"/>
      <c r="O16" s="202"/>
      <c r="P16" s="213"/>
      <c r="Q16" s="202"/>
      <c r="R16" s="75" t="s">
        <v>32</v>
      </c>
      <c r="S16" s="36">
        <v>228</v>
      </c>
      <c r="T16" s="31">
        <v>1.4791666666666401</v>
      </c>
      <c r="U16" s="23">
        <v>1.5208333333333</v>
      </c>
      <c r="V16" s="24">
        <v>1.9374999999999001</v>
      </c>
      <c r="W16" s="35">
        <v>1.8541666666665799</v>
      </c>
      <c r="X16" s="32">
        <v>2.3749999999998299</v>
      </c>
    </row>
    <row r="17" spans="1:24" ht="15" customHeight="1" x14ac:dyDescent="0.3">
      <c r="A17" s="21">
        <v>2.3958333333331598</v>
      </c>
      <c r="B17" s="22">
        <v>1.49999999999997</v>
      </c>
      <c r="C17" s="23">
        <v>1.5416666666666301</v>
      </c>
      <c r="D17" s="71">
        <v>1.95833333333323</v>
      </c>
      <c r="E17" s="86">
        <v>1.83333333333325</v>
      </c>
      <c r="F17" s="210"/>
      <c r="G17" s="197"/>
      <c r="H17" s="213"/>
      <c r="I17" s="300"/>
      <c r="J17" s="213"/>
      <c r="K17" s="202"/>
      <c r="L17" s="213"/>
      <c r="M17" s="202"/>
      <c r="N17" s="213"/>
      <c r="O17" s="202"/>
      <c r="P17" s="213"/>
      <c r="Q17" s="202"/>
      <c r="R17" s="209" t="s">
        <v>183</v>
      </c>
      <c r="S17" s="201" t="s">
        <v>16</v>
      </c>
      <c r="T17" s="31">
        <v>1.49999999999997</v>
      </c>
      <c r="U17" s="23">
        <v>1.5416666666666301</v>
      </c>
      <c r="V17" s="24">
        <v>1.95833333333323</v>
      </c>
      <c r="W17" s="35">
        <v>1.8749999999999101</v>
      </c>
      <c r="X17" s="32">
        <v>2.3958333333331598</v>
      </c>
    </row>
    <row r="18" spans="1:24" ht="15.75" customHeight="1" x14ac:dyDescent="0.3">
      <c r="A18" s="21">
        <v>2.4166666666664902</v>
      </c>
      <c r="B18" s="22">
        <v>1.5208333333333</v>
      </c>
      <c r="C18" s="23">
        <v>1.56249999999996</v>
      </c>
      <c r="D18" s="71">
        <v>1.9791666666665599</v>
      </c>
      <c r="E18" s="86">
        <v>1.8541666666665799</v>
      </c>
      <c r="F18" s="211"/>
      <c r="G18" s="231"/>
      <c r="H18" s="213"/>
      <c r="I18" s="300"/>
      <c r="J18" s="213"/>
      <c r="K18" s="202"/>
      <c r="L18" s="213"/>
      <c r="M18" s="202"/>
      <c r="N18" s="213"/>
      <c r="O18" s="202"/>
      <c r="P18" s="213"/>
      <c r="Q18" s="202"/>
      <c r="R18" s="210"/>
      <c r="S18" s="199"/>
      <c r="T18" s="31">
        <v>1.5208333333333</v>
      </c>
      <c r="U18" s="23">
        <v>1.56249999999996</v>
      </c>
      <c r="V18" s="24">
        <v>1.9791666666665599</v>
      </c>
      <c r="W18" s="35">
        <v>1.89583333333324</v>
      </c>
      <c r="X18" s="32">
        <v>2.4166666666664902</v>
      </c>
    </row>
    <row r="19" spans="1:24" ht="15" customHeight="1" x14ac:dyDescent="0.3">
      <c r="A19" s="21">
        <v>2.4374999999998201</v>
      </c>
      <c r="B19" s="22">
        <v>1.5416666666666301</v>
      </c>
      <c r="C19" s="23">
        <v>1.58333333333329</v>
      </c>
      <c r="D19" s="71">
        <v>1.9999999999998901</v>
      </c>
      <c r="E19" s="86">
        <v>1.8749999999999101</v>
      </c>
      <c r="F19" s="34" t="s">
        <v>32</v>
      </c>
      <c r="G19" s="36">
        <v>225</v>
      </c>
      <c r="H19" s="213"/>
      <c r="I19" s="300"/>
      <c r="J19" s="213"/>
      <c r="K19" s="202"/>
      <c r="L19" s="64" t="s">
        <v>35</v>
      </c>
      <c r="M19" s="99">
        <v>249</v>
      </c>
      <c r="N19" s="75" t="s">
        <v>57</v>
      </c>
      <c r="O19" s="99">
        <v>75</v>
      </c>
      <c r="P19" s="64" t="s">
        <v>35</v>
      </c>
      <c r="Q19" s="99">
        <f>Q10</f>
        <v>251</v>
      </c>
      <c r="R19" s="210"/>
      <c r="S19" s="199"/>
      <c r="T19" s="31">
        <v>1.5416666666666301</v>
      </c>
      <c r="U19" s="23">
        <v>1.58333333333329</v>
      </c>
      <c r="V19" s="24">
        <v>1.9999999999998901</v>
      </c>
      <c r="W19" s="35">
        <v>1.9166666666665699</v>
      </c>
      <c r="X19" s="32">
        <v>2.4374999999998201</v>
      </c>
    </row>
    <row r="20" spans="1:24" ht="15" customHeight="1" x14ac:dyDescent="0.3">
      <c r="A20" s="21">
        <v>2.4583333333331501</v>
      </c>
      <c r="B20" s="22">
        <v>1.56249999999996</v>
      </c>
      <c r="C20" s="23">
        <v>1.6041666666666199</v>
      </c>
      <c r="D20" s="71">
        <v>2.0208333333332198</v>
      </c>
      <c r="E20" s="86">
        <v>1.89583333333324</v>
      </c>
      <c r="F20" s="64" t="s">
        <v>35</v>
      </c>
      <c r="G20" s="36">
        <v>248</v>
      </c>
      <c r="H20" s="64" t="s">
        <v>35</v>
      </c>
      <c r="I20" s="36">
        <f>I10</f>
        <v>249</v>
      </c>
      <c r="J20" s="64" t="s">
        <v>35</v>
      </c>
      <c r="K20" s="36">
        <v>250</v>
      </c>
      <c r="L20" s="64" t="s">
        <v>35</v>
      </c>
      <c r="M20" s="36">
        <v>250</v>
      </c>
      <c r="N20" s="75" t="s">
        <v>57</v>
      </c>
      <c r="O20" s="36">
        <v>76</v>
      </c>
      <c r="P20" s="64" t="s">
        <v>35</v>
      </c>
      <c r="Q20" s="36">
        <f>Q11</f>
        <v>252</v>
      </c>
      <c r="R20" s="211"/>
      <c r="S20" s="200"/>
      <c r="T20" s="31">
        <v>1.56249999999996</v>
      </c>
      <c r="U20" s="23">
        <v>1.6041666666666199</v>
      </c>
      <c r="V20" s="24">
        <v>2.0208333333332198</v>
      </c>
      <c r="W20" s="35">
        <v>1.9374999999999001</v>
      </c>
      <c r="X20" s="32">
        <v>2.4583333333331501</v>
      </c>
    </row>
    <row r="21" spans="1:24" ht="15" customHeight="1" x14ac:dyDescent="0.3">
      <c r="A21" s="21"/>
      <c r="B21" s="22"/>
      <c r="C21" s="23"/>
      <c r="D21" s="71"/>
      <c r="E21" s="74"/>
      <c r="F21" s="275" t="s">
        <v>17</v>
      </c>
      <c r="G21" s="229"/>
      <c r="H21" s="229"/>
      <c r="I21" s="229"/>
      <c r="J21" s="229"/>
      <c r="K21" s="229"/>
      <c r="L21" s="229"/>
      <c r="M21" s="229"/>
      <c r="N21" s="229"/>
      <c r="O21" s="229"/>
      <c r="P21" s="229"/>
      <c r="Q21" s="229"/>
      <c r="R21" s="34"/>
      <c r="S21" s="30"/>
      <c r="T21" s="31"/>
      <c r="U21" s="23"/>
      <c r="V21" s="24"/>
      <c r="W21" s="35"/>
      <c r="X21" s="32"/>
    </row>
    <row r="22" spans="1:24" ht="15" customHeight="1" x14ac:dyDescent="0.3">
      <c r="A22" s="21">
        <v>2.47916666666648</v>
      </c>
      <c r="B22" s="22">
        <v>1.58333333333329</v>
      </c>
      <c r="C22" s="23">
        <v>1.62499999999995</v>
      </c>
      <c r="D22" s="71">
        <v>2.0416666666665502</v>
      </c>
      <c r="E22" s="86">
        <v>1.9166666666665699</v>
      </c>
      <c r="F22" s="213" t="s">
        <v>176</v>
      </c>
      <c r="G22" s="226"/>
      <c r="H22" s="213" t="s">
        <v>178</v>
      </c>
      <c r="I22" s="226"/>
      <c r="J22" s="213" t="s">
        <v>92</v>
      </c>
      <c r="K22" s="226"/>
      <c r="L22" s="213" t="s">
        <v>179</v>
      </c>
      <c r="M22" s="226"/>
      <c r="N22" s="213" t="s">
        <v>180</v>
      </c>
      <c r="O22" s="226"/>
      <c r="P22" s="213" t="s">
        <v>85</v>
      </c>
      <c r="Q22" s="226"/>
      <c r="R22" s="205" t="s">
        <v>44</v>
      </c>
      <c r="S22" s="225" t="s">
        <v>16</v>
      </c>
      <c r="T22" s="31">
        <v>1.58333333333329</v>
      </c>
      <c r="U22" s="23">
        <v>1.62499999999995</v>
      </c>
      <c r="V22" s="24">
        <v>2.0416666666665502</v>
      </c>
      <c r="W22" s="37">
        <v>1.95833333333323</v>
      </c>
      <c r="X22" s="32">
        <v>2.47916666666648</v>
      </c>
    </row>
    <row r="23" spans="1:24" ht="15" customHeight="1" x14ac:dyDescent="0.3">
      <c r="A23" s="21">
        <v>2.4999999999998099</v>
      </c>
      <c r="B23" s="22">
        <v>1.6041666666666199</v>
      </c>
      <c r="C23" s="23">
        <v>1.64583333333328</v>
      </c>
      <c r="D23" s="71">
        <v>2.0624999999998801</v>
      </c>
      <c r="E23" s="86">
        <v>1.9374999999999001</v>
      </c>
      <c r="F23" s="213"/>
      <c r="G23" s="226"/>
      <c r="H23" s="213"/>
      <c r="I23" s="226"/>
      <c r="J23" s="213"/>
      <c r="K23" s="226"/>
      <c r="L23" s="213"/>
      <c r="M23" s="226"/>
      <c r="N23" s="213"/>
      <c r="O23" s="226"/>
      <c r="P23" s="213"/>
      <c r="Q23" s="226"/>
      <c r="R23" s="206"/>
      <c r="S23" s="225"/>
      <c r="T23" s="31">
        <v>1.6041666666666199</v>
      </c>
      <c r="U23" s="23">
        <v>1.64583333333328</v>
      </c>
      <c r="V23" s="24">
        <v>2.0624999999998801</v>
      </c>
      <c r="W23" s="37">
        <v>1.9791666666665599</v>
      </c>
      <c r="X23" s="32">
        <v>2.4999999999998099</v>
      </c>
    </row>
    <row r="24" spans="1:24" ht="15" customHeight="1" x14ac:dyDescent="0.3">
      <c r="A24" s="21">
        <v>2.5208333333331399</v>
      </c>
      <c r="B24" s="22">
        <v>1.62499999999995</v>
      </c>
      <c r="C24" s="23">
        <v>1.6666666666666099</v>
      </c>
      <c r="D24" s="71">
        <v>2.08333333333321</v>
      </c>
      <c r="E24" s="94">
        <v>1.95833333333323</v>
      </c>
      <c r="F24" s="213"/>
      <c r="G24" s="226"/>
      <c r="H24" s="213"/>
      <c r="I24" s="226"/>
      <c r="J24" s="213"/>
      <c r="K24" s="226"/>
      <c r="L24" s="213"/>
      <c r="M24" s="226"/>
      <c r="N24" s="213"/>
      <c r="O24" s="226"/>
      <c r="P24" s="213"/>
      <c r="Q24" s="226"/>
      <c r="R24" s="206"/>
      <c r="S24" s="225"/>
      <c r="T24" s="31">
        <v>1.62499999999995</v>
      </c>
      <c r="U24" s="23">
        <v>1.6666666666666099</v>
      </c>
      <c r="V24" s="24">
        <v>2.08333333333321</v>
      </c>
      <c r="W24" s="37">
        <v>1.9999999999998901</v>
      </c>
      <c r="X24" s="32">
        <v>2.5208333333331399</v>
      </c>
    </row>
    <row r="25" spans="1:24" ht="15" customHeight="1" x14ac:dyDescent="0.3">
      <c r="A25" s="21">
        <v>2.5416666666664698</v>
      </c>
      <c r="B25" s="22">
        <v>1.64583333333328</v>
      </c>
      <c r="C25" s="23">
        <v>1.68749999999994</v>
      </c>
      <c r="D25" s="71">
        <v>2.10416666666654</v>
      </c>
      <c r="E25" s="94">
        <v>1.9791666666665599</v>
      </c>
      <c r="F25" s="213"/>
      <c r="G25" s="226"/>
      <c r="H25" s="213"/>
      <c r="I25" s="226"/>
      <c r="J25" s="213"/>
      <c r="K25" s="226"/>
      <c r="L25" s="213"/>
      <c r="M25" s="226"/>
      <c r="N25" s="213"/>
      <c r="O25" s="226"/>
      <c r="P25" s="213"/>
      <c r="Q25" s="226"/>
      <c r="R25" s="206"/>
      <c r="S25" s="225"/>
      <c r="T25" s="31">
        <v>1.64583333333328</v>
      </c>
      <c r="U25" s="23">
        <v>1.68749999999994</v>
      </c>
      <c r="V25" s="24">
        <v>2.10416666666654</v>
      </c>
      <c r="W25" s="37">
        <v>2.0208333333332198</v>
      </c>
      <c r="X25" s="32">
        <v>2.5416666666664698</v>
      </c>
    </row>
    <row r="26" spans="1:24" ht="15" customHeight="1" x14ac:dyDescent="0.3">
      <c r="A26" s="21">
        <v>2.5624999999998002</v>
      </c>
      <c r="B26" s="22">
        <v>1.6666666666666099</v>
      </c>
      <c r="C26" s="23">
        <v>1.70833333333327</v>
      </c>
      <c r="D26" s="71">
        <v>2.1249999999998699</v>
      </c>
      <c r="E26" s="94">
        <v>1.9999999999998901</v>
      </c>
      <c r="F26" s="213"/>
      <c r="G26" s="226"/>
      <c r="H26" s="213"/>
      <c r="I26" s="226"/>
      <c r="J26" s="213"/>
      <c r="K26" s="226"/>
      <c r="L26" s="213"/>
      <c r="M26" s="226"/>
      <c r="N26" s="213"/>
      <c r="O26" s="226"/>
      <c r="P26" s="213"/>
      <c r="Q26" s="226"/>
      <c r="R26" s="206"/>
      <c r="S26" s="225"/>
      <c r="T26" s="31">
        <v>1.6666666666666099</v>
      </c>
      <c r="U26" s="23">
        <v>1.70833333333327</v>
      </c>
      <c r="V26" s="24">
        <v>2.1249999999998699</v>
      </c>
      <c r="W26" s="37">
        <v>2.0416666666665502</v>
      </c>
      <c r="X26" s="32">
        <v>2.5624999999998002</v>
      </c>
    </row>
    <row r="27" spans="1:24" ht="15" customHeight="1" x14ac:dyDescent="0.3">
      <c r="A27" s="21">
        <v>2.5833333333331301</v>
      </c>
      <c r="B27" s="22">
        <v>1.68749999999994</v>
      </c>
      <c r="C27" s="23">
        <v>1.7291666666665999</v>
      </c>
      <c r="D27" s="71">
        <v>2.1458333333331998</v>
      </c>
      <c r="E27" s="94">
        <v>2.0208333333332198</v>
      </c>
      <c r="F27" s="213"/>
      <c r="G27" s="226"/>
      <c r="H27" s="213"/>
      <c r="I27" s="226"/>
      <c r="J27" s="213"/>
      <c r="K27" s="226"/>
      <c r="L27" s="213"/>
      <c r="M27" s="226"/>
      <c r="N27" s="213"/>
      <c r="O27" s="226"/>
      <c r="P27" s="213" t="s">
        <v>184</v>
      </c>
      <c r="Q27" s="226"/>
      <c r="R27" s="205" t="s">
        <v>186</v>
      </c>
      <c r="S27" s="225" t="s">
        <v>16</v>
      </c>
      <c r="T27" s="31">
        <v>1.68749999999994</v>
      </c>
      <c r="U27" s="23">
        <v>1.7291666666665999</v>
      </c>
      <c r="V27" s="24">
        <v>2.1458333333331998</v>
      </c>
      <c r="W27" s="37">
        <v>2.0624999999998801</v>
      </c>
      <c r="X27" s="32">
        <v>2.5833333333331301</v>
      </c>
    </row>
    <row r="28" spans="1:24" ht="15" customHeight="1" x14ac:dyDescent="0.3">
      <c r="A28" s="21">
        <v>2.60416666666646</v>
      </c>
      <c r="B28" s="22">
        <v>1.70833333333327</v>
      </c>
      <c r="C28" s="23">
        <v>1.7499999999999301</v>
      </c>
      <c r="D28" s="71">
        <v>2.1666666666665302</v>
      </c>
      <c r="E28" s="94">
        <v>2.0416666666665502</v>
      </c>
      <c r="F28" s="213" t="s">
        <v>177</v>
      </c>
      <c r="G28" s="226"/>
      <c r="H28" s="213" t="s">
        <v>181</v>
      </c>
      <c r="I28" s="226"/>
      <c r="J28" s="213" t="s">
        <v>182</v>
      </c>
      <c r="K28" s="226"/>
      <c r="L28" s="213" t="s">
        <v>65</v>
      </c>
      <c r="M28" s="226"/>
      <c r="N28" s="213" t="s">
        <v>77</v>
      </c>
      <c r="O28" s="226"/>
      <c r="P28" s="213"/>
      <c r="Q28" s="226"/>
      <c r="R28" s="206"/>
      <c r="S28" s="225"/>
      <c r="T28" s="31">
        <v>1.70833333333327</v>
      </c>
      <c r="U28" s="23">
        <v>1.7499999999999301</v>
      </c>
      <c r="V28" s="24">
        <v>2.1666666666665302</v>
      </c>
      <c r="W28" s="37">
        <v>2.08333333333321</v>
      </c>
      <c r="X28" s="32">
        <v>2.60416666666646</v>
      </c>
    </row>
    <row r="29" spans="1:24" ht="15" customHeight="1" x14ac:dyDescent="0.3">
      <c r="A29" s="21">
        <v>2.6249999999997899</v>
      </c>
      <c r="B29" s="22">
        <v>1.7291666666665999</v>
      </c>
      <c r="C29" s="23">
        <v>1.77083333333326</v>
      </c>
      <c r="D29" s="71">
        <v>2.1874999999998601</v>
      </c>
      <c r="E29" s="94">
        <v>2.0624999999998801</v>
      </c>
      <c r="F29" s="213"/>
      <c r="G29" s="226"/>
      <c r="H29" s="213"/>
      <c r="I29" s="226"/>
      <c r="J29" s="213"/>
      <c r="K29" s="226"/>
      <c r="L29" s="213"/>
      <c r="M29" s="226"/>
      <c r="N29" s="213"/>
      <c r="O29" s="226"/>
      <c r="P29" s="213"/>
      <c r="Q29" s="226"/>
      <c r="R29" s="206"/>
      <c r="S29" s="225"/>
      <c r="T29" s="31">
        <v>1.7291666666665999</v>
      </c>
      <c r="U29" s="23">
        <v>1.77083333333326</v>
      </c>
      <c r="V29" s="24">
        <v>2.1874999999998601</v>
      </c>
      <c r="W29" s="37">
        <v>2.10416666666654</v>
      </c>
      <c r="X29" s="32">
        <v>2.6249999999997899</v>
      </c>
    </row>
    <row r="30" spans="1:24" ht="15" customHeight="1" x14ac:dyDescent="0.3">
      <c r="A30" s="21">
        <v>2.6458333333331199</v>
      </c>
      <c r="B30" s="22">
        <v>1.7499999999999301</v>
      </c>
      <c r="C30" s="39">
        <v>1.7916666666665899</v>
      </c>
      <c r="D30" s="71">
        <v>2.20833333333319</v>
      </c>
      <c r="E30" s="94">
        <v>2.08333333333321</v>
      </c>
      <c r="F30" s="213"/>
      <c r="G30" s="226"/>
      <c r="H30" s="213"/>
      <c r="I30" s="226"/>
      <c r="J30" s="213"/>
      <c r="K30" s="226"/>
      <c r="L30" s="213"/>
      <c r="M30" s="226"/>
      <c r="N30" s="213"/>
      <c r="O30" s="226"/>
      <c r="P30" s="213"/>
      <c r="Q30" s="226"/>
      <c r="R30" s="206"/>
      <c r="S30" s="225"/>
      <c r="T30" s="31">
        <v>1.7499999999999301</v>
      </c>
      <c r="U30" s="39">
        <v>1.7916666666665899</v>
      </c>
      <c r="V30" s="40">
        <v>2.20833333333319</v>
      </c>
      <c r="W30" s="37">
        <v>2.1249999999998699</v>
      </c>
      <c r="X30" s="32">
        <v>2.6458333333331199</v>
      </c>
    </row>
    <row r="31" spans="1:24" ht="15.75" customHeight="1" x14ac:dyDescent="0.3">
      <c r="A31" s="21">
        <v>2.6666666666664498</v>
      </c>
      <c r="B31" s="22">
        <v>1.77083333333326</v>
      </c>
      <c r="C31" s="39">
        <v>1.8124999999999201</v>
      </c>
      <c r="D31" s="71">
        <v>2.22916666666652</v>
      </c>
      <c r="E31" s="94">
        <v>2.10416666666654</v>
      </c>
      <c r="F31" s="213"/>
      <c r="G31" s="226"/>
      <c r="H31" s="213"/>
      <c r="I31" s="226"/>
      <c r="J31" s="213"/>
      <c r="K31" s="226"/>
      <c r="L31" s="213"/>
      <c r="M31" s="226"/>
      <c r="N31" s="213"/>
      <c r="O31" s="226"/>
      <c r="P31" s="213"/>
      <c r="Q31" s="226"/>
      <c r="R31" s="206"/>
      <c r="S31" s="225"/>
      <c r="T31" s="31">
        <v>1.77083333333326</v>
      </c>
      <c r="U31" s="39">
        <v>1.8124999999999201</v>
      </c>
      <c r="V31" s="40">
        <v>2.22916666666652</v>
      </c>
      <c r="W31" s="37">
        <v>2.1458333333331998</v>
      </c>
      <c r="X31" s="32">
        <v>2.6666666666664498</v>
      </c>
    </row>
    <row r="32" spans="1:24" ht="15.75" customHeight="1" x14ac:dyDescent="0.3">
      <c r="A32" s="21"/>
      <c r="B32" s="22"/>
      <c r="C32" s="22"/>
      <c r="D32" s="22"/>
      <c r="E32" s="76"/>
      <c r="F32" s="73"/>
      <c r="G32" s="56"/>
      <c r="H32" s="29"/>
      <c r="I32" s="26"/>
      <c r="J32" s="29"/>
      <c r="K32" s="26"/>
      <c r="L32" s="29"/>
      <c r="M32" s="26"/>
      <c r="N32" s="29"/>
      <c r="O32" s="26"/>
      <c r="P32" s="29"/>
      <c r="Q32" s="26"/>
      <c r="R32" s="229" t="s">
        <v>114</v>
      </c>
      <c r="S32" s="230"/>
      <c r="T32" s="31"/>
      <c r="U32" s="39"/>
      <c r="V32" s="40"/>
      <c r="W32" s="37"/>
      <c r="X32" s="32"/>
    </row>
    <row r="33" spans="1:24" ht="15.75" customHeight="1" x14ac:dyDescent="0.3">
      <c r="A33" s="21">
        <v>2.6874999999997802</v>
      </c>
      <c r="B33" s="41">
        <v>1.7916666666665899</v>
      </c>
      <c r="C33" s="39">
        <v>1.83333333333325</v>
      </c>
      <c r="D33" s="69">
        <v>1.25</v>
      </c>
      <c r="E33" s="76">
        <v>2.1249999999998699</v>
      </c>
      <c r="F33" s="77" t="s">
        <v>35</v>
      </c>
      <c r="G33" s="89">
        <v>249</v>
      </c>
      <c r="H33" s="213" t="s">
        <v>151</v>
      </c>
      <c r="I33" s="308"/>
      <c r="J33" s="213" t="s">
        <v>148</v>
      </c>
      <c r="K33" s="311"/>
      <c r="L33" s="213" t="s">
        <v>167</v>
      </c>
      <c r="M33" s="311"/>
      <c r="N33" s="77" t="s">
        <v>35</v>
      </c>
      <c r="O33" s="89">
        <v>251</v>
      </c>
      <c r="P33" s="213" t="s">
        <v>42</v>
      </c>
      <c r="Q33" s="297"/>
      <c r="R33" s="213" t="s">
        <v>185</v>
      </c>
      <c r="S33" s="196" t="s">
        <v>16</v>
      </c>
      <c r="T33" s="43">
        <v>1.7916666666665899</v>
      </c>
      <c r="U33" s="39">
        <v>1.83333333333325</v>
      </c>
      <c r="V33" s="40">
        <v>1.25</v>
      </c>
      <c r="W33" s="37">
        <v>2.1666666666665302</v>
      </c>
      <c r="X33" s="32">
        <v>2.6874999999997802</v>
      </c>
    </row>
    <row r="34" spans="1:24" ht="15" customHeight="1" x14ac:dyDescent="0.3">
      <c r="A34" s="21">
        <v>2.7083333333331101</v>
      </c>
      <c r="B34" s="41">
        <v>1.8124999999999201</v>
      </c>
      <c r="C34" s="39">
        <v>1.8541666666665799</v>
      </c>
      <c r="D34" s="69">
        <v>1.2708333333333299</v>
      </c>
      <c r="E34" s="76">
        <v>2.1458333333331998</v>
      </c>
      <c r="F34" s="77" t="s">
        <v>35</v>
      </c>
      <c r="G34" s="90">
        <f>G33+1</f>
        <v>250</v>
      </c>
      <c r="H34" s="213"/>
      <c r="I34" s="309"/>
      <c r="J34" s="213"/>
      <c r="K34" s="311"/>
      <c r="L34" s="213"/>
      <c r="M34" s="311"/>
      <c r="N34" s="77" t="s">
        <v>35</v>
      </c>
      <c r="O34" s="90">
        <f>O33+1</f>
        <v>252</v>
      </c>
      <c r="P34" s="213"/>
      <c r="Q34" s="298"/>
      <c r="R34" s="213"/>
      <c r="S34" s="197"/>
      <c r="T34" s="43">
        <v>1.8124999999999201</v>
      </c>
      <c r="U34" s="39">
        <v>1.8541666666665799</v>
      </c>
      <c r="V34" s="40">
        <v>1.2708333333333299</v>
      </c>
      <c r="W34" s="37">
        <v>2.1874999999998601</v>
      </c>
      <c r="X34" s="32">
        <v>2.7083333333331101</v>
      </c>
    </row>
    <row r="35" spans="1:24" ht="15" customHeight="1" x14ac:dyDescent="0.3">
      <c r="A35" s="21">
        <v>2.72916666666644</v>
      </c>
      <c r="B35" s="41">
        <v>1.83333333333325</v>
      </c>
      <c r="C35" s="39">
        <v>1.8749999999999101</v>
      </c>
      <c r="D35" s="69">
        <v>1.2916666666666701</v>
      </c>
      <c r="E35" s="76">
        <v>2.1666666666665302</v>
      </c>
      <c r="F35" s="78" t="s">
        <v>32</v>
      </c>
      <c r="G35" s="91">
        <v>226</v>
      </c>
      <c r="H35" s="213"/>
      <c r="I35" s="309"/>
      <c r="J35" s="213"/>
      <c r="K35" s="311"/>
      <c r="L35" s="213"/>
      <c r="M35" s="311"/>
      <c r="N35" s="78" t="s">
        <v>32</v>
      </c>
      <c r="O35" s="91">
        <v>228</v>
      </c>
      <c r="P35" s="213"/>
      <c r="Q35" s="298"/>
      <c r="R35" s="213"/>
      <c r="S35" s="197"/>
      <c r="T35" s="43">
        <v>1.83333333333325</v>
      </c>
      <c r="U35" s="39">
        <v>1.8749999999999101</v>
      </c>
      <c r="V35" s="40">
        <v>1.2916666666666701</v>
      </c>
      <c r="W35" s="37">
        <v>2.20833333333319</v>
      </c>
      <c r="X35" s="32">
        <v>2.72916666666644</v>
      </c>
    </row>
    <row r="36" spans="1:24" ht="15" customHeight="1" x14ac:dyDescent="0.3">
      <c r="A36" s="21">
        <v>2.74999999999977</v>
      </c>
      <c r="B36" s="41">
        <v>1.8541666666665799</v>
      </c>
      <c r="C36" s="39">
        <v>1.89583333333324</v>
      </c>
      <c r="D36" s="69">
        <v>1.3125</v>
      </c>
      <c r="E36" s="76">
        <v>2.1874999999998601</v>
      </c>
      <c r="F36" s="78" t="s">
        <v>32</v>
      </c>
      <c r="G36" s="91">
        <f>G35+1</f>
        <v>227</v>
      </c>
      <c r="H36" s="213"/>
      <c r="I36" s="310"/>
      <c r="J36" s="213"/>
      <c r="K36" s="311"/>
      <c r="L36" s="213"/>
      <c r="M36" s="311"/>
      <c r="N36" s="78" t="s">
        <v>32</v>
      </c>
      <c r="O36" s="91">
        <f>O35+1</f>
        <v>229</v>
      </c>
      <c r="P36" s="213"/>
      <c r="Q36" s="298"/>
      <c r="R36" s="213"/>
      <c r="S36" s="197"/>
      <c r="T36" s="43">
        <v>1.8541666666665799</v>
      </c>
      <c r="U36" s="39">
        <v>1.89583333333324</v>
      </c>
      <c r="V36" s="40">
        <v>1.3125</v>
      </c>
      <c r="W36" s="37">
        <v>2.22916666666652</v>
      </c>
      <c r="X36" s="32">
        <v>2.74999999999977</v>
      </c>
    </row>
    <row r="37" spans="1:24" ht="15" customHeight="1" x14ac:dyDescent="0.3">
      <c r="A37" s="21">
        <v>2.7708333333330999</v>
      </c>
      <c r="B37" s="41">
        <v>1.8749999999999101</v>
      </c>
      <c r="C37" s="39">
        <v>1.9166666666665699</v>
      </c>
      <c r="D37" s="69">
        <v>1.3333333333333299</v>
      </c>
      <c r="E37" s="76">
        <v>2.20833333333319</v>
      </c>
      <c r="F37" s="78" t="s">
        <v>41</v>
      </c>
      <c r="G37" s="28">
        <v>119</v>
      </c>
      <c r="H37" s="42" t="s">
        <v>41</v>
      </c>
      <c r="I37" s="88">
        <f>G37+1</f>
        <v>120</v>
      </c>
      <c r="J37" s="42" t="s">
        <v>57</v>
      </c>
      <c r="K37" s="92">
        <f>I38+1</f>
        <v>73</v>
      </c>
      <c r="L37" s="42" t="s">
        <v>57</v>
      </c>
      <c r="M37" s="92">
        <f>K38+1</f>
        <v>75</v>
      </c>
      <c r="N37" s="42" t="s">
        <v>57</v>
      </c>
      <c r="O37" s="92">
        <f>M38+1</f>
        <v>77</v>
      </c>
      <c r="P37" s="213"/>
      <c r="Q37" s="298"/>
      <c r="R37" s="213"/>
      <c r="S37" s="231"/>
      <c r="T37" s="43">
        <v>1.8749999999999101</v>
      </c>
      <c r="U37" s="39">
        <v>1.9166666666665699</v>
      </c>
      <c r="V37" s="40">
        <v>1.3333333333333299</v>
      </c>
      <c r="W37" s="25">
        <v>1.25</v>
      </c>
      <c r="X37" s="32">
        <v>2.7708333333330999</v>
      </c>
    </row>
    <row r="38" spans="1:24" ht="15" customHeight="1" x14ac:dyDescent="0.3">
      <c r="A38" s="21">
        <v>2.7916666666664298</v>
      </c>
      <c r="B38" s="41">
        <v>1.89583333333324</v>
      </c>
      <c r="C38" s="39">
        <v>1.9374999999999001</v>
      </c>
      <c r="D38" s="69">
        <v>1.3541666666666601</v>
      </c>
      <c r="E38" s="76">
        <v>2.22916666666652</v>
      </c>
      <c r="F38" s="78" t="s">
        <v>57</v>
      </c>
      <c r="G38" s="28">
        <v>71</v>
      </c>
      <c r="H38" s="42" t="s">
        <v>57</v>
      </c>
      <c r="I38" s="28">
        <f>G38+1</f>
        <v>72</v>
      </c>
      <c r="J38" s="42" t="s">
        <v>57</v>
      </c>
      <c r="K38" s="28">
        <f>K37+1</f>
        <v>74</v>
      </c>
      <c r="L38" s="42" t="s">
        <v>57</v>
      </c>
      <c r="M38" s="28">
        <f>M37+1</f>
        <v>76</v>
      </c>
      <c r="N38" s="42" t="s">
        <v>57</v>
      </c>
      <c r="O38" s="28">
        <f>O37+1</f>
        <v>78</v>
      </c>
      <c r="P38" s="213"/>
      <c r="Q38" s="299"/>
      <c r="R38" s="213" t="s">
        <v>70</v>
      </c>
      <c r="S38" s="196" t="s">
        <v>16</v>
      </c>
      <c r="T38" s="43">
        <v>1.89583333333324</v>
      </c>
      <c r="U38" s="39">
        <v>1.9374999999999001</v>
      </c>
      <c r="V38" s="40">
        <v>1.3541666666666601</v>
      </c>
      <c r="W38" s="25">
        <v>1.2708333333333299</v>
      </c>
      <c r="X38" s="32">
        <v>2.7916666666664298</v>
      </c>
    </row>
    <row r="39" spans="1:24" ht="15" customHeight="1" x14ac:dyDescent="0.3">
      <c r="A39" s="21">
        <v>2.8124999999997602</v>
      </c>
      <c r="B39" s="41">
        <v>1.9166666666665699</v>
      </c>
      <c r="C39" s="23">
        <v>1.95833333333323</v>
      </c>
      <c r="D39" s="69">
        <v>1.37499999999999</v>
      </c>
      <c r="E39" s="80">
        <v>1.25</v>
      </c>
      <c r="F39" s="213" t="s">
        <v>87</v>
      </c>
      <c r="G39" s="202"/>
      <c r="H39" s="213" t="s">
        <v>94</v>
      </c>
      <c r="I39" s="202"/>
      <c r="J39" s="213" t="s">
        <v>61</v>
      </c>
      <c r="K39" s="202"/>
      <c r="L39" s="213" t="s">
        <v>36</v>
      </c>
      <c r="M39" s="202"/>
      <c r="N39" s="213" t="s">
        <v>37</v>
      </c>
      <c r="O39" s="202"/>
      <c r="P39" s="213" t="s">
        <v>90</v>
      </c>
      <c r="Q39" s="297"/>
      <c r="R39" s="213"/>
      <c r="S39" s="197"/>
      <c r="T39" s="43">
        <v>1.9166666666665699</v>
      </c>
      <c r="U39" s="23">
        <v>1.95833333333323</v>
      </c>
      <c r="V39" s="40">
        <v>1.37499999999999</v>
      </c>
      <c r="W39" s="25">
        <v>1.2916666666666701</v>
      </c>
      <c r="X39" s="32">
        <v>2.8124999999997602</v>
      </c>
    </row>
    <row r="40" spans="1:24" ht="15.75" customHeight="1" x14ac:dyDescent="0.3">
      <c r="A40" s="21">
        <v>2.8333333333330901</v>
      </c>
      <c r="B40" s="41">
        <v>1.9374999999999001</v>
      </c>
      <c r="C40" s="23">
        <v>1.9791666666665599</v>
      </c>
      <c r="D40" s="69">
        <v>1.3958333333333199</v>
      </c>
      <c r="E40" s="80">
        <v>1.2708333333333299</v>
      </c>
      <c r="F40" s="213"/>
      <c r="G40" s="202"/>
      <c r="H40" s="213"/>
      <c r="I40" s="202"/>
      <c r="J40" s="213"/>
      <c r="K40" s="202"/>
      <c r="L40" s="213"/>
      <c r="M40" s="202"/>
      <c r="N40" s="213"/>
      <c r="O40" s="202"/>
      <c r="P40" s="213"/>
      <c r="Q40" s="298"/>
      <c r="R40" s="213"/>
      <c r="S40" s="197"/>
      <c r="T40" s="43">
        <v>1.9374999999999001</v>
      </c>
      <c r="U40" s="23">
        <v>1.9791666666665599</v>
      </c>
      <c r="V40" s="40">
        <v>1.3958333333333199</v>
      </c>
      <c r="W40" s="25">
        <v>1.3125</v>
      </c>
      <c r="X40" s="32">
        <v>2.8333333333330901</v>
      </c>
    </row>
    <row r="41" spans="1:24" ht="15" customHeight="1" x14ac:dyDescent="0.3">
      <c r="A41" s="21">
        <v>2.85416666666642</v>
      </c>
      <c r="B41" s="22">
        <v>1.95833333333323</v>
      </c>
      <c r="C41" s="23">
        <v>1.9999999999998901</v>
      </c>
      <c r="D41" s="69">
        <v>1.4166666666666501</v>
      </c>
      <c r="E41" s="80">
        <v>1.2916666666666701</v>
      </c>
      <c r="F41" s="213"/>
      <c r="G41" s="202"/>
      <c r="H41" s="213"/>
      <c r="I41" s="202"/>
      <c r="J41" s="213"/>
      <c r="K41" s="202"/>
      <c r="L41" s="213"/>
      <c r="M41" s="202"/>
      <c r="N41" s="213"/>
      <c r="O41" s="202"/>
      <c r="P41" s="213"/>
      <c r="Q41" s="298"/>
      <c r="R41" s="213"/>
      <c r="S41" s="197"/>
      <c r="T41" s="31">
        <v>1.95833333333323</v>
      </c>
      <c r="U41" s="23">
        <v>1.9999999999998901</v>
      </c>
      <c r="V41" s="40">
        <v>1.4166666666666501</v>
      </c>
      <c r="W41" s="25">
        <v>1.3333333333333299</v>
      </c>
      <c r="X41" s="32">
        <v>2.85416666666642</v>
      </c>
    </row>
    <row r="42" spans="1:24" ht="15" customHeight="1" x14ac:dyDescent="0.3">
      <c r="A42" s="21">
        <v>2.87499999999975</v>
      </c>
      <c r="B42" s="22">
        <v>1.9791666666665599</v>
      </c>
      <c r="C42" s="23">
        <v>2.0208333333332198</v>
      </c>
      <c r="D42" s="69">
        <v>1.43749999999998</v>
      </c>
      <c r="E42" s="80">
        <v>1.3125</v>
      </c>
      <c r="F42" s="213"/>
      <c r="G42" s="202"/>
      <c r="H42" s="213"/>
      <c r="I42" s="202"/>
      <c r="J42" s="213"/>
      <c r="K42" s="202"/>
      <c r="L42" s="213"/>
      <c r="M42" s="202"/>
      <c r="N42" s="213"/>
      <c r="O42" s="202"/>
      <c r="P42" s="213"/>
      <c r="Q42" s="298"/>
      <c r="R42" s="213"/>
      <c r="S42" s="197"/>
      <c r="T42" s="31">
        <v>1.9791666666665599</v>
      </c>
      <c r="U42" s="23">
        <v>2.0208333333332198</v>
      </c>
      <c r="V42" s="40">
        <v>1.43749999999998</v>
      </c>
      <c r="W42" s="25">
        <v>1.3541666666666601</v>
      </c>
      <c r="X42" s="32">
        <v>2.87499999999975</v>
      </c>
    </row>
    <row r="43" spans="1:24" ht="15" customHeight="1" x14ac:dyDescent="0.3">
      <c r="A43" s="21">
        <v>2.8958333333330799</v>
      </c>
      <c r="B43" s="22">
        <v>1.9999999999998901</v>
      </c>
      <c r="C43" s="23">
        <v>2.0416666666665502</v>
      </c>
      <c r="D43" s="69">
        <v>1.4583333333333099</v>
      </c>
      <c r="E43" s="80">
        <v>1.3333333333333299</v>
      </c>
      <c r="F43" s="213"/>
      <c r="G43" s="202"/>
      <c r="H43" s="213"/>
      <c r="I43" s="202"/>
      <c r="J43" s="213"/>
      <c r="K43" s="202"/>
      <c r="L43" s="213"/>
      <c r="M43" s="202"/>
      <c r="N43" s="213"/>
      <c r="O43" s="202"/>
      <c r="P43" s="213"/>
      <c r="Q43" s="299"/>
      <c r="R43" s="213"/>
      <c r="S43" s="231"/>
      <c r="T43" s="31">
        <v>1.9999999999998901</v>
      </c>
      <c r="U43" s="23">
        <v>2.0416666666665502</v>
      </c>
      <c r="V43" s="40">
        <v>1.4583333333333099</v>
      </c>
      <c r="W43" s="25">
        <v>1.37499999999999</v>
      </c>
      <c r="X43" s="32">
        <v>2.8958333333330799</v>
      </c>
    </row>
    <row r="44" spans="1:24" ht="15" customHeight="1" x14ac:dyDescent="0.3">
      <c r="A44" s="21">
        <v>2.9166666666664098</v>
      </c>
      <c r="B44" s="22">
        <v>2.0208333333332198</v>
      </c>
      <c r="C44" s="23">
        <v>2.0624999999998801</v>
      </c>
      <c r="D44" s="69">
        <v>1.4791666666666401</v>
      </c>
      <c r="E44" s="70">
        <v>1.3541666666666601</v>
      </c>
      <c r="F44" s="79" t="s">
        <v>35</v>
      </c>
      <c r="G44" s="36">
        <f>G33</f>
        <v>249</v>
      </c>
      <c r="H44" s="213" t="s">
        <v>151</v>
      </c>
      <c r="I44" s="311"/>
      <c r="J44" s="213" t="s">
        <v>148</v>
      </c>
      <c r="K44" s="311"/>
      <c r="L44" s="213" t="s">
        <v>167</v>
      </c>
      <c r="M44" s="311"/>
      <c r="N44" s="79" t="s">
        <v>35</v>
      </c>
      <c r="O44" s="36">
        <f>O33</f>
        <v>251</v>
      </c>
      <c r="P44" s="34" t="s">
        <v>57</v>
      </c>
      <c r="Q44" s="100">
        <v>77</v>
      </c>
      <c r="R44" s="34" t="s">
        <v>57</v>
      </c>
      <c r="S44" s="36">
        <v>78</v>
      </c>
      <c r="T44" s="31">
        <v>2.0208333333332198</v>
      </c>
      <c r="U44" s="23">
        <v>2.0624999999998801</v>
      </c>
      <c r="V44" s="40">
        <v>1.4791666666666401</v>
      </c>
      <c r="W44" s="25">
        <v>1.3958333333333199</v>
      </c>
      <c r="X44" s="32">
        <v>2.9166666666664098</v>
      </c>
    </row>
    <row r="45" spans="1:24" ht="15" customHeight="1" x14ac:dyDescent="0.3">
      <c r="A45" s="21">
        <v>2.9374999999997402</v>
      </c>
      <c r="B45" s="22">
        <v>2.0416666666665502</v>
      </c>
      <c r="C45" s="23">
        <v>2.08333333333321</v>
      </c>
      <c r="D45" s="69">
        <v>1.49999999999997</v>
      </c>
      <c r="E45" s="70">
        <v>1.37499999999999</v>
      </c>
      <c r="F45" s="79" t="s">
        <v>35</v>
      </c>
      <c r="G45" s="36">
        <f t="shared" ref="G45:I48" si="0">G34</f>
        <v>250</v>
      </c>
      <c r="H45" s="213"/>
      <c r="I45" s="311"/>
      <c r="J45" s="213"/>
      <c r="K45" s="311"/>
      <c r="L45" s="213"/>
      <c r="M45" s="311"/>
      <c r="N45" s="79" t="s">
        <v>35</v>
      </c>
      <c r="O45" s="36">
        <f t="shared" ref="O45" si="1">O34</f>
        <v>252</v>
      </c>
      <c r="P45" s="293" t="s">
        <v>85</v>
      </c>
      <c r="Q45" s="300"/>
      <c r="R45" s="213" t="s">
        <v>44</v>
      </c>
      <c r="S45" s="225" t="s">
        <v>16</v>
      </c>
      <c r="T45" s="31">
        <v>2.0416666666665502</v>
      </c>
      <c r="U45" s="23">
        <v>2.08333333333321</v>
      </c>
      <c r="V45" s="40">
        <v>1.49999999999997</v>
      </c>
      <c r="W45" s="25">
        <v>1.4166666666666501</v>
      </c>
      <c r="X45" s="32">
        <v>2.9374999999997402</v>
      </c>
    </row>
    <row r="46" spans="1:24" ht="15" customHeight="1" x14ac:dyDescent="0.3">
      <c r="A46" s="21">
        <v>2.9583333333330701</v>
      </c>
      <c r="B46" s="22">
        <v>2.0624999999998801</v>
      </c>
      <c r="C46" s="23">
        <v>2.10416666666654</v>
      </c>
      <c r="D46" s="69">
        <v>1.5208333333333</v>
      </c>
      <c r="E46" s="70">
        <v>1.3958333333333199</v>
      </c>
      <c r="F46" s="75" t="s">
        <v>32</v>
      </c>
      <c r="G46" s="36">
        <f t="shared" si="0"/>
        <v>226</v>
      </c>
      <c r="H46" s="213"/>
      <c r="I46" s="311"/>
      <c r="J46" s="213"/>
      <c r="K46" s="311"/>
      <c r="L46" s="213"/>
      <c r="M46" s="311"/>
      <c r="N46" s="75" t="s">
        <v>32</v>
      </c>
      <c r="O46" s="36">
        <f t="shared" ref="O46" si="2">O35</f>
        <v>228</v>
      </c>
      <c r="P46" s="294"/>
      <c r="Q46" s="300"/>
      <c r="R46" s="213"/>
      <c r="S46" s="225"/>
      <c r="T46" s="31">
        <v>2.0624999999998801</v>
      </c>
      <c r="U46" s="23">
        <v>2.10416666666654</v>
      </c>
      <c r="V46" s="40">
        <v>1.5208333333333</v>
      </c>
      <c r="W46" s="25">
        <v>1.43749999999998</v>
      </c>
      <c r="X46" s="32">
        <v>2.9583333333330701</v>
      </c>
    </row>
    <row r="47" spans="1:24" ht="15" customHeight="1" x14ac:dyDescent="0.3">
      <c r="A47" s="21">
        <v>2.9791666666664001</v>
      </c>
      <c r="B47" s="22">
        <v>2.08333333333321</v>
      </c>
      <c r="C47" s="23">
        <v>2.1249999999998699</v>
      </c>
      <c r="D47" s="69">
        <v>1.5416666666666301</v>
      </c>
      <c r="E47" s="70">
        <v>1.4166666666666501</v>
      </c>
      <c r="F47" s="75" t="s">
        <v>32</v>
      </c>
      <c r="G47" s="36">
        <f t="shared" si="0"/>
        <v>227</v>
      </c>
      <c r="H47" s="213"/>
      <c r="I47" s="311"/>
      <c r="J47" s="213"/>
      <c r="K47" s="311"/>
      <c r="L47" s="213"/>
      <c r="M47" s="311"/>
      <c r="N47" s="75" t="s">
        <v>32</v>
      </c>
      <c r="O47" s="36">
        <f t="shared" ref="O47" si="3">O36</f>
        <v>229</v>
      </c>
      <c r="P47" s="294"/>
      <c r="Q47" s="300"/>
      <c r="R47" s="213"/>
      <c r="S47" s="225"/>
      <c r="T47" s="31">
        <v>2.08333333333321</v>
      </c>
      <c r="U47" s="23">
        <v>2.1249999999998699</v>
      </c>
      <c r="V47" s="40">
        <v>1.5416666666666301</v>
      </c>
      <c r="W47" s="25">
        <v>1.4583333333333099</v>
      </c>
      <c r="X47" s="32">
        <v>2.9791666666664001</v>
      </c>
    </row>
    <row r="48" spans="1:24" ht="15" customHeight="1" x14ac:dyDescent="0.3">
      <c r="A48" s="21">
        <v>2.99999999999973</v>
      </c>
      <c r="B48" s="22">
        <v>2.10416666666654</v>
      </c>
      <c r="C48" s="23">
        <v>2.1458333333331998</v>
      </c>
      <c r="D48" s="69">
        <v>1.56249999999996</v>
      </c>
      <c r="E48" s="70">
        <v>1.43749999999998</v>
      </c>
      <c r="F48" s="34" t="s">
        <v>41</v>
      </c>
      <c r="G48" s="36">
        <f t="shared" si="0"/>
        <v>119</v>
      </c>
      <c r="H48" s="34" t="s">
        <v>41</v>
      </c>
      <c r="I48" s="36">
        <f t="shared" si="0"/>
        <v>120</v>
      </c>
      <c r="J48" s="75" t="s">
        <v>57</v>
      </c>
      <c r="K48" s="36">
        <f t="shared" ref="K48" si="4">K37</f>
        <v>73</v>
      </c>
      <c r="L48" s="75" t="s">
        <v>57</v>
      </c>
      <c r="M48" s="36">
        <f t="shared" ref="M48" si="5">M37</f>
        <v>75</v>
      </c>
      <c r="N48" s="75" t="s">
        <v>57</v>
      </c>
      <c r="O48" s="36">
        <f t="shared" ref="O48" si="6">O37</f>
        <v>77</v>
      </c>
      <c r="P48" s="294"/>
      <c r="Q48" s="300"/>
      <c r="R48" s="213"/>
      <c r="S48" s="225"/>
      <c r="T48" s="31">
        <v>2.10416666666654</v>
      </c>
      <c r="U48" s="23">
        <v>2.1458333333331998</v>
      </c>
      <c r="V48" s="40">
        <v>1.56249999999996</v>
      </c>
      <c r="W48" s="25">
        <v>1.4791666666666401</v>
      </c>
      <c r="X48" s="32">
        <v>2.99999999999973</v>
      </c>
    </row>
    <row r="49" spans="1:24" ht="15" customHeight="1" x14ac:dyDescent="0.3">
      <c r="A49" s="21">
        <v>3.0208333333330599</v>
      </c>
      <c r="B49" s="22">
        <v>2.1249999999998699</v>
      </c>
      <c r="C49" s="23">
        <v>2.1666666666665302</v>
      </c>
      <c r="D49" s="69">
        <v>1.58333333333329</v>
      </c>
      <c r="E49" s="80">
        <v>1.4583333333333099</v>
      </c>
      <c r="F49" s="213" t="s">
        <v>176</v>
      </c>
      <c r="G49" s="303"/>
      <c r="H49" s="213" t="s">
        <v>178</v>
      </c>
      <c r="I49" s="303"/>
      <c r="J49" s="213" t="s">
        <v>92</v>
      </c>
      <c r="K49" s="303"/>
      <c r="L49" s="213" t="s">
        <v>179</v>
      </c>
      <c r="M49" s="303"/>
      <c r="N49" s="213" t="s">
        <v>180</v>
      </c>
      <c r="O49" s="303"/>
      <c r="P49" s="294"/>
      <c r="Q49" s="300"/>
      <c r="R49" s="213"/>
      <c r="S49" s="225"/>
      <c r="T49" s="31">
        <v>2.1249999999998699</v>
      </c>
      <c r="U49" s="23">
        <v>2.1666666666665302</v>
      </c>
      <c r="V49" s="40">
        <v>1.58333333333329</v>
      </c>
      <c r="W49" s="25">
        <v>1.49999999999997</v>
      </c>
      <c r="X49" s="32">
        <v>3.0208333333330599</v>
      </c>
    </row>
    <row r="50" spans="1:24" ht="15" customHeight="1" x14ac:dyDescent="0.3">
      <c r="A50" s="21">
        <v>3.0416666666663899</v>
      </c>
      <c r="B50" s="22">
        <v>2.1458333333331998</v>
      </c>
      <c r="C50" s="23">
        <v>2.1874999999998601</v>
      </c>
      <c r="D50" s="69">
        <v>1.6041666666666199</v>
      </c>
      <c r="E50" s="80">
        <v>1.4791666666666401</v>
      </c>
      <c r="F50" s="213"/>
      <c r="G50" s="303"/>
      <c r="H50" s="213"/>
      <c r="I50" s="303"/>
      <c r="J50" s="213"/>
      <c r="K50" s="303"/>
      <c r="L50" s="213"/>
      <c r="M50" s="303"/>
      <c r="N50" s="213"/>
      <c r="O50" s="304"/>
      <c r="P50" s="213" t="s">
        <v>184</v>
      </c>
      <c r="Q50" s="202"/>
      <c r="R50" s="213" t="s">
        <v>186</v>
      </c>
      <c r="S50" s="202" t="s">
        <v>16</v>
      </c>
      <c r="T50" s="31">
        <v>2.1458333333331998</v>
      </c>
      <c r="U50" s="23">
        <v>2.1874999999998601</v>
      </c>
      <c r="V50" s="40">
        <v>1.6041666666666199</v>
      </c>
      <c r="W50" s="25">
        <v>1.5208333333333</v>
      </c>
      <c r="X50" s="32">
        <v>3.0416666666663899</v>
      </c>
    </row>
    <row r="51" spans="1:24" ht="15" customHeight="1" x14ac:dyDescent="0.3">
      <c r="A51" s="21">
        <v>3.0624999999997198</v>
      </c>
      <c r="B51" s="22">
        <v>2.1666666666665302</v>
      </c>
      <c r="C51" s="23">
        <v>2.20833333333319</v>
      </c>
      <c r="D51" s="69">
        <v>1.62499999999995</v>
      </c>
      <c r="E51" s="80">
        <v>1.49999999999997</v>
      </c>
      <c r="F51" s="213"/>
      <c r="G51" s="303"/>
      <c r="H51" s="213"/>
      <c r="I51" s="303"/>
      <c r="J51" s="213"/>
      <c r="K51" s="303"/>
      <c r="L51" s="213"/>
      <c r="M51" s="303"/>
      <c r="N51" s="213"/>
      <c r="O51" s="304"/>
      <c r="P51" s="213"/>
      <c r="Q51" s="202"/>
      <c r="R51" s="213"/>
      <c r="S51" s="202"/>
      <c r="T51" s="31">
        <v>2.1666666666665302</v>
      </c>
      <c r="U51" s="23">
        <v>2.20833333333319</v>
      </c>
      <c r="V51" s="40">
        <v>1.62499999999995</v>
      </c>
      <c r="W51" s="25">
        <v>1.5416666666666301</v>
      </c>
      <c r="X51" s="32">
        <v>3.0624999999997198</v>
      </c>
    </row>
    <row r="52" spans="1:24" ht="15" customHeight="1" thickBot="1" x14ac:dyDescent="0.35">
      <c r="A52" s="21">
        <v>3.0833333333330502</v>
      </c>
      <c r="B52" s="22">
        <v>2.1874999999998601</v>
      </c>
      <c r="C52" s="23">
        <v>2.22916666666652</v>
      </c>
      <c r="D52" s="69">
        <v>1.64583333333328</v>
      </c>
      <c r="E52" s="80">
        <v>1.5208333333333</v>
      </c>
      <c r="F52" s="213"/>
      <c r="G52" s="303"/>
      <c r="H52" s="213"/>
      <c r="I52" s="303"/>
      <c r="J52" s="213"/>
      <c r="K52" s="303"/>
      <c r="L52" s="213"/>
      <c r="M52" s="303"/>
      <c r="N52" s="213"/>
      <c r="O52" s="304"/>
      <c r="P52" s="213"/>
      <c r="Q52" s="202"/>
      <c r="R52" s="213"/>
      <c r="S52" s="202"/>
      <c r="T52" s="31">
        <v>2.1874999999998601</v>
      </c>
      <c r="U52" s="23">
        <v>2.22916666666652</v>
      </c>
      <c r="V52" s="44">
        <v>1.64583333333328</v>
      </c>
      <c r="W52" s="45">
        <v>1.56249999999996</v>
      </c>
      <c r="X52" s="32">
        <v>3.0833333333330502</v>
      </c>
    </row>
    <row r="53" spans="1:24" ht="15" customHeight="1" x14ac:dyDescent="0.3">
      <c r="A53" s="21">
        <v>3.1041666666663801</v>
      </c>
      <c r="B53" s="22">
        <v>2.20833333333319</v>
      </c>
      <c r="C53" s="23">
        <v>2.2499999999998499</v>
      </c>
      <c r="D53" s="69">
        <v>1.6666666666666099</v>
      </c>
      <c r="E53" s="80">
        <v>1.5416666666666301</v>
      </c>
      <c r="F53" s="213"/>
      <c r="G53" s="303"/>
      <c r="H53" s="213"/>
      <c r="I53" s="303"/>
      <c r="J53" s="213"/>
      <c r="K53" s="303"/>
      <c r="L53" s="213"/>
      <c r="M53" s="303"/>
      <c r="N53" s="213"/>
      <c r="O53" s="304"/>
      <c r="P53" s="213"/>
      <c r="Q53" s="202"/>
      <c r="R53" s="213"/>
      <c r="S53" s="202"/>
      <c r="T53" s="31">
        <v>2.20833333333319</v>
      </c>
      <c r="U53" s="23">
        <v>2.2499999999998499</v>
      </c>
      <c r="V53" s="40">
        <v>1.6666666666666099</v>
      </c>
      <c r="W53" s="25">
        <v>1.58333333333329</v>
      </c>
      <c r="X53" s="32">
        <v>3.1041666666663801</v>
      </c>
    </row>
    <row r="54" spans="1:24" ht="15.75" customHeight="1" thickBot="1" x14ac:dyDescent="0.35">
      <c r="A54" s="46">
        <v>3.12499999999971</v>
      </c>
      <c r="B54" s="47">
        <v>2.22916666666652</v>
      </c>
      <c r="C54" s="48">
        <v>2.2708333333331798</v>
      </c>
      <c r="D54" s="81">
        <v>1.68749999999994</v>
      </c>
      <c r="E54" s="82">
        <v>1.56249999999996</v>
      </c>
      <c r="F54" s="213"/>
      <c r="G54" s="303"/>
      <c r="H54" s="213"/>
      <c r="I54" s="303"/>
      <c r="J54" s="213"/>
      <c r="K54" s="303"/>
      <c r="L54" s="213"/>
      <c r="M54" s="303"/>
      <c r="N54" s="213"/>
      <c r="O54" s="304"/>
      <c r="P54" s="213"/>
      <c r="Q54" s="202"/>
      <c r="R54" s="213"/>
      <c r="S54" s="202"/>
      <c r="T54" s="49">
        <v>2.22916666666652</v>
      </c>
      <c r="U54" s="48">
        <v>2.2708333333331798</v>
      </c>
      <c r="V54" s="44">
        <v>1.68749999999994</v>
      </c>
      <c r="W54" s="45">
        <v>1.6041666666666199</v>
      </c>
      <c r="X54" s="50">
        <v>3.12499999999971</v>
      </c>
    </row>
    <row r="55" spans="1:24" ht="15" thickBot="1" x14ac:dyDescent="0.35"/>
    <row r="56" spans="1:24" ht="16.2" thickBot="1" x14ac:dyDescent="0.35">
      <c r="A56" s="232" t="s">
        <v>19</v>
      </c>
      <c r="B56" s="233"/>
      <c r="C56" s="51"/>
      <c r="F56" s="234" t="s">
        <v>20</v>
      </c>
      <c r="G56" s="235"/>
      <c r="H56" s="258" t="s">
        <v>20</v>
      </c>
      <c r="I56" s="259"/>
      <c r="J56" s="260" t="s">
        <v>20</v>
      </c>
      <c r="K56" s="261"/>
      <c r="L56" s="262" t="s">
        <v>20</v>
      </c>
      <c r="M56" s="263"/>
      <c r="N56" s="264" t="s">
        <v>20</v>
      </c>
      <c r="O56" s="265"/>
      <c r="P56" s="305" t="s">
        <v>20</v>
      </c>
      <c r="Q56" s="306"/>
    </row>
    <row r="57" spans="1:24" ht="16.2" thickBot="1" x14ac:dyDescent="0.35">
      <c r="A57" s="250" t="s">
        <v>21</v>
      </c>
      <c r="B57" s="251"/>
      <c r="C57" s="52"/>
      <c r="D57" s="52"/>
      <c r="E57" s="53"/>
      <c r="F57" s="252" t="s">
        <v>22</v>
      </c>
      <c r="G57" s="253"/>
      <c r="H57" s="254" t="s">
        <v>23</v>
      </c>
      <c r="I57" s="255"/>
      <c r="J57" s="236" t="s">
        <v>24</v>
      </c>
      <c r="K57" s="237"/>
      <c r="L57" s="256" t="s">
        <v>25</v>
      </c>
      <c r="M57" s="257"/>
      <c r="N57" s="252" t="s">
        <v>26</v>
      </c>
      <c r="O57" s="253"/>
      <c r="P57" s="301" t="s">
        <v>195</v>
      </c>
      <c r="Q57" s="302"/>
    </row>
    <row r="58" spans="1:24" ht="14.55" customHeight="1" x14ac:dyDescent="0.3">
      <c r="A58" s="238" t="s">
        <v>19</v>
      </c>
      <c r="B58" s="239"/>
      <c r="C58" s="54"/>
      <c r="D58" s="54"/>
      <c r="E58" s="55"/>
      <c r="F58" s="240" t="s">
        <v>20</v>
      </c>
      <c r="G58" s="241"/>
      <c r="H58" s="242" t="s">
        <v>20</v>
      </c>
      <c r="I58" s="243"/>
      <c r="J58" s="244" t="s">
        <v>20</v>
      </c>
      <c r="K58" s="245"/>
      <c r="L58" s="246"/>
      <c r="M58" s="247"/>
      <c r="N58" s="248"/>
      <c r="O58" s="249"/>
    </row>
    <row r="59" spans="1:24" ht="15" customHeight="1" thickBot="1" x14ac:dyDescent="0.35">
      <c r="A59" s="250" t="s">
        <v>21</v>
      </c>
      <c r="B59" s="251"/>
      <c r="C59" s="52"/>
      <c r="D59" s="52"/>
      <c r="E59" s="53"/>
      <c r="F59" s="252" t="s">
        <v>27</v>
      </c>
      <c r="G59" s="253"/>
      <c r="H59" s="254" t="s">
        <v>28</v>
      </c>
      <c r="I59" s="255"/>
      <c r="J59" s="236" t="s">
        <v>29</v>
      </c>
      <c r="K59" s="237"/>
      <c r="L59" s="256" t="s">
        <v>30</v>
      </c>
      <c r="M59" s="257"/>
      <c r="N59" s="236"/>
      <c r="O59" s="237"/>
    </row>
    <row r="60" spans="1:24" ht="14.55" customHeight="1" x14ac:dyDescent="0.3"/>
    <row r="61" spans="1:24" ht="14.55" customHeight="1" x14ac:dyDescent="0.3"/>
  </sheetData>
  <mergeCells count="153">
    <mergeCell ref="L33:L36"/>
    <mergeCell ref="M33:M36"/>
    <mergeCell ref="L44:L47"/>
    <mergeCell ref="M44:M47"/>
    <mergeCell ref="N10:N13"/>
    <mergeCell ref="O10:O13"/>
    <mergeCell ref="H33:H36"/>
    <mergeCell ref="I33:I36"/>
    <mergeCell ref="H44:H47"/>
    <mergeCell ref="I44:I47"/>
    <mergeCell ref="J33:J36"/>
    <mergeCell ref="K33:K36"/>
    <mergeCell ref="J44:J47"/>
    <mergeCell ref="K44:K47"/>
    <mergeCell ref="J10:J13"/>
    <mergeCell ref="K10:K13"/>
    <mergeCell ref="N28:N31"/>
    <mergeCell ref="O28:O31"/>
    <mergeCell ref="F39:F43"/>
    <mergeCell ref="G39:G43"/>
    <mergeCell ref="A1:X1"/>
    <mergeCell ref="A2:X2"/>
    <mergeCell ref="D3:E3"/>
    <mergeCell ref="F3:G3"/>
    <mergeCell ref="H3:I3"/>
    <mergeCell ref="J3:K3"/>
    <mergeCell ref="L3:M3"/>
    <mergeCell ref="N3:O3"/>
    <mergeCell ref="P3:Q3"/>
    <mergeCell ref="R3:S3"/>
    <mergeCell ref="F9:F13"/>
    <mergeCell ref="G9:G13"/>
    <mergeCell ref="V3:W3"/>
    <mergeCell ref="F5:F8"/>
    <mergeCell ref="G5:G8"/>
    <mergeCell ref="H5:H9"/>
    <mergeCell ref="I5:I9"/>
    <mergeCell ref="J5:J9"/>
    <mergeCell ref="K5:K9"/>
    <mergeCell ref="L5:L9"/>
    <mergeCell ref="M5:M9"/>
    <mergeCell ref="N5:N9"/>
    <mergeCell ref="O5:O9"/>
    <mergeCell ref="P5:P9"/>
    <mergeCell ref="Q5:Q9"/>
    <mergeCell ref="S5:S10"/>
    <mergeCell ref="S11:S15"/>
    <mergeCell ref="R5:R10"/>
    <mergeCell ref="K15:K19"/>
    <mergeCell ref="F14:F18"/>
    <mergeCell ref="G14:G18"/>
    <mergeCell ref="S17:S20"/>
    <mergeCell ref="L14:L18"/>
    <mergeCell ref="M14:M18"/>
    <mergeCell ref="N14:N18"/>
    <mergeCell ref="P14:P18"/>
    <mergeCell ref="O14:O18"/>
    <mergeCell ref="Q14:Q18"/>
    <mergeCell ref="L10:L13"/>
    <mergeCell ref="M10:M13"/>
    <mergeCell ref="F49:F54"/>
    <mergeCell ref="G49:G54"/>
    <mergeCell ref="H49:H54"/>
    <mergeCell ref="I49:I54"/>
    <mergeCell ref="J49:J54"/>
    <mergeCell ref="K49:K54"/>
    <mergeCell ref="J22:J27"/>
    <mergeCell ref="K22:K27"/>
    <mergeCell ref="L22:L27"/>
    <mergeCell ref="H39:H43"/>
    <mergeCell ref="I39:I43"/>
    <mergeCell ref="J39:J43"/>
    <mergeCell ref="K39:K43"/>
    <mergeCell ref="L39:L43"/>
    <mergeCell ref="F22:F27"/>
    <mergeCell ref="F28:F31"/>
    <mergeCell ref="G22:G27"/>
    <mergeCell ref="G28:G31"/>
    <mergeCell ref="H22:H27"/>
    <mergeCell ref="I22:I27"/>
    <mergeCell ref="H28:H31"/>
    <mergeCell ref="I28:I31"/>
    <mergeCell ref="J28:J31"/>
    <mergeCell ref="K28:K31"/>
    <mergeCell ref="S27:S31"/>
    <mergeCell ref="Q33:Q38"/>
    <mergeCell ref="Q22:Q26"/>
    <mergeCell ref="Q27:Q31"/>
    <mergeCell ref="M22:M27"/>
    <mergeCell ref="N22:N27"/>
    <mergeCell ref="O22:O27"/>
    <mergeCell ref="R11:R15"/>
    <mergeCell ref="F21:Q21"/>
    <mergeCell ref="R17:R20"/>
    <mergeCell ref="R27:R31"/>
    <mergeCell ref="H15:H19"/>
    <mergeCell ref="I15:I19"/>
    <mergeCell ref="J15:J19"/>
    <mergeCell ref="R32:S32"/>
    <mergeCell ref="P33:P38"/>
    <mergeCell ref="P22:P26"/>
    <mergeCell ref="P27:P31"/>
    <mergeCell ref="R33:R37"/>
    <mergeCell ref="S33:S37"/>
    <mergeCell ref="R22:R26"/>
    <mergeCell ref="S22:S26"/>
    <mergeCell ref="L28:L31"/>
    <mergeCell ref="M28:M31"/>
    <mergeCell ref="A59:B59"/>
    <mergeCell ref="F59:G59"/>
    <mergeCell ref="H59:I59"/>
    <mergeCell ref="J59:K59"/>
    <mergeCell ref="L59:M59"/>
    <mergeCell ref="N59:O59"/>
    <mergeCell ref="A58:B58"/>
    <mergeCell ref="F58:G58"/>
    <mergeCell ref="H58:I58"/>
    <mergeCell ref="J58:K58"/>
    <mergeCell ref="L58:M58"/>
    <mergeCell ref="N58:O58"/>
    <mergeCell ref="A57:B57"/>
    <mergeCell ref="F57:G57"/>
    <mergeCell ref="H57:I57"/>
    <mergeCell ref="J57:K57"/>
    <mergeCell ref="L57:M57"/>
    <mergeCell ref="N57:O57"/>
    <mergeCell ref="A56:B56"/>
    <mergeCell ref="F56:G56"/>
    <mergeCell ref="H56:I56"/>
    <mergeCell ref="J56:K56"/>
    <mergeCell ref="L56:M56"/>
    <mergeCell ref="P57:Q57"/>
    <mergeCell ref="L49:L54"/>
    <mergeCell ref="M49:M54"/>
    <mergeCell ref="N49:N54"/>
    <mergeCell ref="O49:O54"/>
    <mergeCell ref="P50:P54"/>
    <mergeCell ref="Q50:Q54"/>
    <mergeCell ref="N56:O56"/>
    <mergeCell ref="P56:Q56"/>
    <mergeCell ref="P39:P43"/>
    <mergeCell ref="Q39:Q43"/>
    <mergeCell ref="M39:M43"/>
    <mergeCell ref="N39:N43"/>
    <mergeCell ref="O39:O43"/>
    <mergeCell ref="R50:R54"/>
    <mergeCell ref="S50:S54"/>
    <mergeCell ref="R45:R49"/>
    <mergeCell ref="S45:S49"/>
    <mergeCell ref="P45:P49"/>
    <mergeCell ref="Q45:Q49"/>
    <mergeCell ref="R38:R43"/>
    <mergeCell ref="S38:S4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0776B-F986-41F9-8694-9B46665BA26B}">
  <dimension ref="A1:X61"/>
  <sheetViews>
    <sheetView topLeftCell="A8" zoomScale="70" zoomScaleNormal="70" workbookViewId="0">
      <selection activeCell="R26" sqref="R26:R31"/>
    </sheetView>
  </sheetViews>
  <sheetFormatPr defaultRowHeight="14.4" x14ac:dyDescent="0.3"/>
  <cols>
    <col min="1" max="1" width="5.44140625" bestFit="1" customWidth="1"/>
    <col min="2" max="4" width="8.21875" bestFit="1" customWidth="1"/>
    <col min="5" max="5" width="6" customWidth="1"/>
    <col min="6" max="6" width="22.44140625" customWidth="1"/>
    <col min="7" max="7" width="6.44140625" customWidth="1"/>
    <col min="8" max="8" width="21.44140625" customWidth="1"/>
    <col min="9" max="9" width="6.44140625" customWidth="1"/>
    <col min="10" max="10" width="21.44140625" customWidth="1"/>
    <col min="11" max="11" width="6.44140625" customWidth="1"/>
    <col min="12" max="12" width="21.44140625" customWidth="1"/>
    <col min="13" max="13" width="6.44140625" customWidth="1"/>
    <col min="14" max="14" width="21.44140625" customWidth="1"/>
    <col min="15" max="15" width="6.44140625" customWidth="1"/>
    <col min="16" max="16" width="21.44140625" customWidth="1"/>
    <col min="17" max="17" width="6.44140625" customWidth="1"/>
    <col min="18" max="18" width="21.77734375" customWidth="1"/>
    <col min="19" max="19" width="6.44140625" customWidth="1"/>
    <col min="20" max="22" width="8.21875" bestFit="1" customWidth="1"/>
    <col min="23" max="24" width="6" customWidth="1"/>
  </cols>
  <sheetData>
    <row r="1" spans="1:24" ht="15" thickBot="1" x14ac:dyDescent="0.35">
      <c r="A1" s="215" t="s">
        <v>0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7"/>
    </row>
    <row r="2" spans="1:24" ht="15" thickBot="1" x14ac:dyDescent="0.35">
      <c r="A2" s="218" t="s">
        <v>193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20"/>
    </row>
    <row r="3" spans="1:24" ht="15" thickBot="1" x14ac:dyDescent="0.35">
      <c r="A3" s="1" t="s">
        <v>1</v>
      </c>
      <c r="B3" s="2" t="s">
        <v>2</v>
      </c>
      <c r="C3" s="3" t="s">
        <v>3</v>
      </c>
      <c r="D3" s="221" t="s">
        <v>4</v>
      </c>
      <c r="E3" s="204"/>
      <c r="F3" s="222">
        <v>45271</v>
      </c>
      <c r="G3" s="223"/>
      <c r="H3" s="223">
        <f>F3+1</f>
        <v>45272</v>
      </c>
      <c r="I3" s="223"/>
      <c r="J3" s="223">
        <f>H3+1</f>
        <v>45273</v>
      </c>
      <c r="K3" s="223"/>
      <c r="L3" s="223">
        <f>J3+1</f>
        <v>45274</v>
      </c>
      <c r="M3" s="223"/>
      <c r="N3" s="223">
        <f>L3+1</f>
        <v>45275</v>
      </c>
      <c r="O3" s="223"/>
      <c r="P3" s="223">
        <f>N3+1</f>
        <v>45276</v>
      </c>
      <c r="Q3" s="223"/>
      <c r="R3" s="223">
        <f>P3+1</f>
        <v>45277</v>
      </c>
      <c r="S3" s="224"/>
      <c r="T3" s="2" t="s">
        <v>2</v>
      </c>
      <c r="U3" s="4" t="s">
        <v>3</v>
      </c>
      <c r="V3" s="203" t="s">
        <v>4</v>
      </c>
      <c r="W3" s="204"/>
      <c r="X3" s="5" t="s">
        <v>1</v>
      </c>
    </row>
    <row r="4" spans="1:24" ht="15" thickBot="1" x14ac:dyDescent="0.35">
      <c r="A4" s="6" t="s">
        <v>5</v>
      </c>
      <c r="B4" s="7" t="s">
        <v>5</v>
      </c>
      <c r="C4" s="8" t="s">
        <v>5</v>
      </c>
      <c r="D4" s="7" t="s">
        <v>6</v>
      </c>
      <c r="E4" s="9" t="s">
        <v>7</v>
      </c>
      <c r="F4" s="10" t="s">
        <v>8</v>
      </c>
      <c r="G4" s="11" t="s">
        <v>9</v>
      </c>
      <c r="H4" s="11" t="s">
        <v>10</v>
      </c>
      <c r="I4" s="11" t="s">
        <v>9</v>
      </c>
      <c r="J4" s="11" t="s">
        <v>11</v>
      </c>
      <c r="K4" s="11" t="s">
        <v>9</v>
      </c>
      <c r="L4" s="11" t="s">
        <v>12</v>
      </c>
      <c r="M4" s="11" t="s">
        <v>9</v>
      </c>
      <c r="N4" s="11" t="s">
        <v>13</v>
      </c>
      <c r="O4" s="11" t="s">
        <v>9</v>
      </c>
      <c r="P4" s="11" t="s">
        <v>14</v>
      </c>
      <c r="Q4" s="11" t="s">
        <v>9</v>
      </c>
      <c r="R4" s="11" t="s">
        <v>15</v>
      </c>
      <c r="S4" s="12" t="s">
        <v>9</v>
      </c>
      <c r="T4" s="7" t="s">
        <v>5</v>
      </c>
      <c r="U4" s="9" t="s">
        <v>5</v>
      </c>
      <c r="V4" s="7" t="s">
        <v>6</v>
      </c>
      <c r="W4" s="9" t="s">
        <v>7</v>
      </c>
      <c r="X4" s="13" t="s">
        <v>5</v>
      </c>
    </row>
    <row r="5" spans="1:24" ht="15.75" customHeight="1" x14ac:dyDescent="0.3">
      <c r="A5" s="14">
        <v>2.1458333333331998</v>
      </c>
      <c r="B5" s="15">
        <v>1.25</v>
      </c>
      <c r="C5" s="16">
        <v>1.2916666666666701</v>
      </c>
      <c r="D5" s="66">
        <v>1.70833333333327</v>
      </c>
      <c r="E5" s="85">
        <v>1.58333333333329</v>
      </c>
      <c r="F5" s="209" t="s">
        <v>183</v>
      </c>
      <c r="G5" s="208" t="s">
        <v>16</v>
      </c>
      <c r="H5" s="213" t="s">
        <v>79</v>
      </c>
      <c r="I5" s="266"/>
      <c r="J5" s="213" t="s">
        <v>189</v>
      </c>
      <c r="K5" s="266" t="s">
        <v>16</v>
      </c>
      <c r="L5" s="213" t="s">
        <v>190</v>
      </c>
      <c r="M5" s="266" t="s">
        <v>16</v>
      </c>
      <c r="N5" s="213" t="s">
        <v>69</v>
      </c>
      <c r="O5" s="266" t="s">
        <v>16</v>
      </c>
      <c r="P5" s="213" t="s">
        <v>97</v>
      </c>
      <c r="Q5" s="266" t="s">
        <v>16</v>
      </c>
      <c r="R5" s="209" t="s">
        <v>78</v>
      </c>
      <c r="S5" s="202" t="s">
        <v>16</v>
      </c>
      <c r="T5" s="19">
        <v>1.25</v>
      </c>
      <c r="U5" s="16">
        <v>1.2916666666666701</v>
      </c>
      <c r="V5" s="17">
        <v>1.70833333333327</v>
      </c>
      <c r="W5" s="18">
        <v>1.62499999999995</v>
      </c>
      <c r="X5" s="20">
        <v>2.1458333333331998</v>
      </c>
    </row>
    <row r="6" spans="1:24" ht="15.75" customHeight="1" x14ac:dyDescent="0.3">
      <c r="A6" s="21">
        <v>2.1666666666665302</v>
      </c>
      <c r="B6" s="22">
        <v>1.2708333333333299</v>
      </c>
      <c r="C6" s="23">
        <v>1.3125</v>
      </c>
      <c r="D6" s="69">
        <v>1.7291666666665999</v>
      </c>
      <c r="E6" s="80">
        <v>1.6041666666666199</v>
      </c>
      <c r="F6" s="210"/>
      <c r="G6" s="202"/>
      <c r="H6" s="213"/>
      <c r="I6" s="267"/>
      <c r="J6" s="213"/>
      <c r="K6" s="267"/>
      <c r="L6" s="213"/>
      <c r="M6" s="267"/>
      <c r="N6" s="213"/>
      <c r="O6" s="267"/>
      <c r="P6" s="213"/>
      <c r="Q6" s="267"/>
      <c r="R6" s="210"/>
      <c r="S6" s="202"/>
      <c r="T6" s="31">
        <v>1.2708333333333299</v>
      </c>
      <c r="U6" s="23">
        <v>1.3125</v>
      </c>
      <c r="V6" s="24">
        <v>1.7291666666665999</v>
      </c>
      <c r="W6" s="25">
        <v>1.64583333333328</v>
      </c>
      <c r="X6" s="32">
        <v>2.1666666666665302</v>
      </c>
    </row>
    <row r="7" spans="1:24" ht="15" customHeight="1" x14ac:dyDescent="0.3">
      <c r="A7" s="21">
        <v>2.1874999999998601</v>
      </c>
      <c r="B7" s="22">
        <v>1.2916666666666701</v>
      </c>
      <c r="C7" s="23">
        <v>1.3333333333333299</v>
      </c>
      <c r="D7" s="71">
        <v>1.7499999999999301</v>
      </c>
      <c r="E7" s="80">
        <v>1.62499999999995</v>
      </c>
      <c r="F7" s="210"/>
      <c r="G7" s="202"/>
      <c r="H7" s="213"/>
      <c r="I7" s="267"/>
      <c r="J7" s="213"/>
      <c r="K7" s="267"/>
      <c r="L7" s="213"/>
      <c r="M7" s="267"/>
      <c r="N7" s="213"/>
      <c r="O7" s="267"/>
      <c r="P7" s="213"/>
      <c r="Q7" s="267"/>
      <c r="R7" s="210"/>
      <c r="S7" s="202"/>
      <c r="T7" s="31">
        <v>1.2916666666666701</v>
      </c>
      <c r="U7" s="23">
        <v>1.3333333333333299</v>
      </c>
      <c r="V7" s="33">
        <v>1.7499999999999301</v>
      </c>
      <c r="W7" s="25">
        <v>1.6666666666666099</v>
      </c>
      <c r="X7" s="32">
        <v>2.1874999999998601</v>
      </c>
    </row>
    <row r="8" spans="1:24" ht="15" customHeight="1" x14ac:dyDescent="0.3">
      <c r="A8" s="21">
        <v>2.20833333333319</v>
      </c>
      <c r="B8" s="22">
        <v>1.3125</v>
      </c>
      <c r="C8" s="23">
        <v>1.3541666666666601</v>
      </c>
      <c r="D8" s="71">
        <v>1.77083333333326</v>
      </c>
      <c r="E8" s="80">
        <v>1.64583333333328</v>
      </c>
      <c r="F8" s="211"/>
      <c r="G8" s="202"/>
      <c r="H8" s="213"/>
      <c r="I8" s="267"/>
      <c r="J8" s="213"/>
      <c r="K8" s="267"/>
      <c r="L8" s="213"/>
      <c r="M8" s="267"/>
      <c r="N8" s="213"/>
      <c r="O8" s="267"/>
      <c r="P8" s="213"/>
      <c r="Q8" s="267"/>
      <c r="R8" s="210"/>
      <c r="S8" s="202"/>
      <c r="T8" s="31">
        <v>1.3125</v>
      </c>
      <c r="U8" s="23">
        <v>1.3541666666666601</v>
      </c>
      <c r="V8" s="33">
        <v>1.77083333333326</v>
      </c>
      <c r="W8" s="25">
        <v>1.68749999999994</v>
      </c>
      <c r="X8" s="32">
        <v>2.20833333333319</v>
      </c>
    </row>
    <row r="9" spans="1:24" ht="15.75" customHeight="1" x14ac:dyDescent="0.3">
      <c r="A9" s="21">
        <v>2.22916666666652</v>
      </c>
      <c r="B9" s="22">
        <v>1.3333333333333299</v>
      </c>
      <c r="C9" s="23">
        <v>1.37499999999999</v>
      </c>
      <c r="D9" s="72">
        <v>1.7916666666665899</v>
      </c>
      <c r="E9" s="80">
        <v>1.6666666666666099</v>
      </c>
      <c r="F9" s="293" t="s">
        <v>185</v>
      </c>
      <c r="G9" s="196" t="s">
        <v>16</v>
      </c>
      <c r="H9" s="213"/>
      <c r="I9" s="268"/>
      <c r="J9" s="213"/>
      <c r="K9" s="268"/>
      <c r="L9" s="213"/>
      <c r="M9" s="268"/>
      <c r="N9" s="213"/>
      <c r="O9" s="268"/>
      <c r="P9" s="213"/>
      <c r="Q9" s="268"/>
      <c r="R9" s="211"/>
      <c r="S9" s="202"/>
      <c r="T9" s="31">
        <v>1.3333333333333299</v>
      </c>
      <c r="U9" s="23">
        <v>1.37499999999999</v>
      </c>
      <c r="V9" s="33">
        <v>1.7916666666665899</v>
      </c>
      <c r="W9" s="25">
        <v>1.70833333333327</v>
      </c>
      <c r="X9" s="32">
        <v>2.22916666666652</v>
      </c>
    </row>
    <row r="10" spans="1:24" ht="15" customHeight="1" x14ac:dyDescent="0.3">
      <c r="A10" s="21">
        <v>2.2499999999998499</v>
      </c>
      <c r="B10" s="22">
        <v>1.3541666666666601</v>
      </c>
      <c r="C10" s="23">
        <v>1.3958333333333199</v>
      </c>
      <c r="D10" s="72">
        <v>1.8124999999999201</v>
      </c>
      <c r="E10" s="80">
        <v>1.68749999999994</v>
      </c>
      <c r="F10" s="294"/>
      <c r="G10" s="197"/>
      <c r="H10" s="84" t="s">
        <v>35</v>
      </c>
      <c r="I10" s="68">
        <f>G33</f>
        <v>253</v>
      </c>
      <c r="J10" s="84" t="s">
        <v>35</v>
      </c>
      <c r="K10" s="68">
        <f>I33</f>
        <v>255</v>
      </c>
      <c r="L10" s="84" t="s">
        <v>35</v>
      </c>
      <c r="M10" s="68">
        <f>K33</f>
        <v>257</v>
      </c>
      <c r="N10" s="84" t="s">
        <v>35</v>
      </c>
      <c r="O10" s="68">
        <f>M33</f>
        <v>259</v>
      </c>
      <c r="P10" s="84" t="s">
        <v>35</v>
      </c>
      <c r="Q10" s="68">
        <f>O33</f>
        <v>261</v>
      </c>
      <c r="R10" s="209" t="s">
        <v>73</v>
      </c>
      <c r="S10" s="202" t="s">
        <v>16</v>
      </c>
      <c r="T10" s="31">
        <v>1.3541666666666601</v>
      </c>
      <c r="U10" s="23">
        <v>1.3958333333333199</v>
      </c>
      <c r="V10" s="33">
        <v>1.8124999999999201</v>
      </c>
      <c r="W10" s="25">
        <v>1.7291666666665999</v>
      </c>
      <c r="X10" s="32">
        <v>2.2499999999998499</v>
      </c>
    </row>
    <row r="11" spans="1:24" ht="15" customHeight="1" x14ac:dyDescent="0.3">
      <c r="A11" s="21">
        <v>2.2708333333331798</v>
      </c>
      <c r="B11" s="22">
        <v>1.37499999999999</v>
      </c>
      <c r="C11" s="23">
        <v>1.4166666666666501</v>
      </c>
      <c r="D11" s="72">
        <v>1.83333333333325</v>
      </c>
      <c r="E11" s="80">
        <v>1.70833333333327</v>
      </c>
      <c r="F11" s="294"/>
      <c r="G11" s="197"/>
      <c r="H11" s="83" t="s">
        <v>35</v>
      </c>
      <c r="I11" s="68">
        <f>G34</f>
        <v>254</v>
      </c>
      <c r="J11" s="83" t="s">
        <v>35</v>
      </c>
      <c r="K11" s="68">
        <f>I34</f>
        <v>256</v>
      </c>
      <c r="L11" s="83" t="s">
        <v>35</v>
      </c>
      <c r="M11" s="68">
        <f>K34</f>
        <v>258</v>
      </c>
      <c r="N11" s="83" t="s">
        <v>35</v>
      </c>
      <c r="O11" s="68">
        <f>M34</f>
        <v>260</v>
      </c>
      <c r="P11" s="83" t="s">
        <v>35</v>
      </c>
      <c r="Q11" s="68">
        <f>O34</f>
        <v>262</v>
      </c>
      <c r="R11" s="210"/>
      <c r="S11" s="202"/>
      <c r="T11" s="31">
        <v>1.37499999999999</v>
      </c>
      <c r="U11" s="23">
        <v>1.4166666666666501</v>
      </c>
      <c r="V11" s="33">
        <v>1.83333333333325</v>
      </c>
      <c r="W11" s="25">
        <v>1.7499999999999301</v>
      </c>
      <c r="X11" s="32">
        <v>2.2708333333331798</v>
      </c>
    </row>
    <row r="12" spans="1:24" ht="15.75" customHeight="1" x14ac:dyDescent="0.3">
      <c r="A12" s="21">
        <v>2.2916666666665102</v>
      </c>
      <c r="B12" s="22">
        <v>1.3958333333333199</v>
      </c>
      <c r="C12" s="23">
        <v>1.43749999999998</v>
      </c>
      <c r="D12" s="72">
        <v>1.8541666666665799</v>
      </c>
      <c r="E12" s="80">
        <v>1.7291666666665999</v>
      </c>
      <c r="F12" s="294"/>
      <c r="G12" s="197"/>
      <c r="H12" s="27" t="s">
        <v>32</v>
      </c>
      <c r="I12" s="68">
        <f>G35</f>
        <v>230</v>
      </c>
      <c r="J12" s="27" t="s">
        <v>32</v>
      </c>
      <c r="K12" s="68">
        <f>I35</f>
        <v>232</v>
      </c>
      <c r="L12" s="288" t="s">
        <v>32</v>
      </c>
      <c r="M12" s="266">
        <f>K35</f>
        <v>234</v>
      </c>
      <c r="N12" s="27" t="s">
        <v>32</v>
      </c>
      <c r="O12" s="68">
        <f>M35</f>
        <v>235</v>
      </c>
      <c r="P12" s="27" t="s">
        <v>32</v>
      </c>
      <c r="Q12" s="68">
        <f>O35</f>
        <v>237</v>
      </c>
      <c r="R12" s="210"/>
      <c r="S12" s="202"/>
      <c r="T12" s="31">
        <v>1.3958333333333199</v>
      </c>
      <c r="U12" s="23">
        <v>1.43749999999998</v>
      </c>
      <c r="V12" s="33">
        <v>1.8541666666665799</v>
      </c>
      <c r="W12" s="25">
        <v>1.77083333333326</v>
      </c>
      <c r="X12" s="32">
        <v>2.2916666666665102</v>
      </c>
    </row>
    <row r="13" spans="1:24" ht="15" customHeight="1" x14ac:dyDescent="0.3">
      <c r="A13" s="21">
        <v>2.3124999999998401</v>
      </c>
      <c r="B13" s="22">
        <v>1.4166666666666501</v>
      </c>
      <c r="C13" s="23">
        <v>1.4583333333333099</v>
      </c>
      <c r="D13" s="72">
        <v>1.8749999999999101</v>
      </c>
      <c r="E13" s="80">
        <v>1.7499999999999301</v>
      </c>
      <c r="F13" s="294"/>
      <c r="G13" s="197"/>
      <c r="H13" s="27" t="s">
        <v>32</v>
      </c>
      <c r="I13" s="68">
        <f>G36</f>
        <v>231</v>
      </c>
      <c r="J13" s="27" t="s">
        <v>32</v>
      </c>
      <c r="K13" s="68">
        <v>233</v>
      </c>
      <c r="L13" s="289"/>
      <c r="M13" s="268"/>
      <c r="N13" s="27" t="s">
        <v>32</v>
      </c>
      <c r="O13" s="68">
        <f>M36</f>
        <v>236</v>
      </c>
      <c r="P13" s="209" t="s">
        <v>107</v>
      </c>
      <c r="Q13" s="196" t="s">
        <v>16</v>
      </c>
      <c r="R13" s="210"/>
      <c r="S13" s="202"/>
      <c r="T13" s="31">
        <v>1.4166666666666501</v>
      </c>
      <c r="U13" s="23">
        <v>1.4583333333333099</v>
      </c>
      <c r="V13" s="33">
        <v>1.8749999999999101</v>
      </c>
      <c r="W13" s="35">
        <v>1.7916666666665899</v>
      </c>
      <c r="X13" s="32">
        <v>2.3124999999998401</v>
      </c>
    </row>
    <row r="14" spans="1:24" ht="15" customHeight="1" x14ac:dyDescent="0.3">
      <c r="A14" s="21">
        <v>2.3333333333331701</v>
      </c>
      <c r="B14" s="22">
        <v>1.43749999999998</v>
      </c>
      <c r="C14" s="23">
        <v>1.4791666666666401</v>
      </c>
      <c r="D14" s="72">
        <v>1.89583333333324</v>
      </c>
      <c r="E14" s="80">
        <v>1.77083333333326</v>
      </c>
      <c r="F14" s="213" t="s">
        <v>70</v>
      </c>
      <c r="G14" s="202" t="s">
        <v>16</v>
      </c>
      <c r="H14" s="213" t="s">
        <v>191</v>
      </c>
      <c r="I14" s="202" t="s">
        <v>16</v>
      </c>
      <c r="J14" s="271" t="s">
        <v>75</v>
      </c>
      <c r="K14" s="202" t="s">
        <v>16</v>
      </c>
      <c r="L14" s="271" t="s">
        <v>106</v>
      </c>
      <c r="M14" s="202" t="s">
        <v>16</v>
      </c>
      <c r="N14" s="271" t="s">
        <v>64</v>
      </c>
      <c r="O14" s="202" t="s">
        <v>16</v>
      </c>
      <c r="P14" s="210"/>
      <c r="Q14" s="197"/>
      <c r="R14" s="210"/>
      <c r="S14" s="202"/>
      <c r="T14" s="31">
        <v>1.43749999999998</v>
      </c>
      <c r="U14" s="23">
        <v>1.4791666666666401</v>
      </c>
      <c r="V14" s="33">
        <v>1.89583333333324</v>
      </c>
      <c r="W14" s="35">
        <v>1.8124999999999201</v>
      </c>
      <c r="X14" s="32">
        <v>2.3333333333331701</v>
      </c>
    </row>
    <row r="15" spans="1:24" ht="15" customHeight="1" x14ac:dyDescent="0.3">
      <c r="A15" s="21">
        <v>2.3541666666665</v>
      </c>
      <c r="B15" s="22">
        <v>1.4583333333333099</v>
      </c>
      <c r="C15" s="23">
        <v>1.49999999999997</v>
      </c>
      <c r="D15" s="72">
        <v>1.9166666666665699</v>
      </c>
      <c r="E15" s="86">
        <v>1.7916666666665899</v>
      </c>
      <c r="F15" s="213"/>
      <c r="G15" s="202"/>
      <c r="H15" s="213"/>
      <c r="I15" s="202"/>
      <c r="J15" s="271"/>
      <c r="K15" s="202"/>
      <c r="L15" s="271"/>
      <c r="M15" s="202"/>
      <c r="N15" s="271"/>
      <c r="O15" s="202"/>
      <c r="P15" s="210"/>
      <c r="Q15" s="197"/>
      <c r="R15" s="211"/>
      <c r="S15" s="202"/>
      <c r="T15" s="31">
        <v>1.4583333333333099</v>
      </c>
      <c r="U15" s="23">
        <v>1.49999999999997</v>
      </c>
      <c r="V15" s="24">
        <v>1.9166666666665699</v>
      </c>
      <c r="W15" s="35">
        <v>1.83333333333325</v>
      </c>
      <c r="X15" s="32">
        <v>2.3541666666665</v>
      </c>
    </row>
    <row r="16" spans="1:24" ht="15" customHeight="1" x14ac:dyDescent="0.3">
      <c r="A16" s="21">
        <v>2.3749999999998299</v>
      </c>
      <c r="B16" s="22">
        <v>1.4791666666666401</v>
      </c>
      <c r="C16" s="23">
        <v>1.5208333333333</v>
      </c>
      <c r="D16" s="72">
        <v>1.9374999999999001</v>
      </c>
      <c r="E16" s="86">
        <v>1.8124999999999201</v>
      </c>
      <c r="F16" s="213"/>
      <c r="G16" s="202"/>
      <c r="H16" s="213"/>
      <c r="I16" s="202"/>
      <c r="J16" s="271"/>
      <c r="K16" s="202"/>
      <c r="L16" s="271"/>
      <c r="M16" s="202"/>
      <c r="N16" s="271"/>
      <c r="O16" s="202"/>
      <c r="P16" s="210"/>
      <c r="Q16" s="197"/>
      <c r="R16" s="209" t="s">
        <v>192</v>
      </c>
      <c r="S16" s="202" t="s">
        <v>16</v>
      </c>
      <c r="T16" s="31">
        <v>1.4791666666666401</v>
      </c>
      <c r="U16" s="23">
        <v>1.5208333333333</v>
      </c>
      <c r="V16" s="24">
        <v>1.9374999999999001</v>
      </c>
      <c r="W16" s="35">
        <v>1.8541666666665799</v>
      </c>
      <c r="X16" s="32">
        <v>2.3749999999998299</v>
      </c>
    </row>
    <row r="17" spans="1:24" ht="15" customHeight="1" x14ac:dyDescent="0.3">
      <c r="A17" s="21">
        <v>2.3958333333331598</v>
      </c>
      <c r="B17" s="22">
        <v>1.49999999999997</v>
      </c>
      <c r="C17" s="23">
        <v>1.5416666666666301</v>
      </c>
      <c r="D17" s="71">
        <v>1.95833333333323</v>
      </c>
      <c r="E17" s="86">
        <v>1.83333333333325</v>
      </c>
      <c r="F17" s="213"/>
      <c r="G17" s="202"/>
      <c r="H17" s="213"/>
      <c r="I17" s="202"/>
      <c r="J17" s="271"/>
      <c r="K17" s="202"/>
      <c r="L17" s="271"/>
      <c r="M17" s="202"/>
      <c r="N17" s="271"/>
      <c r="O17" s="202"/>
      <c r="P17" s="210"/>
      <c r="Q17" s="197"/>
      <c r="R17" s="210"/>
      <c r="S17" s="202"/>
      <c r="T17" s="31">
        <v>1.49999999999997</v>
      </c>
      <c r="U17" s="23">
        <v>1.5416666666666301</v>
      </c>
      <c r="V17" s="24">
        <v>1.95833333333323</v>
      </c>
      <c r="W17" s="35">
        <v>1.8749999999999101</v>
      </c>
      <c r="X17" s="32">
        <v>2.3958333333331598</v>
      </c>
    </row>
    <row r="18" spans="1:24" ht="15.75" customHeight="1" x14ac:dyDescent="0.3">
      <c r="A18" s="21">
        <v>2.4166666666664902</v>
      </c>
      <c r="B18" s="22">
        <v>1.5208333333333</v>
      </c>
      <c r="C18" s="23">
        <v>1.56249999999996</v>
      </c>
      <c r="D18" s="71">
        <v>1.9791666666665599</v>
      </c>
      <c r="E18" s="86">
        <v>1.8541666666665799</v>
      </c>
      <c r="F18" s="213"/>
      <c r="G18" s="202"/>
      <c r="H18" s="213"/>
      <c r="I18" s="202"/>
      <c r="J18" s="271"/>
      <c r="K18" s="202"/>
      <c r="L18" s="271"/>
      <c r="M18" s="202"/>
      <c r="N18" s="271"/>
      <c r="O18" s="202"/>
      <c r="P18" s="211"/>
      <c r="Q18" s="231"/>
      <c r="R18" s="210"/>
      <c r="S18" s="202"/>
      <c r="T18" s="31">
        <v>1.5208333333333</v>
      </c>
      <c r="U18" s="23">
        <v>1.56249999999996</v>
      </c>
      <c r="V18" s="24">
        <v>1.9791666666665599</v>
      </c>
      <c r="W18" s="35">
        <v>1.89583333333324</v>
      </c>
      <c r="X18" s="32">
        <v>2.4166666666664902</v>
      </c>
    </row>
    <row r="19" spans="1:24" ht="15" customHeight="1" x14ac:dyDescent="0.3">
      <c r="A19" s="21">
        <v>2.4374999999998201</v>
      </c>
      <c r="B19" s="22">
        <v>1.5416666666666301</v>
      </c>
      <c r="C19" s="23">
        <v>1.58333333333329</v>
      </c>
      <c r="D19" s="71">
        <v>1.9999999999998901</v>
      </c>
      <c r="E19" s="86">
        <v>1.8749999999999101</v>
      </c>
      <c r="F19" s="213"/>
      <c r="G19" s="202"/>
      <c r="H19" s="213"/>
      <c r="I19" s="202"/>
      <c r="J19" s="271"/>
      <c r="K19" s="202"/>
      <c r="L19" s="271"/>
      <c r="M19" s="202"/>
      <c r="N19" s="271"/>
      <c r="O19" s="202"/>
      <c r="P19" s="64" t="s">
        <v>35</v>
      </c>
      <c r="Q19" s="36">
        <f>Q10</f>
        <v>261</v>
      </c>
      <c r="R19" s="210"/>
      <c r="S19" s="202"/>
      <c r="T19" s="31">
        <v>1.5416666666666301</v>
      </c>
      <c r="U19" s="23">
        <v>1.58333333333329</v>
      </c>
      <c r="V19" s="24">
        <v>1.9999999999998901</v>
      </c>
      <c r="W19" s="35">
        <v>1.9166666666665699</v>
      </c>
      <c r="X19" s="32">
        <v>2.4374999999998201</v>
      </c>
    </row>
    <row r="20" spans="1:24" ht="15" customHeight="1" x14ac:dyDescent="0.3">
      <c r="A20" s="21">
        <v>2.4583333333331501</v>
      </c>
      <c r="B20" s="22">
        <v>1.56249999999996</v>
      </c>
      <c r="C20" s="23">
        <v>1.6041666666666199</v>
      </c>
      <c r="D20" s="71">
        <v>2.0208333333332198</v>
      </c>
      <c r="E20" s="86">
        <v>1.89583333333324</v>
      </c>
      <c r="F20" s="75" t="s">
        <v>32</v>
      </c>
      <c r="G20" s="36">
        <v>229</v>
      </c>
      <c r="H20" s="64" t="s">
        <v>35</v>
      </c>
      <c r="I20" s="99">
        <f>I10</f>
        <v>253</v>
      </c>
      <c r="J20" s="64" t="s">
        <v>35</v>
      </c>
      <c r="K20" s="99">
        <f>K10</f>
        <v>255</v>
      </c>
      <c r="L20" s="64" t="s">
        <v>35</v>
      </c>
      <c r="M20" s="99">
        <f>M10</f>
        <v>257</v>
      </c>
      <c r="N20" s="64" t="s">
        <v>35</v>
      </c>
      <c r="O20" s="99">
        <f>O10</f>
        <v>259</v>
      </c>
      <c r="P20" s="64" t="s">
        <v>35</v>
      </c>
      <c r="Q20" s="99">
        <f>Q11</f>
        <v>262</v>
      </c>
      <c r="R20" s="211"/>
      <c r="S20" s="202"/>
      <c r="T20" s="31">
        <v>1.56249999999996</v>
      </c>
      <c r="U20" s="23">
        <v>1.6041666666666199</v>
      </c>
      <c r="V20" s="24">
        <v>2.0208333333332198</v>
      </c>
      <c r="W20" s="35">
        <v>1.9374999999999001</v>
      </c>
      <c r="X20" s="32">
        <v>2.4583333333331501</v>
      </c>
    </row>
    <row r="21" spans="1:24" ht="15" customHeight="1" x14ac:dyDescent="0.3">
      <c r="A21" s="21"/>
      <c r="B21" s="22"/>
      <c r="C21" s="23"/>
      <c r="D21" s="71"/>
      <c r="E21" s="74"/>
      <c r="F21" s="275" t="s">
        <v>17</v>
      </c>
      <c r="G21" s="229"/>
      <c r="H21" s="229"/>
      <c r="I21" s="229"/>
      <c r="J21" s="229"/>
      <c r="K21" s="229"/>
      <c r="L21" s="229"/>
      <c r="M21" s="229"/>
      <c r="N21" s="229"/>
      <c r="O21" s="229"/>
      <c r="P21" s="229"/>
      <c r="Q21" s="229"/>
      <c r="R21" s="34"/>
      <c r="S21" s="30"/>
      <c r="T21" s="31"/>
      <c r="U21" s="23"/>
      <c r="V21" s="24"/>
      <c r="W21" s="35"/>
      <c r="X21" s="32"/>
    </row>
    <row r="22" spans="1:24" ht="15" customHeight="1" x14ac:dyDescent="0.3">
      <c r="A22" s="21">
        <v>2.47916666666648</v>
      </c>
      <c r="B22" s="22">
        <v>1.58333333333329</v>
      </c>
      <c r="C22" s="23">
        <v>1.62499999999995</v>
      </c>
      <c r="D22" s="71">
        <v>2.0416666666665502</v>
      </c>
      <c r="E22" s="74">
        <v>1.9166666666665699</v>
      </c>
      <c r="F22" s="213" t="s">
        <v>53</v>
      </c>
      <c r="G22" s="269"/>
      <c r="H22" s="213" t="s">
        <v>188</v>
      </c>
      <c r="I22" s="269"/>
      <c r="J22" s="213" t="s">
        <v>187</v>
      </c>
      <c r="K22" s="269"/>
      <c r="L22" s="209" t="s">
        <v>100</v>
      </c>
      <c r="M22" s="269"/>
      <c r="N22" s="209" t="s">
        <v>101</v>
      </c>
      <c r="O22" s="269"/>
      <c r="P22" s="209" t="s">
        <v>98</v>
      </c>
      <c r="Q22" s="202"/>
      <c r="R22" s="209" t="s">
        <v>72</v>
      </c>
      <c r="S22" s="201" t="s">
        <v>16</v>
      </c>
      <c r="T22" s="31">
        <v>1.58333333333329</v>
      </c>
      <c r="U22" s="23">
        <v>1.62499999999995</v>
      </c>
      <c r="V22" s="24">
        <v>2.0416666666665502</v>
      </c>
      <c r="W22" s="37">
        <v>1.95833333333323</v>
      </c>
      <c r="X22" s="32">
        <v>2.47916666666648</v>
      </c>
    </row>
    <row r="23" spans="1:24" ht="15" customHeight="1" x14ac:dyDescent="0.3">
      <c r="A23" s="21">
        <v>2.4999999999998099</v>
      </c>
      <c r="B23" s="22">
        <v>1.6041666666666199</v>
      </c>
      <c r="C23" s="23">
        <v>1.64583333333328</v>
      </c>
      <c r="D23" s="71">
        <v>2.0624999999998801</v>
      </c>
      <c r="E23" s="74">
        <v>1.9374999999999001</v>
      </c>
      <c r="F23" s="213"/>
      <c r="G23" s="270"/>
      <c r="H23" s="213"/>
      <c r="I23" s="270"/>
      <c r="J23" s="213"/>
      <c r="K23" s="270"/>
      <c r="L23" s="210"/>
      <c r="M23" s="270"/>
      <c r="N23" s="210"/>
      <c r="O23" s="270"/>
      <c r="P23" s="210"/>
      <c r="Q23" s="202"/>
      <c r="R23" s="210"/>
      <c r="S23" s="199"/>
      <c r="T23" s="31">
        <v>1.6041666666666199</v>
      </c>
      <c r="U23" s="23">
        <v>1.64583333333328</v>
      </c>
      <c r="V23" s="24">
        <v>2.0624999999998801</v>
      </c>
      <c r="W23" s="37">
        <v>1.9791666666665599</v>
      </c>
      <c r="X23" s="32">
        <v>2.4999999999998099</v>
      </c>
    </row>
    <row r="24" spans="1:24" ht="15" customHeight="1" x14ac:dyDescent="0.3">
      <c r="A24" s="21">
        <v>2.5208333333331399</v>
      </c>
      <c r="B24" s="22">
        <v>1.62499999999995</v>
      </c>
      <c r="C24" s="23">
        <v>1.6666666666666099</v>
      </c>
      <c r="D24" s="71">
        <v>2.08333333333321</v>
      </c>
      <c r="E24" s="76">
        <v>1.95833333333323</v>
      </c>
      <c r="F24" s="213"/>
      <c r="G24" s="270"/>
      <c r="H24" s="213"/>
      <c r="I24" s="270"/>
      <c r="J24" s="213"/>
      <c r="K24" s="270"/>
      <c r="L24" s="210"/>
      <c r="M24" s="270"/>
      <c r="N24" s="210"/>
      <c r="O24" s="270"/>
      <c r="P24" s="210"/>
      <c r="Q24" s="202"/>
      <c r="R24" s="210"/>
      <c r="S24" s="199"/>
      <c r="T24" s="31">
        <v>1.62499999999995</v>
      </c>
      <c r="U24" s="23">
        <v>1.6666666666666099</v>
      </c>
      <c r="V24" s="24">
        <v>2.08333333333321</v>
      </c>
      <c r="W24" s="37">
        <v>1.9999999999998901</v>
      </c>
      <c r="X24" s="32">
        <v>2.5208333333331399</v>
      </c>
    </row>
    <row r="25" spans="1:24" ht="15" customHeight="1" x14ac:dyDescent="0.3">
      <c r="A25" s="21">
        <v>2.5416666666664698</v>
      </c>
      <c r="B25" s="22">
        <v>1.64583333333328</v>
      </c>
      <c r="C25" s="23">
        <v>1.68749999999994</v>
      </c>
      <c r="D25" s="71">
        <v>2.10416666666654</v>
      </c>
      <c r="E25" s="76">
        <v>1.9791666666665599</v>
      </c>
      <c r="F25" s="213"/>
      <c r="G25" s="270"/>
      <c r="H25" s="213"/>
      <c r="I25" s="270"/>
      <c r="J25" s="213"/>
      <c r="K25" s="270"/>
      <c r="L25" s="210"/>
      <c r="M25" s="270"/>
      <c r="N25" s="210"/>
      <c r="O25" s="270"/>
      <c r="P25" s="210"/>
      <c r="Q25" s="202"/>
      <c r="R25" s="210"/>
      <c r="S25" s="199"/>
      <c r="T25" s="31">
        <v>1.64583333333328</v>
      </c>
      <c r="U25" s="23">
        <v>1.68749999999994</v>
      </c>
      <c r="V25" s="24">
        <v>2.10416666666654</v>
      </c>
      <c r="W25" s="37">
        <v>2.0208333333332198</v>
      </c>
      <c r="X25" s="32">
        <v>2.5416666666664698</v>
      </c>
    </row>
    <row r="26" spans="1:24" ht="15" customHeight="1" x14ac:dyDescent="0.3">
      <c r="A26" s="21">
        <v>2.5624999999998002</v>
      </c>
      <c r="B26" s="22">
        <v>1.6666666666666099</v>
      </c>
      <c r="C26" s="23">
        <v>1.70833333333327</v>
      </c>
      <c r="D26" s="71">
        <v>2.1249999999998699</v>
      </c>
      <c r="E26" s="76">
        <v>1.9999999999998901</v>
      </c>
      <c r="F26" s="213"/>
      <c r="G26" s="270"/>
      <c r="H26" s="213"/>
      <c r="I26" s="270"/>
      <c r="J26" s="213"/>
      <c r="K26" s="270"/>
      <c r="L26" s="211"/>
      <c r="M26" s="270"/>
      <c r="N26" s="211"/>
      <c r="O26" s="270"/>
      <c r="P26" s="211"/>
      <c r="Q26" s="202"/>
      <c r="R26" s="210"/>
      <c r="S26" s="199"/>
      <c r="T26" s="31">
        <v>1.6666666666666099</v>
      </c>
      <c r="U26" s="23">
        <v>1.70833333333327</v>
      </c>
      <c r="V26" s="24">
        <v>2.1249999999998699</v>
      </c>
      <c r="W26" s="37">
        <v>2.0416666666665502</v>
      </c>
      <c r="X26" s="32">
        <v>2.5624999999998002</v>
      </c>
    </row>
    <row r="27" spans="1:24" ht="15" customHeight="1" x14ac:dyDescent="0.3">
      <c r="A27" s="21">
        <v>2.5833333333331301</v>
      </c>
      <c r="B27" s="22">
        <v>1.68749999999994</v>
      </c>
      <c r="C27" s="23">
        <v>1.7291666666665999</v>
      </c>
      <c r="D27" s="71">
        <v>2.1458333333331998</v>
      </c>
      <c r="E27" s="76">
        <v>2.0208333333332198</v>
      </c>
      <c r="F27" s="213" t="s">
        <v>79</v>
      </c>
      <c r="G27" s="226"/>
      <c r="H27" s="213" t="s">
        <v>189</v>
      </c>
      <c r="I27" s="226"/>
      <c r="J27" s="213" t="s">
        <v>190</v>
      </c>
      <c r="K27" s="226"/>
      <c r="L27" s="213" t="s">
        <v>69</v>
      </c>
      <c r="M27" s="226"/>
      <c r="N27" s="213" t="s">
        <v>97</v>
      </c>
      <c r="O27" s="226"/>
      <c r="P27" s="209" t="s">
        <v>99</v>
      </c>
      <c r="Q27" s="202"/>
      <c r="R27" s="211"/>
      <c r="S27" s="200"/>
      <c r="T27" s="31">
        <v>1.68749999999994</v>
      </c>
      <c r="U27" s="23">
        <v>1.7291666666665999</v>
      </c>
      <c r="V27" s="24">
        <v>2.1458333333331998</v>
      </c>
      <c r="W27" s="37">
        <v>2.0624999999998801</v>
      </c>
      <c r="X27" s="32">
        <v>2.5833333333331301</v>
      </c>
    </row>
    <row r="28" spans="1:24" ht="15" customHeight="1" x14ac:dyDescent="0.3">
      <c r="A28" s="21">
        <v>2.60416666666646</v>
      </c>
      <c r="B28" s="22">
        <v>1.70833333333327</v>
      </c>
      <c r="C28" s="23">
        <v>1.7499999999999301</v>
      </c>
      <c r="D28" s="71">
        <v>2.1666666666665302</v>
      </c>
      <c r="E28" s="76">
        <v>2.0416666666665502</v>
      </c>
      <c r="F28" s="213"/>
      <c r="G28" s="226"/>
      <c r="H28" s="213"/>
      <c r="I28" s="226"/>
      <c r="J28" s="213"/>
      <c r="K28" s="226"/>
      <c r="L28" s="213"/>
      <c r="M28" s="226"/>
      <c r="N28" s="213"/>
      <c r="O28" s="226"/>
      <c r="P28" s="210"/>
      <c r="Q28" s="202"/>
      <c r="R28" s="209" t="s">
        <v>31</v>
      </c>
      <c r="S28" s="201" t="s">
        <v>16</v>
      </c>
      <c r="T28" s="31">
        <v>1.70833333333327</v>
      </c>
      <c r="U28" s="23">
        <v>1.7499999999999301</v>
      </c>
      <c r="V28" s="24">
        <v>2.1666666666665302</v>
      </c>
      <c r="W28" s="37">
        <v>2.08333333333321</v>
      </c>
      <c r="X28" s="32">
        <v>2.60416666666646</v>
      </c>
    </row>
    <row r="29" spans="1:24" ht="15" customHeight="1" x14ac:dyDescent="0.3">
      <c r="A29" s="21">
        <v>2.6249999999997899</v>
      </c>
      <c r="B29" s="22">
        <v>1.7291666666665999</v>
      </c>
      <c r="C29" s="23">
        <v>1.77083333333326</v>
      </c>
      <c r="D29" s="71">
        <v>2.1874999999998601</v>
      </c>
      <c r="E29" s="76">
        <v>2.0624999999998801</v>
      </c>
      <c r="F29" s="213"/>
      <c r="G29" s="226"/>
      <c r="H29" s="213"/>
      <c r="I29" s="226"/>
      <c r="J29" s="213"/>
      <c r="K29" s="226"/>
      <c r="L29" s="213"/>
      <c r="M29" s="226"/>
      <c r="N29" s="213"/>
      <c r="O29" s="226"/>
      <c r="P29" s="210"/>
      <c r="Q29" s="202"/>
      <c r="R29" s="210"/>
      <c r="S29" s="199"/>
      <c r="T29" s="31">
        <v>1.7291666666665999</v>
      </c>
      <c r="U29" s="23">
        <v>1.77083333333326</v>
      </c>
      <c r="V29" s="24">
        <v>2.1874999999998601</v>
      </c>
      <c r="W29" s="37">
        <v>2.10416666666654</v>
      </c>
      <c r="X29" s="32">
        <v>2.6249999999997899</v>
      </c>
    </row>
    <row r="30" spans="1:24" ht="15" customHeight="1" x14ac:dyDescent="0.3">
      <c r="A30" s="21">
        <v>2.6458333333331199</v>
      </c>
      <c r="B30" s="22">
        <v>1.7499999999999301</v>
      </c>
      <c r="C30" s="39">
        <v>1.7916666666665899</v>
      </c>
      <c r="D30" s="71">
        <v>2.20833333333319</v>
      </c>
      <c r="E30" s="76">
        <v>2.08333333333321</v>
      </c>
      <c r="F30" s="213"/>
      <c r="G30" s="226"/>
      <c r="H30" s="213"/>
      <c r="I30" s="226"/>
      <c r="J30" s="213"/>
      <c r="K30" s="226"/>
      <c r="L30" s="213"/>
      <c r="M30" s="226"/>
      <c r="N30" s="213"/>
      <c r="O30" s="226"/>
      <c r="P30" s="210"/>
      <c r="Q30" s="202"/>
      <c r="R30" s="210"/>
      <c r="S30" s="199"/>
      <c r="T30" s="31">
        <v>1.7499999999999301</v>
      </c>
      <c r="U30" s="39">
        <v>1.7916666666665899</v>
      </c>
      <c r="V30" s="40">
        <v>2.20833333333319</v>
      </c>
      <c r="W30" s="37">
        <v>2.1249999999998699</v>
      </c>
      <c r="X30" s="32">
        <v>2.6458333333331199</v>
      </c>
    </row>
    <row r="31" spans="1:24" ht="15.75" customHeight="1" x14ac:dyDescent="0.3">
      <c r="A31" s="21">
        <v>2.6666666666664498</v>
      </c>
      <c r="B31" s="22">
        <v>1.77083333333326</v>
      </c>
      <c r="C31" s="39">
        <v>1.8124999999999201</v>
      </c>
      <c r="D31" s="71">
        <v>2.22916666666652</v>
      </c>
      <c r="E31" s="76">
        <v>2.10416666666654</v>
      </c>
      <c r="F31" s="213"/>
      <c r="G31" s="226"/>
      <c r="H31" s="213"/>
      <c r="I31" s="226"/>
      <c r="J31" s="213"/>
      <c r="K31" s="226"/>
      <c r="L31" s="213"/>
      <c r="M31" s="226"/>
      <c r="N31" s="213"/>
      <c r="O31" s="226"/>
      <c r="P31" s="211"/>
      <c r="Q31" s="202"/>
      <c r="R31" s="211"/>
      <c r="S31" s="200"/>
      <c r="T31" s="31">
        <v>1.77083333333326</v>
      </c>
      <c r="U31" s="39">
        <v>1.8124999999999201</v>
      </c>
      <c r="V31" s="40">
        <v>2.22916666666652</v>
      </c>
      <c r="W31" s="37">
        <v>2.1458333333331998</v>
      </c>
      <c r="X31" s="32">
        <v>2.6666666666664498</v>
      </c>
    </row>
    <row r="32" spans="1:24" ht="15.75" customHeight="1" x14ac:dyDescent="0.3">
      <c r="A32" s="21"/>
      <c r="B32" s="22"/>
      <c r="C32" s="22"/>
      <c r="D32" s="22"/>
      <c r="E32" s="76"/>
      <c r="F32" s="73"/>
      <c r="G32" s="56"/>
      <c r="H32" s="29"/>
      <c r="I32" s="26"/>
      <c r="J32" s="29"/>
      <c r="K32" s="26"/>
      <c r="L32" s="29"/>
      <c r="M32" s="26"/>
      <c r="N32" s="29"/>
      <c r="O32" s="26"/>
      <c r="P32" s="29"/>
      <c r="Q32" s="26"/>
      <c r="R32" s="229" t="s">
        <v>114</v>
      </c>
      <c r="S32" s="230"/>
      <c r="T32" s="31"/>
      <c r="U32" s="39"/>
      <c r="V32" s="40"/>
      <c r="W32" s="37"/>
      <c r="X32" s="32"/>
    </row>
    <row r="33" spans="1:24" ht="15.75" customHeight="1" x14ac:dyDescent="0.3">
      <c r="A33" s="21">
        <v>2.6874999999997802</v>
      </c>
      <c r="B33" s="41">
        <v>1.7916666666665899</v>
      </c>
      <c r="C33" s="39">
        <v>1.83333333333325</v>
      </c>
      <c r="D33" s="69">
        <v>1.25</v>
      </c>
      <c r="E33" s="76">
        <v>2.1249999999998699</v>
      </c>
      <c r="F33" s="77" t="s">
        <v>35</v>
      </c>
      <c r="G33" s="59">
        <v>253</v>
      </c>
      <c r="H33" s="61" t="s">
        <v>35</v>
      </c>
      <c r="I33" s="59">
        <f>G34+1</f>
        <v>255</v>
      </c>
      <c r="J33" s="61" t="s">
        <v>35</v>
      </c>
      <c r="K33" s="59">
        <f>I34+1</f>
        <v>257</v>
      </c>
      <c r="L33" s="61" t="s">
        <v>35</v>
      </c>
      <c r="M33" s="59">
        <v>259</v>
      </c>
      <c r="N33" s="61" t="s">
        <v>35</v>
      </c>
      <c r="O33" s="59">
        <f>M34+1</f>
        <v>261</v>
      </c>
      <c r="P33" s="209" t="s">
        <v>78</v>
      </c>
      <c r="Q33" s="196"/>
      <c r="R33" s="209" t="s">
        <v>80</v>
      </c>
      <c r="S33" s="196" t="s">
        <v>16</v>
      </c>
      <c r="T33" s="43">
        <v>1.7916666666665899</v>
      </c>
      <c r="U33" s="39">
        <v>1.83333333333325</v>
      </c>
      <c r="V33" s="40">
        <v>1.25</v>
      </c>
      <c r="W33" s="37">
        <v>2.1666666666665302</v>
      </c>
      <c r="X33" s="32">
        <v>2.6874999999997802</v>
      </c>
    </row>
    <row r="34" spans="1:24" ht="15" customHeight="1" x14ac:dyDescent="0.3">
      <c r="A34" s="21">
        <v>2.7083333333331101</v>
      </c>
      <c r="B34" s="41">
        <v>1.8124999999999201</v>
      </c>
      <c r="C34" s="39">
        <v>1.8541666666665799</v>
      </c>
      <c r="D34" s="69">
        <v>1.2708333333333299</v>
      </c>
      <c r="E34" s="76">
        <v>2.1458333333331998</v>
      </c>
      <c r="F34" s="77" t="s">
        <v>35</v>
      </c>
      <c r="G34" s="60">
        <f>G33+1</f>
        <v>254</v>
      </c>
      <c r="H34" s="61" t="s">
        <v>35</v>
      </c>
      <c r="I34" s="60">
        <f>I33+1</f>
        <v>256</v>
      </c>
      <c r="J34" s="61" t="s">
        <v>35</v>
      </c>
      <c r="K34" s="60">
        <f>K33+1</f>
        <v>258</v>
      </c>
      <c r="L34" s="61" t="s">
        <v>35</v>
      </c>
      <c r="M34" s="60">
        <f>M33+1</f>
        <v>260</v>
      </c>
      <c r="N34" s="61" t="s">
        <v>35</v>
      </c>
      <c r="O34" s="60">
        <f>O33+1</f>
        <v>262</v>
      </c>
      <c r="P34" s="210"/>
      <c r="Q34" s="197"/>
      <c r="R34" s="210"/>
      <c r="S34" s="197"/>
      <c r="T34" s="43">
        <v>1.8124999999999201</v>
      </c>
      <c r="U34" s="39">
        <v>1.8541666666665799</v>
      </c>
      <c r="V34" s="40">
        <v>1.2708333333333299</v>
      </c>
      <c r="W34" s="37">
        <v>2.1874999999998601</v>
      </c>
      <c r="X34" s="32">
        <v>2.7083333333331101</v>
      </c>
    </row>
    <row r="35" spans="1:24" ht="15" customHeight="1" x14ac:dyDescent="0.3">
      <c r="A35" s="21">
        <v>2.72916666666644</v>
      </c>
      <c r="B35" s="41">
        <v>1.83333333333325</v>
      </c>
      <c r="C35" s="39">
        <v>1.8749999999999101</v>
      </c>
      <c r="D35" s="69">
        <v>1.2916666666666701</v>
      </c>
      <c r="E35" s="76">
        <v>2.1666666666665302</v>
      </c>
      <c r="F35" s="78" t="s">
        <v>32</v>
      </c>
      <c r="G35" s="28">
        <v>230</v>
      </c>
      <c r="H35" s="42" t="s">
        <v>32</v>
      </c>
      <c r="I35" s="28">
        <v>232</v>
      </c>
      <c r="J35" s="313" t="s">
        <v>32</v>
      </c>
      <c r="K35" s="284">
        <f>234</f>
        <v>234</v>
      </c>
      <c r="L35" s="42" t="s">
        <v>32</v>
      </c>
      <c r="M35" s="28">
        <v>235</v>
      </c>
      <c r="N35" s="42" t="s">
        <v>32</v>
      </c>
      <c r="O35" s="28">
        <f>M36+1</f>
        <v>237</v>
      </c>
      <c r="P35" s="210"/>
      <c r="Q35" s="197"/>
      <c r="R35" s="210"/>
      <c r="S35" s="197"/>
      <c r="T35" s="43">
        <v>1.83333333333325</v>
      </c>
      <c r="U35" s="39">
        <v>1.8749999999999101</v>
      </c>
      <c r="V35" s="40">
        <v>1.2916666666666701</v>
      </c>
      <c r="W35" s="37">
        <v>2.20833333333319</v>
      </c>
      <c r="X35" s="32">
        <v>2.72916666666644</v>
      </c>
    </row>
    <row r="36" spans="1:24" ht="15" customHeight="1" x14ac:dyDescent="0.3">
      <c r="A36" s="21">
        <v>2.74999999999977</v>
      </c>
      <c r="B36" s="41">
        <v>1.8541666666665799</v>
      </c>
      <c r="C36" s="39">
        <v>1.89583333333324</v>
      </c>
      <c r="D36" s="69">
        <v>1.3125</v>
      </c>
      <c r="E36" s="76">
        <v>2.1874999999998601</v>
      </c>
      <c r="F36" s="78" t="s">
        <v>32</v>
      </c>
      <c r="G36" s="28">
        <f>G35+1</f>
        <v>231</v>
      </c>
      <c r="H36" s="42" t="s">
        <v>32</v>
      </c>
      <c r="I36" s="28">
        <v>233</v>
      </c>
      <c r="J36" s="314"/>
      <c r="K36" s="285"/>
      <c r="L36" s="42" t="s">
        <v>32</v>
      </c>
      <c r="M36" s="28">
        <f>M35+1</f>
        <v>236</v>
      </c>
      <c r="N36" s="42" t="s">
        <v>57</v>
      </c>
      <c r="O36" s="28">
        <v>87</v>
      </c>
      <c r="P36" s="210"/>
      <c r="Q36" s="197"/>
      <c r="R36" s="210"/>
      <c r="S36" s="197"/>
      <c r="T36" s="43">
        <v>1.8541666666665799</v>
      </c>
      <c r="U36" s="39">
        <v>1.89583333333324</v>
      </c>
      <c r="V36" s="40">
        <v>1.3125</v>
      </c>
      <c r="W36" s="37">
        <v>2.22916666666652</v>
      </c>
      <c r="X36" s="32">
        <v>2.74999999999977</v>
      </c>
    </row>
    <row r="37" spans="1:24" ht="15" customHeight="1" x14ac:dyDescent="0.3">
      <c r="A37" s="21">
        <v>2.7708333333330999</v>
      </c>
      <c r="B37" s="41">
        <v>1.8749999999999101</v>
      </c>
      <c r="C37" s="39">
        <v>1.9166666666665699</v>
      </c>
      <c r="D37" s="69">
        <v>1.3333333333333299</v>
      </c>
      <c r="E37" s="76">
        <v>2.20833333333319</v>
      </c>
      <c r="F37" s="78" t="s">
        <v>57</v>
      </c>
      <c r="G37" s="92">
        <v>79</v>
      </c>
      <c r="H37" s="42" t="s">
        <v>57</v>
      </c>
      <c r="I37" s="92">
        <f>G38+1</f>
        <v>81</v>
      </c>
      <c r="J37" s="42" t="s">
        <v>57</v>
      </c>
      <c r="K37" s="92">
        <f>I38+1</f>
        <v>83</v>
      </c>
      <c r="L37" s="42" t="s">
        <v>57</v>
      </c>
      <c r="M37" s="92">
        <f>K38+1</f>
        <v>85</v>
      </c>
      <c r="N37" s="42" t="s">
        <v>57</v>
      </c>
      <c r="O37" s="92">
        <f>O36+1</f>
        <v>88</v>
      </c>
      <c r="P37" s="211"/>
      <c r="Q37" s="231"/>
      <c r="R37" s="211"/>
      <c r="S37" s="231"/>
      <c r="T37" s="43">
        <v>1.8749999999999101</v>
      </c>
      <c r="U37" s="39">
        <v>1.9166666666665699</v>
      </c>
      <c r="V37" s="40">
        <v>1.3333333333333299</v>
      </c>
      <c r="W37" s="25">
        <v>1.25</v>
      </c>
      <c r="X37" s="32">
        <v>2.7708333333330999</v>
      </c>
    </row>
    <row r="38" spans="1:24" ht="15" customHeight="1" x14ac:dyDescent="0.3">
      <c r="A38" s="21">
        <v>2.7916666666664298</v>
      </c>
      <c r="B38" s="41">
        <v>1.89583333333324</v>
      </c>
      <c r="C38" s="39">
        <v>1.9374999999999001</v>
      </c>
      <c r="D38" s="69">
        <v>1.3541666666666601</v>
      </c>
      <c r="E38" s="76">
        <v>2.22916666666652</v>
      </c>
      <c r="F38" s="78" t="s">
        <v>57</v>
      </c>
      <c r="G38" s="28">
        <f>G37+1</f>
        <v>80</v>
      </c>
      <c r="H38" s="42" t="s">
        <v>57</v>
      </c>
      <c r="I38" s="28">
        <f>I37+1</f>
        <v>82</v>
      </c>
      <c r="J38" s="42" t="s">
        <v>57</v>
      </c>
      <c r="K38" s="28">
        <f>K37+1</f>
        <v>84</v>
      </c>
      <c r="L38" s="42" t="s">
        <v>57</v>
      </c>
      <c r="M38" s="28">
        <f>M37+1</f>
        <v>86</v>
      </c>
      <c r="N38" s="42" t="s">
        <v>57</v>
      </c>
      <c r="O38" s="88">
        <f>O37+1</f>
        <v>89</v>
      </c>
      <c r="P38" s="209" t="s">
        <v>73</v>
      </c>
      <c r="Q38" s="196"/>
      <c r="R38" s="209" t="s">
        <v>96</v>
      </c>
      <c r="S38" s="196" t="s">
        <v>16</v>
      </c>
      <c r="T38" s="43">
        <v>1.89583333333324</v>
      </c>
      <c r="U38" s="39">
        <v>1.9374999999999001</v>
      </c>
      <c r="V38" s="40">
        <v>1.3541666666666601</v>
      </c>
      <c r="W38" s="25">
        <v>1.2708333333333299</v>
      </c>
      <c r="X38" s="32">
        <v>2.7916666666664298</v>
      </c>
    </row>
    <row r="39" spans="1:24" ht="15" customHeight="1" x14ac:dyDescent="0.3">
      <c r="A39" s="21">
        <v>2.8124999999997602</v>
      </c>
      <c r="B39" s="41">
        <v>1.9166666666665699</v>
      </c>
      <c r="C39" s="23">
        <v>1.95833333333323</v>
      </c>
      <c r="D39" s="69">
        <v>1.37499999999999</v>
      </c>
      <c r="E39" s="70">
        <v>1.25</v>
      </c>
      <c r="F39" s="271" t="s">
        <v>191</v>
      </c>
      <c r="G39" s="196"/>
      <c r="H39" s="271" t="s">
        <v>75</v>
      </c>
      <c r="I39" s="196"/>
      <c r="J39" s="271" t="s">
        <v>106</v>
      </c>
      <c r="K39" s="196"/>
      <c r="L39" s="271" t="s">
        <v>64</v>
      </c>
      <c r="M39" s="196"/>
      <c r="N39" s="271" t="s">
        <v>107</v>
      </c>
      <c r="O39" s="196"/>
      <c r="P39" s="210"/>
      <c r="Q39" s="197"/>
      <c r="R39" s="210"/>
      <c r="S39" s="197"/>
      <c r="T39" s="43">
        <v>1.9166666666665699</v>
      </c>
      <c r="U39" s="23">
        <v>1.95833333333323</v>
      </c>
      <c r="V39" s="40">
        <v>1.37499999999999</v>
      </c>
      <c r="W39" s="25">
        <v>1.2916666666666701</v>
      </c>
      <c r="X39" s="32">
        <v>2.8124999999997602</v>
      </c>
    </row>
    <row r="40" spans="1:24" ht="15.75" customHeight="1" x14ac:dyDescent="0.3">
      <c r="A40" s="21">
        <v>2.8333333333330901</v>
      </c>
      <c r="B40" s="41">
        <v>1.9374999999999001</v>
      </c>
      <c r="C40" s="23">
        <v>1.9791666666665599</v>
      </c>
      <c r="D40" s="69">
        <v>1.3958333333333199</v>
      </c>
      <c r="E40" s="70">
        <v>1.2708333333333299</v>
      </c>
      <c r="F40" s="271"/>
      <c r="G40" s="197"/>
      <c r="H40" s="271"/>
      <c r="I40" s="197"/>
      <c r="J40" s="271"/>
      <c r="K40" s="197"/>
      <c r="L40" s="271"/>
      <c r="M40" s="197"/>
      <c r="N40" s="271"/>
      <c r="O40" s="197"/>
      <c r="P40" s="210"/>
      <c r="Q40" s="197"/>
      <c r="R40" s="210"/>
      <c r="S40" s="197"/>
      <c r="T40" s="43">
        <v>1.9374999999999001</v>
      </c>
      <c r="U40" s="23">
        <v>1.9791666666665599</v>
      </c>
      <c r="V40" s="40">
        <v>1.3958333333333199</v>
      </c>
      <c r="W40" s="25">
        <v>1.3125</v>
      </c>
      <c r="X40" s="32">
        <v>2.8333333333330901</v>
      </c>
    </row>
    <row r="41" spans="1:24" ht="15" customHeight="1" x14ac:dyDescent="0.3">
      <c r="A41" s="21">
        <v>2.85416666666642</v>
      </c>
      <c r="B41" s="22">
        <v>1.95833333333323</v>
      </c>
      <c r="C41" s="23">
        <v>1.9999999999998901</v>
      </c>
      <c r="D41" s="69">
        <v>1.4166666666666501</v>
      </c>
      <c r="E41" s="70">
        <v>1.2916666666666701</v>
      </c>
      <c r="F41" s="271"/>
      <c r="G41" s="197"/>
      <c r="H41" s="271"/>
      <c r="I41" s="197"/>
      <c r="J41" s="271"/>
      <c r="K41" s="197"/>
      <c r="L41" s="271"/>
      <c r="M41" s="197"/>
      <c r="N41" s="271"/>
      <c r="O41" s="197"/>
      <c r="P41" s="210"/>
      <c r="Q41" s="197"/>
      <c r="R41" s="210"/>
      <c r="S41" s="197"/>
      <c r="T41" s="31">
        <v>1.95833333333323</v>
      </c>
      <c r="U41" s="23">
        <v>1.9999999999998901</v>
      </c>
      <c r="V41" s="40">
        <v>1.4166666666666501</v>
      </c>
      <c r="W41" s="25">
        <v>1.3333333333333299</v>
      </c>
      <c r="X41" s="32">
        <v>2.85416666666642</v>
      </c>
    </row>
    <row r="42" spans="1:24" ht="15" customHeight="1" x14ac:dyDescent="0.3">
      <c r="A42" s="21">
        <v>2.87499999999975</v>
      </c>
      <c r="B42" s="22">
        <v>1.9791666666665599</v>
      </c>
      <c r="C42" s="23">
        <v>2.0208333333332198</v>
      </c>
      <c r="D42" s="69">
        <v>1.43749999999998</v>
      </c>
      <c r="E42" s="70">
        <v>1.3125</v>
      </c>
      <c r="F42" s="271"/>
      <c r="G42" s="197"/>
      <c r="H42" s="271"/>
      <c r="I42" s="197"/>
      <c r="J42" s="271"/>
      <c r="K42" s="197"/>
      <c r="L42" s="271"/>
      <c r="M42" s="197"/>
      <c r="N42" s="271"/>
      <c r="O42" s="197"/>
      <c r="P42" s="210"/>
      <c r="Q42" s="197"/>
      <c r="R42" s="211"/>
      <c r="S42" s="197"/>
      <c r="T42" s="31">
        <v>1.9791666666665599</v>
      </c>
      <c r="U42" s="23">
        <v>2.0208333333332198</v>
      </c>
      <c r="V42" s="40">
        <v>1.43749999999998</v>
      </c>
      <c r="W42" s="25">
        <v>1.3541666666666601</v>
      </c>
      <c r="X42" s="32">
        <v>2.87499999999975</v>
      </c>
    </row>
    <row r="43" spans="1:24" ht="15" customHeight="1" x14ac:dyDescent="0.3">
      <c r="A43" s="21">
        <v>2.8958333333330799</v>
      </c>
      <c r="B43" s="22">
        <v>1.9999999999998901</v>
      </c>
      <c r="C43" s="23">
        <v>2.0416666666665502</v>
      </c>
      <c r="D43" s="69">
        <v>1.4583333333333099</v>
      </c>
      <c r="E43" s="70">
        <v>1.3333333333333299</v>
      </c>
      <c r="F43" s="271"/>
      <c r="G43" s="197"/>
      <c r="H43" s="271"/>
      <c r="I43" s="197"/>
      <c r="J43" s="271"/>
      <c r="K43" s="197"/>
      <c r="L43" s="271"/>
      <c r="M43" s="197"/>
      <c r="N43" s="271"/>
      <c r="O43" s="197"/>
      <c r="P43" s="211"/>
      <c r="Q43" s="231"/>
      <c r="R43" s="75" t="s">
        <v>57</v>
      </c>
      <c r="S43" s="36">
        <v>88</v>
      </c>
      <c r="T43" s="31">
        <v>1.9999999999998901</v>
      </c>
      <c r="U43" s="23">
        <v>2.0416666666665502</v>
      </c>
      <c r="V43" s="40">
        <v>1.4583333333333099</v>
      </c>
      <c r="W43" s="25">
        <v>1.37499999999999</v>
      </c>
      <c r="X43" s="32">
        <v>2.8958333333330799</v>
      </c>
    </row>
    <row r="44" spans="1:24" ht="15" customHeight="1" x14ac:dyDescent="0.3">
      <c r="A44" s="21">
        <v>2.9166666666664098</v>
      </c>
      <c r="B44" s="22">
        <v>2.0208333333332198</v>
      </c>
      <c r="C44" s="23">
        <v>2.0624999999998801</v>
      </c>
      <c r="D44" s="69">
        <v>1.4791666666666401</v>
      </c>
      <c r="E44" s="70">
        <v>1.3541666666666601</v>
      </c>
      <c r="F44" s="271"/>
      <c r="G44" s="231"/>
      <c r="H44" s="271"/>
      <c r="I44" s="231"/>
      <c r="J44" s="271"/>
      <c r="K44" s="231"/>
      <c r="L44" s="271"/>
      <c r="M44" s="231"/>
      <c r="N44" s="271"/>
      <c r="O44" s="231"/>
      <c r="P44" s="75" t="s">
        <v>57</v>
      </c>
      <c r="Q44" s="36">
        <v>87</v>
      </c>
      <c r="R44" s="209" t="s">
        <v>72</v>
      </c>
      <c r="S44" s="202" t="s">
        <v>16</v>
      </c>
      <c r="T44" s="31">
        <v>2.0208333333332198</v>
      </c>
      <c r="U44" s="23">
        <v>2.0624999999998801</v>
      </c>
      <c r="V44" s="40">
        <v>1.4791666666666401</v>
      </c>
      <c r="W44" s="25">
        <v>1.3958333333333199</v>
      </c>
      <c r="X44" s="32">
        <v>2.9166666666664098</v>
      </c>
    </row>
    <row r="45" spans="1:24" ht="15" customHeight="1" x14ac:dyDescent="0.3">
      <c r="A45" s="21">
        <v>2.9374999999997402</v>
      </c>
      <c r="B45" s="22">
        <v>2.0416666666665502</v>
      </c>
      <c r="C45" s="23">
        <v>2.08333333333321</v>
      </c>
      <c r="D45" s="69">
        <v>1.49999999999997</v>
      </c>
      <c r="E45" s="70">
        <v>1.37499999999999</v>
      </c>
      <c r="F45" s="79" t="s">
        <v>35</v>
      </c>
      <c r="G45" s="36">
        <f>G33</f>
        <v>253</v>
      </c>
      <c r="H45" s="64" t="s">
        <v>35</v>
      </c>
      <c r="I45" s="36">
        <f>I33</f>
        <v>255</v>
      </c>
      <c r="J45" s="64" t="s">
        <v>35</v>
      </c>
      <c r="K45" s="36">
        <f>K33</f>
        <v>257</v>
      </c>
      <c r="L45" s="64" t="s">
        <v>35</v>
      </c>
      <c r="M45" s="36">
        <f>M33</f>
        <v>259</v>
      </c>
      <c r="N45" s="64" t="s">
        <v>35</v>
      </c>
      <c r="O45" s="36">
        <f>O33</f>
        <v>261</v>
      </c>
      <c r="P45" s="209" t="s">
        <v>98</v>
      </c>
      <c r="Q45" s="202"/>
      <c r="R45" s="210"/>
      <c r="S45" s="202"/>
      <c r="T45" s="31">
        <v>2.0416666666665502</v>
      </c>
      <c r="U45" s="23">
        <v>2.08333333333321</v>
      </c>
      <c r="V45" s="40">
        <v>1.49999999999997</v>
      </c>
      <c r="W45" s="25">
        <v>1.4166666666666501</v>
      </c>
      <c r="X45" s="32">
        <v>2.9374999999997402</v>
      </c>
    </row>
    <row r="46" spans="1:24" ht="15" customHeight="1" x14ac:dyDescent="0.3">
      <c r="A46" s="21">
        <v>2.9583333333330701</v>
      </c>
      <c r="B46" s="22">
        <v>2.0624999999998801</v>
      </c>
      <c r="C46" s="23">
        <v>2.10416666666654</v>
      </c>
      <c r="D46" s="69">
        <v>1.5208333333333</v>
      </c>
      <c r="E46" s="70">
        <v>1.3958333333333199</v>
      </c>
      <c r="F46" s="79" t="s">
        <v>35</v>
      </c>
      <c r="G46" s="36">
        <f>G34</f>
        <v>254</v>
      </c>
      <c r="H46" s="64" t="s">
        <v>35</v>
      </c>
      <c r="I46" s="36">
        <f>I34</f>
        <v>256</v>
      </c>
      <c r="J46" s="64" t="s">
        <v>35</v>
      </c>
      <c r="K46" s="36">
        <f>K34</f>
        <v>258</v>
      </c>
      <c r="L46" s="64" t="s">
        <v>35</v>
      </c>
      <c r="M46" s="36">
        <f>M34</f>
        <v>260</v>
      </c>
      <c r="N46" s="64" t="s">
        <v>35</v>
      </c>
      <c r="O46" s="36">
        <f>O34</f>
        <v>262</v>
      </c>
      <c r="P46" s="210"/>
      <c r="Q46" s="202"/>
      <c r="R46" s="210"/>
      <c r="S46" s="202"/>
      <c r="T46" s="31">
        <v>2.0624999999998801</v>
      </c>
      <c r="U46" s="23">
        <v>2.10416666666654</v>
      </c>
      <c r="V46" s="40">
        <v>1.5208333333333</v>
      </c>
      <c r="W46" s="25">
        <v>1.43749999999998</v>
      </c>
      <c r="X46" s="32">
        <v>2.9583333333330701</v>
      </c>
    </row>
    <row r="47" spans="1:24" ht="15" customHeight="1" x14ac:dyDescent="0.3">
      <c r="A47" s="21">
        <v>2.9791666666664001</v>
      </c>
      <c r="B47" s="22">
        <v>2.08333333333321</v>
      </c>
      <c r="C47" s="23">
        <v>2.1249999999998699</v>
      </c>
      <c r="D47" s="69">
        <v>1.5416666666666301</v>
      </c>
      <c r="E47" s="70">
        <v>1.4166666666666501</v>
      </c>
      <c r="F47" s="75" t="s">
        <v>32</v>
      </c>
      <c r="G47" s="36">
        <f>G35</f>
        <v>230</v>
      </c>
      <c r="H47" s="34" t="s">
        <v>32</v>
      </c>
      <c r="I47" s="102">
        <f>I35</f>
        <v>232</v>
      </c>
      <c r="J47" s="286" t="s">
        <v>32</v>
      </c>
      <c r="K47" s="272">
        <f>K35</f>
        <v>234</v>
      </c>
      <c r="L47" s="34" t="s">
        <v>32</v>
      </c>
      <c r="M47" s="36">
        <f>M35</f>
        <v>235</v>
      </c>
      <c r="N47" s="34" t="s">
        <v>32</v>
      </c>
      <c r="O47" s="36">
        <f>O35</f>
        <v>237</v>
      </c>
      <c r="P47" s="210"/>
      <c r="Q47" s="202"/>
      <c r="R47" s="210"/>
      <c r="S47" s="202"/>
      <c r="T47" s="31">
        <v>2.08333333333321</v>
      </c>
      <c r="U47" s="23">
        <v>2.1249999999998699</v>
      </c>
      <c r="V47" s="40">
        <v>1.5416666666666301</v>
      </c>
      <c r="W47" s="25">
        <v>1.4583333333333099</v>
      </c>
      <c r="X47" s="32">
        <v>2.9791666666664001</v>
      </c>
    </row>
    <row r="48" spans="1:24" ht="15" customHeight="1" x14ac:dyDescent="0.3">
      <c r="A48" s="21">
        <v>2.99999999999973</v>
      </c>
      <c r="B48" s="22">
        <v>2.10416666666654</v>
      </c>
      <c r="C48" s="23">
        <v>2.1458333333331998</v>
      </c>
      <c r="D48" s="69">
        <v>1.56249999999996</v>
      </c>
      <c r="E48" s="70">
        <v>1.43749999999998</v>
      </c>
      <c r="F48" s="75" t="s">
        <v>32</v>
      </c>
      <c r="G48" s="36">
        <f>G36</f>
        <v>231</v>
      </c>
      <c r="H48" s="34" t="s">
        <v>32</v>
      </c>
      <c r="I48" s="99">
        <f>I36</f>
        <v>233</v>
      </c>
      <c r="J48" s="287"/>
      <c r="K48" s="274"/>
      <c r="L48" s="34" t="s">
        <v>32</v>
      </c>
      <c r="M48" s="36">
        <f>M36</f>
        <v>236</v>
      </c>
      <c r="N48" s="75" t="s">
        <v>57</v>
      </c>
      <c r="O48" s="36">
        <f>O36</f>
        <v>87</v>
      </c>
      <c r="P48" s="210"/>
      <c r="Q48" s="202"/>
      <c r="R48" s="210"/>
      <c r="S48" s="202"/>
      <c r="T48" s="31">
        <v>2.10416666666654</v>
      </c>
      <c r="U48" s="23">
        <v>2.1458333333331998</v>
      </c>
      <c r="V48" s="40">
        <v>1.56249999999996</v>
      </c>
      <c r="W48" s="25">
        <v>1.4791666666666401</v>
      </c>
      <c r="X48" s="32">
        <v>2.99999999999973</v>
      </c>
    </row>
    <row r="49" spans="1:24" ht="15" customHeight="1" x14ac:dyDescent="0.3">
      <c r="A49" s="21">
        <v>3.0208333333330599</v>
      </c>
      <c r="B49" s="22">
        <v>2.1249999999998699</v>
      </c>
      <c r="C49" s="23">
        <v>2.1666666666665302</v>
      </c>
      <c r="D49" s="69">
        <v>1.58333333333329</v>
      </c>
      <c r="E49" s="70">
        <v>1.4583333333333099</v>
      </c>
      <c r="F49" s="75" t="s">
        <v>57</v>
      </c>
      <c r="G49" s="36">
        <f>G37</f>
        <v>79</v>
      </c>
      <c r="H49" s="75" t="s">
        <v>57</v>
      </c>
      <c r="I49" s="36">
        <f>I37</f>
        <v>81</v>
      </c>
      <c r="J49" s="75" t="s">
        <v>57</v>
      </c>
      <c r="K49" s="36">
        <f>K37</f>
        <v>83</v>
      </c>
      <c r="L49" s="75" t="s">
        <v>57</v>
      </c>
      <c r="M49" s="36">
        <f>M37</f>
        <v>85</v>
      </c>
      <c r="N49" s="75" t="s">
        <v>57</v>
      </c>
      <c r="O49" s="36">
        <f>O37</f>
        <v>88</v>
      </c>
      <c r="P49" s="211"/>
      <c r="Q49" s="202"/>
      <c r="R49" s="211"/>
      <c r="S49" s="202"/>
      <c r="T49" s="31">
        <v>2.1249999999998699</v>
      </c>
      <c r="U49" s="23">
        <v>2.1666666666665302</v>
      </c>
      <c r="V49" s="40">
        <v>1.58333333333329</v>
      </c>
      <c r="W49" s="25">
        <v>1.49999999999997</v>
      </c>
      <c r="X49" s="32">
        <v>3.0208333333330599</v>
      </c>
    </row>
    <row r="50" spans="1:24" ht="15" customHeight="1" x14ac:dyDescent="0.3">
      <c r="A50" s="21">
        <v>3.0416666666663899</v>
      </c>
      <c r="B50" s="22">
        <v>2.1458333333331998</v>
      </c>
      <c r="C50" s="23">
        <v>2.1874999999998601</v>
      </c>
      <c r="D50" s="69">
        <v>1.6041666666666199</v>
      </c>
      <c r="E50" s="80">
        <v>1.4791666666666401</v>
      </c>
      <c r="F50" s="213" t="s">
        <v>53</v>
      </c>
      <c r="G50" s="272"/>
      <c r="H50" s="213" t="s">
        <v>188</v>
      </c>
      <c r="I50" s="272"/>
      <c r="J50" s="213" t="s">
        <v>187</v>
      </c>
      <c r="K50" s="272"/>
      <c r="L50" s="209" t="s">
        <v>100</v>
      </c>
      <c r="M50" s="272"/>
      <c r="N50" s="209" t="s">
        <v>101</v>
      </c>
      <c r="O50" s="272"/>
      <c r="P50" s="209" t="s">
        <v>99</v>
      </c>
      <c r="Q50" s="202"/>
      <c r="R50" s="213" t="s">
        <v>31</v>
      </c>
      <c r="S50" s="202" t="s">
        <v>16</v>
      </c>
      <c r="T50" s="31">
        <v>2.1458333333331998</v>
      </c>
      <c r="U50" s="23">
        <v>2.1874999999998601</v>
      </c>
      <c r="V50" s="40">
        <v>1.6041666666666199</v>
      </c>
      <c r="W50" s="25">
        <v>1.5208333333333</v>
      </c>
      <c r="X50" s="32">
        <v>3.0416666666663899</v>
      </c>
    </row>
    <row r="51" spans="1:24" ht="15" customHeight="1" x14ac:dyDescent="0.3">
      <c r="A51" s="21">
        <v>3.0624999999997198</v>
      </c>
      <c r="B51" s="22">
        <v>2.1666666666665302</v>
      </c>
      <c r="C51" s="23">
        <v>2.20833333333319</v>
      </c>
      <c r="D51" s="69">
        <v>1.62499999999995</v>
      </c>
      <c r="E51" s="80">
        <v>1.49999999999997</v>
      </c>
      <c r="F51" s="213"/>
      <c r="G51" s="273"/>
      <c r="H51" s="213"/>
      <c r="I51" s="273"/>
      <c r="J51" s="213"/>
      <c r="K51" s="273"/>
      <c r="L51" s="210"/>
      <c r="M51" s="273"/>
      <c r="N51" s="210"/>
      <c r="O51" s="273"/>
      <c r="P51" s="210"/>
      <c r="Q51" s="202"/>
      <c r="R51" s="213"/>
      <c r="S51" s="202"/>
      <c r="T51" s="31">
        <v>2.1666666666665302</v>
      </c>
      <c r="U51" s="23">
        <v>2.20833333333319</v>
      </c>
      <c r="V51" s="40">
        <v>1.62499999999995</v>
      </c>
      <c r="W51" s="25">
        <v>1.5416666666666301</v>
      </c>
      <c r="X51" s="32">
        <v>3.0624999999997198</v>
      </c>
    </row>
    <row r="52" spans="1:24" ht="15" customHeight="1" thickBot="1" x14ac:dyDescent="0.35">
      <c r="A52" s="21">
        <v>3.0833333333330502</v>
      </c>
      <c r="B52" s="22">
        <v>2.1874999999998601</v>
      </c>
      <c r="C52" s="23">
        <v>2.22916666666652</v>
      </c>
      <c r="D52" s="69">
        <v>1.64583333333328</v>
      </c>
      <c r="E52" s="80">
        <v>1.5208333333333</v>
      </c>
      <c r="F52" s="213"/>
      <c r="G52" s="273"/>
      <c r="H52" s="213"/>
      <c r="I52" s="273"/>
      <c r="J52" s="213"/>
      <c r="K52" s="273"/>
      <c r="L52" s="210"/>
      <c r="M52" s="273"/>
      <c r="N52" s="210"/>
      <c r="O52" s="273"/>
      <c r="P52" s="210"/>
      <c r="Q52" s="202"/>
      <c r="R52" s="213"/>
      <c r="S52" s="202"/>
      <c r="T52" s="31">
        <v>2.1874999999998601</v>
      </c>
      <c r="U52" s="23">
        <v>2.22916666666652</v>
      </c>
      <c r="V52" s="44">
        <v>1.64583333333328</v>
      </c>
      <c r="W52" s="45">
        <v>1.56249999999996</v>
      </c>
      <c r="X52" s="32">
        <v>3.0833333333330502</v>
      </c>
    </row>
    <row r="53" spans="1:24" ht="15" customHeight="1" x14ac:dyDescent="0.3">
      <c r="A53" s="21">
        <v>3.1041666666663801</v>
      </c>
      <c r="B53" s="22">
        <v>2.20833333333319</v>
      </c>
      <c r="C53" s="23">
        <v>2.2499999999998499</v>
      </c>
      <c r="D53" s="69">
        <v>1.6666666666666099</v>
      </c>
      <c r="E53" s="80">
        <v>1.5416666666666301</v>
      </c>
      <c r="F53" s="213"/>
      <c r="G53" s="273"/>
      <c r="H53" s="213"/>
      <c r="I53" s="273"/>
      <c r="J53" s="213"/>
      <c r="K53" s="273"/>
      <c r="L53" s="210"/>
      <c r="M53" s="273"/>
      <c r="N53" s="210"/>
      <c r="O53" s="273"/>
      <c r="P53" s="210"/>
      <c r="Q53" s="202"/>
      <c r="R53" s="213"/>
      <c r="S53" s="202"/>
      <c r="T53" s="31">
        <v>2.20833333333319</v>
      </c>
      <c r="U53" s="23">
        <v>2.2499999999998499</v>
      </c>
      <c r="V53" s="40">
        <v>1.6666666666666099</v>
      </c>
      <c r="W53" s="25">
        <v>1.58333333333329</v>
      </c>
      <c r="X53" s="32">
        <v>3.1041666666663801</v>
      </c>
    </row>
    <row r="54" spans="1:24" ht="15.75" customHeight="1" thickBot="1" x14ac:dyDescent="0.35">
      <c r="A54" s="46">
        <v>3.12499999999971</v>
      </c>
      <c r="B54" s="47">
        <v>2.22916666666652</v>
      </c>
      <c r="C54" s="48">
        <v>2.2708333333331798</v>
      </c>
      <c r="D54" s="81">
        <v>1.68749999999994</v>
      </c>
      <c r="E54" s="82">
        <v>1.56249999999996</v>
      </c>
      <c r="F54" s="213"/>
      <c r="G54" s="274"/>
      <c r="H54" s="213"/>
      <c r="I54" s="274"/>
      <c r="J54" s="213"/>
      <c r="K54" s="274"/>
      <c r="L54" s="211"/>
      <c r="M54" s="274"/>
      <c r="N54" s="211"/>
      <c r="O54" s="274"/>
      <c r="P54" s="211"/>
      <c r="Q54" s="202"/>
      <c r="R54" s="213"/>
      <c r="S54" s="202"/>
      <c r="T54" s="49">
        <v>2.22916666666652</v>
      </c>
      <c r="U54" s="48">
        <v>2.2708333333331798</v>
      </c>
      <c r="V54" s="44">
        <v>1.68749999999994</v>
      </c>
      <c r="W54" s="45">
        <v>1.6041666666666199</v>
      </c>
      <c r="X54" s="50">
        <v>3.12499999999971</v>
      </c>
    </row>
    <row r="55" spans="1:24" ht="15" thickBot="1" x14ac:dyDescent="0.35"/>
    <row r="56" spans="1:24" ht="16.2" thickBot="1" x14ac:dyDescent="0.35">
      <c r="A56" s="232" t="s">
        <v>19</v>
      </c>
      <c r="B56" s="233"/>
      <c r="C56" s="51"/>
      <c r="F56" s="234" t="s">
        <v>20</v>
      </c>
      <c r="G56" s="235"/>
      <c r="H56" s="258" t="s">
        <v>20</v>
      </c>
      <c r="I56" s="259"/>
      <c r="J56" s="260" t="s">
        <v>20</v>
      </c>
      <c r="K56" s="261"/>
      <c r="L56" s="262" t="s">
        <v>20</v>
      </c>
      <c r="M56" s="263"/>
      <c r="N56" s="264" t="s">
        <v>20</v>
      </c>
      <c r="O56" s="265"/>
      <c r="P56" s="305" t="s">
        <v>20</v>
      </c>
      <c r="Q56" s="306"/>
    </row>
    <row r="57" spans="1:24" ht="16.2" thickBot="1" x14ac:dyDescent="0.35">
      <c r="A57" s="250" t="s">
        <v>21</v>
      </c>
      <c r="B57" s="251"/>
      <c r="C57" s="52"/>
      <c r="D57" s="52"/>
      <c r="E57" s="53"/>
      <c r="F57" s="252" t="s">
        <v>22</v>
      </c>
      <c r="G57" s="253"/>
      <c r="H57" s="254" t="s">
        <v>23</v>
      </c>
      <c r="I57" s="255"/>
      <c r="J57" s="236" t="s">
        <v>24</v>
      </c>
      <c r="K57" s="237"/>
      <c r="L57" s="256" t="s">
        <v>25</v>
      </c>
      <c r="M57" s="257"/>
      <c r="N57" s="252" t="s">
        <v>26</v>
      </c>
      <c r="O57" s="253"/>
      <c r="P57" s="301" t="s">
        <v>195</v>
      </c>
      <c r="Q57" s="302"/>
    </row>
    <row r="58" spans="1:24" ht="14.55" customHeight="1" x14ac:dyDescent="0.3">
      <c r="A58" s="238" t="s">
        <v>19</v>
      </c>
      <c r="B58" s="239"/>
      <c r="C58" s="54"/>
      <c r="D58" s="54"/>
      <c r="E58" s="55"/>
      <c r="F58" s="240" t="s">
        <v>20</v>
      </c>
      <c r="G58" s="241"/>
      <c r="H58" s="242" t="s">
        <v>20</v>
      </c>
      <c r="I58" s="243"/>
      <c r="J58" s="244" t="s">
        <v>20</v>
      </c>
      <c r="K58" s="245"/>
      <c r="L58" s="246"/>
      <c r="M58" s="247"/>
      <c r="N58" s="248"/>
      <c r="O58" s="249"/>
    </row>
    <row r="59" spans="1:24" ht="15" customHeight="1" thickBot="1" x14ac:dyDescent="0.35">
      <c r="A59" s="250" t="s">
        <v>21</v>
      </c>
      <c r="B59" s="251"/>
      <c r="C59" s="52"/>
      <c r="D59" s="52"/>
      <c r="E59" s="53"/>
      <c r="F59" s="252" t="s">
        <v>27</v>
      </c>
      <c r="G59" s="253"/>
      <c r="H59" s="254" t="s">
        <v>28</v>
      </c>
      <c r="I59" s="255"/>
      <c r="J59" s="236" t="s">
        <v>29</v>
      </c>
      <c r="K59" s="237"/>
      <c r="L59" s="256" t="s">
        <v>30</v>
      </c>
      <c r="M59" s="257"/>
      <c r="N59" s="236"/>
      <c r="O59" s="237"/>
    </row>
    <row r="60" spans="1:24" ht="14.55" customHeight="1" x14ac:dyDescent="0.3"/>
    <row r="61" spans="1:24" ht="14.55" customHeight="1" x14ac:dyDescent="0.3"/>
  </sheetData>
  <mergeCells count="141">
    <mergeCell ref="O5:O9"/>
    <mergeCell ref="P5:P9"/>
    <mergeCell ref="Q5:Q9"/>
    <mergeCell ref="R5:R9"/>
    <mergeCell ref="R16:R20"/>
    <mergeCell ref="R10:R15"/>
    <mergeCell ref="I14:I19"/>
    <mergeCell ref="F5:F8"/>
    <mergeCell ref="G5:G8"/>
    <mergeCell ref="L12:L13"/>
    <mergeCell ref="M12:M13"/>
    <mergeCell ref="H5:H9"/>
    <mergeCell ref="I5:I9"/>
    <mergeCell ref="J5:J9"/>
    <mergeCell ref="K5:K9"/>
    <mergeCell ref="L5:L9"/>
    <mergeCell ref="M5:M9"/>
    <mergeCell ref="N5:N9"/>
    <mergeCell ref="H14:H19"/>
    <mergeCell ref="J14:J19"/>
    <mergeCell ref="K14:K19"/>
    <mergeCell ref="L14:L19"/>
    <mergeCell ref="M14:M19"/>
    <mergeCell ref="N14:N19"/>
    <mergeCell ref="A1:X1"/>
    <mergeCell ref="A2:X2"/>
    <mergeCell ref="D3:E3"/>
    <mergeCell ref="F3:G3"/>
    <mergeCell ref="H3:I3"/>
    <mergeCell ref="J3:K3"/>
    <mergeCell ref="L3:M3"/>
    <mergeCell ref="N3:O3"/>
    <mergeCell ref="P3:Q3"/>
    <mergeCell ref="R3:S3"/>
    <mergeCell ref="V3:W3"/>
    <mergeCell ref="O14:O19"/>
    <mergeCell ref="F14:F19"/>
    <mergeCell ref="L27:L31"/>
    <mergeCell ref="M27:M31"/>
    <mergeCell ref="N27:N31"/>
    <mergeCell ref="O27:O31"/>
    <mergeCell ref="P27:P31"/>
    <mergeCell ref="Q27:Q31"/>
    <mergeCell ref="Q22:Q26"/>
    <mergeCell ref="F27:F31"/>
    <mergeCell ref="G27:G31"/>
    <mergeCell ref="H27:H31"/>
    <mergeCell ref="I27:I31"/>
    <mergeCell ref="J27:J31"/>
    <mergeCell ref="K27:K31"/>
    <mergeCell ref="N22:N26"/>
    <mergeCell ref="O22:O26"/>
    <mergeCell ref="P22:P26"/>
    <mergeCell ref="F22:F26"/>
    <mergeCell ref="G22:G26"/>
    <mergeCell ref="H22:H26"/>
    <mergeCell ref="I22:I26"/>
    <mergeCell ref="J22:J26"/>
    <mergeCell ref="K22:K26"/>
    <mergeCell ref="L22:L26"/>
    <mergeCell ref="M22:M26"/>
    <mergeCell ref="L39:L44"/>
    <mergeCell ref="M39:M44"/>
    <mergeCell ref="N39:N44"/>
    <mergeCell ref="O39:O44"/>
    <mergeCell ref="P45:P49"/>
    <mergeCell ref="Q45:Q49"/>
    <mergeCell ref="F39:F44"/>
    <mergeCell ref="G39:G44"/>
    <mergeCell ref="H39:H44"/>
    <mergeCell ref="I39:I44"/>
    <mergeCell ref="J39:J44"/>
    <mergeCell ref="K39:K44"/>
    <mergeCell ref="P38:P43"/>
    <mergeCell ref="Q38:Q43"/>
    <mergeCell ref="J35:J36"/>
    <mergeCell ref="K35:K36"/>
    <mergeCell ref="J47:J48"/>
    <mergeCell ref="K47:K48"/>
    <mergeCell ref="O50:O54"/>
    <mergeCell ref="P50:P54"/>
    <mergeCell ref="Q50:Q54"/>
    <mergeCell ref="R50:R54"/>
    <mergeCell ref="S50:S54"/>
    <mergeCell ref="F50:F54"/>
    <mergeCell ref="G50:G54"/>
    <mergeCell ref="H50:H54"/>
    <mergeCell ref="I50:I54"/>
    <mergeCell ref="J50:J54"/>
    <mergeCell ref="K50:K54"/>
    <mergeCell ref="L50:L54"/>
    <mergeCell ref="M50:M54"/>
    <mergeCell ref="N50:N54"/>
    <mergeCell ref="A59:B59"/>
    <mergeCell ref="F59:G59"/>
    <mergeCell ref="H59:I59"/>
    <mergeCell ref="J59:K59"/>
    <mergeCell ref="L59:M59"/>
    <mergeCell ref="N59:O59"/>
    <mergeCell ref="A58:B58"/>
    <mergeCell ref="F58:G58"/>
    <mergeCell ref="H58:I58"/>
    <mergeCell ref="J58:K58"/>
    <mergeCell ref="L58:M58"/>
    <mergeCell ref="N58:O58"/>
    <mergeCell ref="A57:B57"/>
    <mergeCell ref="F57:G57"/>
    <mergeCell ref="H57:I57"/>
    <mergeCell ref="J57:K57"/>
    <mergeCell ref="L57:M57"/>
    <mergeCell ref="N57:O57"/>
    <mergeCell ref="A56:B56"/>
    <mergeCell ref="F56:G56"/>
    <mergeCell ref="H56:I56"/>
    <mergeCell ref="J56:K56"/>
    <mergeCell ref="L56:M56"/>
    <mergeCell ref="N56:O56"/>
    <mergeCell ref="P13:P18"/>
    <mergeCell ref="Q13:Q18"/>
    <mergeCell ref="P56:Q56"/>
    <mergeCell ref="P57:Q57"/>
    <mergeCell ref="S33:S37"/>
    <mergeCell ref="S44:S49"/>
    <mergeCell ref="S5:S9"/>
    <mergeCell ref="S10:S15"/>
    <mergeCell ref="S16:S20"/>
    <mergeCell ref="S22:S27"/>
    <mergeCell ref="S28:S31"/>
    <mergeCell ref="R32:S32"/>
    <mergeCell ref="S38:S42"/>
    <mergeCell ref="R38:R42"/>
    <mergeCell ref="R44:R49"/>
    <mergeCell ref="P33:P37"/>
    <mergeCell ref="Q33:Q37"/>
    <mergeCell ref="R33:R37"/>
    <mergeCell ref="R22:R27"/>
    <mergeCell ref="R28:R31"/>
    <mergeCell ref="F21:Q21"/>
    <mergeCell ref="G14:G19"/>
    <mergeCell ref="F9:F13"/>
    <mergeCell ref="G9:G1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1855B-0793-4F97-9DD3-DB7B0F7882AC}">
  <dimension ref="A1:X61"/>
  <sheetViews>
    <sheetView topLeftCell="A8" zoomScale="70" zoomScaleNormal="70" workbookViewId="0">
      <selection activeCell="R26" sqref="R26:R31"/>
    </sheetView>
  </sheetViews>
  <sheetFormatPr defaultRowHeight="14.4" x14ac:dyDescent="0.3"/>
  <cols>
    <col min="1" max="1" width="5.44140625" bestFit="1" customWidth="1"/>
    <col min="2" max="4" width="8.21875" bestFit="1" customWidth="1"/>
    <col min="5" max="5" width="6" customWidth="1"/>
    <col min="6" max="6" width="22.44140625" customWidth="1"/>
    <col min="7" max="7" width="6.44140625" customWidth="1"/>
    <col min="8" max="8" width="21.44140625" customWidth="1"/>
    <col min="9" max="9" width="6.44140625" customWidth="1"/>
    <col min="10" max="10" width="21.44140625" customWidth="1"/>
    <col min="11" max="11" width="6.44140625" customWidth="1"/>
    <col min="12" max="12" width="21.44140625" customWidth="1"/>
    <col min="13" max="13" width="6.44140625" customWidth="1"/>
    <col min="14" max="14" width="21.44140625" customWidth="1"/>
    <col min="15" max="15" width="6.44140625" customWidth="1"/>
    <col min="16" max="16" width="21.44140625" customWidth="1"/>
    <col min="17" max="17" width="6.44140625" customWidth="1"/>
    <col min="18" max="18" width="21.77734375" customWidth="1"/>
    <col min="19" max="19" width="6.44140625" customWidth="1"/>
    <col min="20" max="22" width="8.21875" bestFit="1" customWidth="1"/>
    <col min="23" max="24" width="6" customWidth="1"/>
  </cols>
  <sheetData>
    <row r="1" spans="1:24" ht="15" thickBot="1" x14ac:dyDescent="0.35">
      <c r="A1" s="215" t="s">
        <v>0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7"/>
    </row>
    <row r="2" spans="1:24" ht="15" thickBot="1" x14ac:dyDescent="0.35">
      <c r="A2" s="218" t="s">
        <v>193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20"/>
    </row>
    <row r="3" spans="1:24" ht="15" thickBot="1" x14ac:dyDescent="0.35">
      <c r="A3" s="1" t="s">
        <v>1</v>
      </c>
      <c r="B3" s="2" t="s">
        <v>2</v>
      </c>
      <c r="C3" s="3" t="s">
        <v>3</v>
      </c>
      <c r="D3" s="221" t="s">
        <v>4</v>
      </c>
      <c r="E3" s="204"/>
      <c r="F3" s="222">
        <v>45278</v>
      </c>
      <c r="G3" s="223"/>
      <c r="H3" s="223">
        <f>F3+1</f>
        <v>45279</v>
      </c>
      <c r="I3" s="223"/>
      <c r="J3" s="223">
        <f>H3+1</f>
        <v>45280</v>
      </c>
      <c r="K3" s="223"/>
      <c r="L3" s="223">
        <f>J3+1</f>
        <v>45281</v>
      </c>
      <c r="M3" s="223"/>
      <c r="N3" s="223">
        <f>L3+1</f>
        <v>45282</v>
      </c>
      <c r="O3" s="223"/>
      <c r="P3" s="223">
        <f>N3+1</f>
        <v>45283</v>
      </c>
      <c r="Q3" s="223"/>
      <c r="R3" s="223">
        <f>P3+1</f>
        <v>45284</v>
      </c>
      <c r="S3" s="224"/>
      <c r="T3" s="2" t="s">
        <v>2</v>
      </c>
      <c r="U3" s="4" t="s">
        <v>3</v>
      </c>
      <c r="V3" s="203" t="s">
        <v>4</v>
      </c>
      <c r="W3" s="204"/>
      <c r="X3" s="5" t="s">
        <v>1</v>
      </c>
    </row>
    <row r="4" spans="1:24" ht="15" thickBot="1" x14ac:dyDescent="0.35">
      <c r="A4" s="6" t="s">
        <v>5</v>
      </c>
      <c r="B4" s="7" t="s">
        <v>5</v>
      </c>
      <c r="C4" s="8" t="s">
        <v>5</v>
      </c>
      <c r="D4" s="7" t="s">
        <v>6</v>
      </c>
      <c r="E4" s="9" t="s">
        <v>7</v>
      </c>
      <c r="F4" s="10" t="s">
        <v>8</v>
      </c>
      <c r="G4" s="11" t="s">
        <v>9</v>
      </c>
      <c r="H4" s="11" t="s">
        <v>10</v>
      </c>
      <c r="I4" s="11" t="s">
        <v>9</v>
      </c>
      <c r="J4" s="11" t="s">
        <v>11</v>
      </c>
      <c r="K4" s="11" t="s">
        <v>9</v>
      </c>
      <c r="L4" s="11" t="s">
        <v>12</v>
      </c>
      <c r="M4" s="11" t="s">
        <v>9</v>
      </c>
      <c r="N4" s="11" t="s">
        <v>13</v>
      </c>
      <c r="O4" s="11" t="s">
        <v>9</v>
      </c>
      <c r="P4" s="11" t="s">
        <v>14</v>
      </c>
      <c r="Q4" s="11" t="s">
        <v>9</v>
      </c>
      <c r="R4" s="11" t="s">
        <v>15</v>
      </c>
      <c r="S4" s="12" t="s">
        <v>9</v>
      </c>
      <c r="T4" s="7" t="s">
        <v>5</v>
      </c>
      <c r="U4" s="9" t="s">
        <v>5</v>
      </c>
      <c r="V4" s="7" t="s">
        <v>6</v>
      </c>
      <c r="W4" s="9" t="s">
        <v>7</v>
      </c>
      <c r="X4" s="13" t="s">
        <v>5</v>
      </c>
    </row>
    <row r="5" spans="1:24" ht="15.75" customHeight="1" x14ac:dyDescent="0.3">
      <c r="A5" s="14">
        <v>2.1458333333331998</v>
      </c>
      <c r="B5" s="15">
        <v>1.25</v>
      </c>
      <c r="C5" s="16">
        <v>1.2916666666666701</v>
      </c>
      <c r="D5" s="66">
        <v>1.70833333333327</v>
      </c>
      <c r="E5" s="85">
        <v>1.58333333333329</v>
      </c>
      <c r="F5" s="213" t="s">
        <v>192</v>
      </c>
      <c r="G5" s="202" t="s">
        <v>16</v>
      </c>
      <c r="H5" s="213" t="s">
        <v>119</v>
      </c>
      <c r="I5" s="266"/>
      <c r="J5" s="213" t="s">
        <v>120</v>
      </c>
      <c r="K5" s="266" t="s">
        <v>16</v>
      </c>
      <c r="L5" s="213" t="s">
        <v>199</v>
      </c>
      <c r="M5" s="266" t="s">
        <v>16</v>
      </c>
      <c r="N5" s="213" t="s">
        <v>198</v>
      </c>
      <c r="O5" s="266" t="s">
        <v>16</v>
      </c>
      <c r="P5" s="213" t="s">
        <v>200</v>
      </c>
      <c r="Q5" s="266" t="s">
        <v>16</v>
      </c>
      <c r="R5" s="209" t="s">
        <v>129</v>
      </c>
      <c r="S5" s="202" t="s">
        <v>16</v>
      </c>
      <c r="T5" s="19">
        <v>1.25</v>
      </c>
      <c r="U5" s="16">
        <v>1.2916666666666701</v>
      </c>
      <c r="V5" s="17">
        <v>1.70833333333327</v>
      </c>
      <c r="W5" s="18">
        <v>1.62499999999995</v>
      </c>
      <c r="X5" s="20">
        <v>2.1458333333331998</v>
      </c>
    </row>
    <row r="6" spans="1:24" ht="15.75" customHeight="1" x14ac:dyDescent="0.3">
      <c r="A6" s="21">
        <v>2.1666666666665302</v>
      </c>
      <c r="B6" s="22">
        <v>1.2708333333333299</v>
      </c>
      <c r="C6" s="23">
        <v>1.3125</v>
      </c>
      <c r="D6" s="69">
        <v>1.7291666666665999</v>
      </c>
      <c r="E6" s="80">
        <v>1.6041666666666199</v>
      </c>
      <c r="F6" s="213"/>
      <c r="G6" s="202"/>
      <c r="H6" s="213"/>
      <c r="I6" s="267"/>
      <c r="J6" s="213"/>
      <c r="K6" s="267"/>
      <c r="L6" s="213"/>
      <c r="M6" s="267"/>
      <c r="N6" s="213"/>
      <c r="O6" s="267"/>
      <c r="P6" s="213"/>
      <c r="Q6" s="267"/>
      <c r="R6" s="210"/>
      <c r="S6" s="202"/>
      <c r="T6" s="31">
        <v>1.2708333333333299</v>
      </c>
      <c r="U6" s="23">
        <v>1.3125</v>
      </c>
      <c r="V6" s="24">
        <v>1.7291666666665999</v>
      </c>
      <c r="W6" s="25">
        <v>1.64583333333328</v>
      </c>
      <c r="X6" s="32">
        <v>2.1666666666665302</v>
      </c>
    </row>
    <row r="7" spans="1:24" ht="15" customHeight="1" x14ac:dyDescent="0.3">
      <c r="A7" s="21">
        <v>2.1874999999998601</v>
      </c>
      <c r="B7" s="22">
        <v>1.2916666666666701</v>
      </c>
      <c r="C7" s="23">
        <v>1.3333333333333299</v>
      </c>
      <c r="D7" s="71">
        <v>1.7499999999999301</v>
      </c>
      <c r="E7" s="80">
        <v>1.62499999999995</v>
      </c>
      <c r="F7" s="213"/>
      <c r="G7" s="202"/>
      <c r="H7" s="213"/>
      <c r="I7" s="267"/>
      <c r="J7" s="213"/>
      <c r="K7" s="267"/>
      <c r="L7" s="213"/>
      <c r="M7" s="267"/>
      <c r="N7" s="213"/>
      <c r="O7" s="267"/>
      <c r="P7" s="213"/>
      <c r="Q7" s="267"/>
      <c r="R7" s="210"/>
      <c r="S7" s="202"/>
      <c r="T7" s="31">
        <v>1.2916666666666701</v>
      </c>
      <c r="U7" s="23">
        <v>1.3333333333333299</v>
      </c>
      <c r="V7" s="33">
        <v>1.7499999999999301</v>
      </c>
      <c r="W7" s="25">
        <v>1.6666666666666099</v>
      </c>
      <c r="X7" s="32">
        <v>2.1874999999998601</v>
      </c>
    </row>
    <row r="8" spans="1:24" ht="15" customHeight="1" x14ac:dyDescent="0.3">
      <c r="A8" s="21">
        <v>2.20833333333319</v>
      </c>
      <c r="B8" s="22">
        <v>1.3125</v>
      </c>
      <c r="C8" s="23">
        <v>1.3541666666666601</v>
      </c>
      <c r="D8" s="71">
        <v>1.77083333333326</v>
      </c>
      <c r="E8" s="80">
        <v>1.64583333333328</v>
      </c>
      <c r="F8" s="213"/>
      <c r="G8" s="202"/>
      <c r="H8" s="213"/>
      <c r="I8" s="267"/>
      <c r="J8" s="213"/>
      <c r="K8" s="267"/>
      <c r="L8" s="213"/>
      <c r="M8" s="267"/>
      <c r="N8" s="213"/>
      <c r="O8" s="267"/>
      <c r="P8" s="213"/>
      <c r="Q8" s="267"/>
      <c r="R8" s="210"/>
      <c r="S8" s="202"/>
      <c r="T8" s="31">
        <v>1.3125</v>
      </c>
      <c r="U8" s="23">
        <v>1.3541666666666601</v>
      </c>
      <c r="V8" s="33">
        <v>1.77083333333326</v>
      </c>
      <c r="W8" s="25">
        <v>1.68749999999994</v>
      </c>
      <c r="X8" s="32">
        <v>2.20833333333319</v>
      </c>
    </row>
    <row r="9" spans="1:24" ht="15.75" customHeight="1" x14ac:dyDescent="0.3">
      <c r="A9" s="21">
        <v>2.22916666666652</v>
      </c>
      <c r="B9" s="22">
        <v>1.3333333333333299</v>
      </c>
      <c r="C9" s="23">
        <v>1.37499999999999</v>
      </c>
      <c r="D9" s="72">
        <v>1.7916666666665899</v>
      </c>
      <c r="E9" s="80">
        <v>1.6666666666666099</v>
      </c>
      <c r="F9" s="213"/>
      <c r="G9" s="202"/>
      <c r="H9" s="213"/>
      <c r="I9" s="268"/>
      <c r="J9" s="213"/>
      <c r="K9" s="268"/>
      <c r="L9" s="213"/>
      <c r="M9" s="268"/>
      <c r="N9" s="213"/>
      <c r="O9" s="268"/>
      <c r="P9" s="213"/>
      <c r="Q9" s="268"/>
      <c r="R9" s="211"/>
      <c r="S9" s="202"/>
      <c r="T9" s="31">
        <v>1.3333333333333299</v>
      </c>
      <c r="U9" s="23">
        <v>1.37499999999999</v>
      </c>
      <c r="V9" s="33">
        <v>1.7916666666665899</v>
      </c>
      <c r="W9" s="25">
        <v>1.70833333333327</v>
      </c>
      <c r="X9" s="32">
        <v>2.22916666666652</v>
      </c>
    </row>
    <row r="10" spans="1:24" ht="15" customHeight="1" x14ac:dyDescent="0.3">
      <c r="A10" s="21">
        <v>2.2499999999998499</v>
      </c>
      <c r="B10" s="22">
        <v>1.3541666666666601</v>
      </c>
      <c r="C10" s="23">
        <v>1.3958333333333199</v>
      </c>
      <c r="D10" s="72">
        <v>1.8124999999999201</v>
      </c>
      <c r="E10" s="80">
        <v>1.68749999999994</v>
      </c>
      <c r="F10" s="209" t="s">
        <v>80</v>
      </c>
      <c r="G10" s="196" t="s">
        <v>16</v>
      </c>
      <c r="H10" s="84" t="s">
        <v>35</v>
      </c>
      <c r="I10" s="68">
        <f>G33</f>
        <v>263</v>
      </c>
      <c r="J10" s="84" t="s">
        <v>35</v>
      </c>
      <c r="K10" s="68">
        <f>I33</f>
        <v>265</v>
      </c>
      <c r="L10" s="84" t="s">
        <v>35</v>
      </c>
      <c r="M10" s="68">
        <f>K33</f>
        <v>267</v>
      </c>
      <c r="N10" s="84" t="s">
        <v>35</v>
      </c>
      <c r="O10" s="68">
        <f>M33</f>
        <v>269</v>
      </c>
      <c r="P10" s="84" t="s">
        <v>35</v>
      </c>
      <c r="Q10" s="68">
        <f>O33</f>
        <v>271</v>
      </c>
      <c r="R10" s="213" t="s">
        <v>130</v>
      </c>
      <c r="S10" s="202" t="s">
        <v>16</v>
      </c>
      <c r="T10" s="31">
        <v>1.3541666666666601</v>
      </c>
      <c r="U10" s="23">
        <v>1.3958333333333199</v>
      </c>
      <c r="V10" s="33">
        <v>1.8124999999999201</v>
      </c>
      <c r="W10" s="25">
        <v>1.7291666666665999</v>
      </c>
      <c r="X10" s="32">
        <v>2.2499999999998499</v>
      </c>
    </row>
    <row r="11" spans="1:24" ht="15" customHeight="1" x14ac:dyDescent="0.3">
      <c r="A11" s="21">
        <v>2.2708333333331798</v>
      </c>
      <c r="B11" s="22">
        <v>1.37499999999999</v>
      </c>
      <c r="C11" s="23">
        <v>1.4166666666666501</v>
      </c>
      <c r="D11" s="72">
        <v>1.83333333333325</v>
      </c>
      <c r="E11" s="80">
        <v>1.70833333333327</v>
      </c>
      <c r="F11" s="210"/>
      <c r="G11" s="197"/>
      <c r="H11" s="83" t="s">
        <v>35</v>
      </c>
      <c r="I11" s="68">
        <f>G34</f>
        <v>264</v>
      </c>
      <c r="J11" s="83" t="s">
        <v>35</v>
      </c>
      <c r="K11" s="68">
        <f>I34</f>
        <v>266</v>
      </c>
      <c r="L11" s="83" t="s">
        <v>35</v>
      </c>
      <c r="M11" s="68">
        <f>K34</f>
        <v>268</v>
      </c>
      <c r="N11" s="83" t="s">
        <v>35</v>
      </c>
      <c r="O11" s="68">
        <f>M34</f>
        <v>270</v>
      </c>
      <c r="P11" s="83" t="s">
        <v>35</v>
      </c>
      <c r="Q11" s="68">
        <f>O34</f>
        <v>272</v>
      </c>
      <c r="R11" s="213"/>
      <c r="S11" s="202"/>
      <c r="T11" s="31">
        <v>1.37499999999999</v>
      </c>
      <c r="U11" s="23">
        <v>1.4166666666666501</v>
      </c>
      <c r="V11" s="33">
        <v>1.83333333333325</v>
      </c>
      <c r="W11" s="25">
        <v>1.7499999999999301</v>
      </c>
      <c r="X11" s="32">
        <v>2.2708333333331798</v>
      </c>
    </row>
    <row r="12" spans="1:24" ht="15.75" customHeight="1" x14ac:dyDescent="0.3">
      <c r="A12" s="21">
        <v>2.2916666666665102</v>
      </c>
      <c r="B12" s="22">
        <v>1.3958333333333199</v>
      </c>
      <c r="C12" s="23">
        <v>1.43749999999998</v>
      </c>
      <c r="D12" s="72">
        <v>1.8541666666665799</v>
      </c>
      <c r="E12" s="80">
        <v>1.7291666666665999</v>
      </c>
      <c r="F12" s="210"/>
      <c r="G12" s="197"/>
      <c r="H12" s="27" t="s">
        <v>32</v>
      </c>
      <c r="I12" s="68">
        <f>G35</f>
        <v>238</v>
      </c>
      <c r="J12" s="27" t="s">
        <v>32</v>
      </c>
      <c r="K12" s="68">
        <f>I35</f>
        <v>240</v>
      </c>
      <c r="L12" s="27" t="s">
        <v>32</v>
      </c>
      <c r="M12" s="68">
        <f>K35</f>
        <v>242</v>
      </c>
      <c r="N12" s="27" t="s">
        <v>32</v>
      </c>
      <c r="O12" s="68">
        <f>M35</f>
        <v>244</v>
      </c>
      <c r="P12" s="27" t="s">
        <v>32</v>
      </c>
      <c r="Q12" s="68">
        <f>O35</f>
        <v>246</v>
      </c>
      <c r="R12" s="213"/>
      <c r="S12" s="202"/>
      <c r="T12" s="31">
        <v>1.3958333333333199</v>
      </c>
      <c r="U12" s="23">
        <v>1.43749999999998</v>
      </c>
      <c r="V12" s="33">
        <v>1.8541666666665799</v>
      </c>
      <c r="W12" s="25">
        <v>1.77083333333326</v>
      </c>
      <c r="X12" s="32">
        <v>2.2916666666665102</v>
      </c>
    </row>
    <row r="13" spans="1:24" ht="15" customHeight="1" x14ac:dyDescent="0.3">
      <c r="A13" s="21">
        <v>2.3124999999998401</v>
      </c>
      <c r="B13" s="22">
        <v>1.4166666666666501</v>
      </c>
      <c r="C13" s="23">
        <v>1.4583333333333099</v>
      </c>
      <c r="D13" s="72">
        <v>1.8749999999999101</v>
      </c>
      <c r="E13" s="80">
        <v>1.7499999999999301</v>
      </c>
      <c r="F13" s="210"/>
      <c r="G13" s="197"/>
      <c r="H13" s="27" t="s">
        <v>32</v>
      </c>
      <c r="I13" s="68">
        <f>G36</f>
        <v>239</v>
      </c>
      <c r="J13" s="27" t="s">
        <v>32</v>
      </c>
      <c r="K13" s="68">
        <f>I36</f>
        <v>241</v>
      </c>
      <c r="L13" s="27" t="s">
        <v>32</v>
      </c>
      <c r="M13" s="68">
        <f>K36</f>
        <v>243</v>
      </c>
      <c r="N13" s="27" t="s">
        <v>32</v>
      </c>
      <c r="O13" s="68">
        <f>M36</f>
        <v>245</v>
      </c>
      <c r="P13" s="27" t="s">
        <v>32</v>
      </c>
      <c r="Q13" s="68">
        <f>O36</f>
        <v>247</v>
      </c>
      <c r="R13" s="213"/>
      <c r="S13" s="202"/>
      <c r="T13" s="31">
        <v>1.4166666666666501</v>
      </c>
      <c r="U13" s="23">
        <v>1.4583333333333099</v>
      </c>
      <c r="V13" s="33">
        <v>1.8749999999999101</v>
      </c>
      <c r="W13" s="35">
        <v>1.7916666666665899</v>
      </c>
      <c r="X13" s="32">
        <v>2.3124999999998401</v>
      </c>
    </row>
    <row r="14" spans="1:24" ht="15" customHeight="1" x14ac:dyDescent="0.3">
      <c r="A14" s="21">
        <v>2.3333333333331701</v>
      </c>
      <c r="B14" s="22">
        <v>1.43749999999998</v>
      </c>
      <c r="C14" s="23">
        <v>1.4791666666666401</v>
      </c>
      <c r="D14" s="72">
        <v>1.89583333333324</v>
      </c>
      <c r="E14" s="80">
        <v>1.77083333333326</v>
      </c>
      <c r="F14" s="211"/>
      <c r="G14" s="231"/>
      <c r="H14" s="321" t="s">
        <v>194</v>
      </c>
      <c r="I14" s="266">
        <f>G37</f>
        <v>1</v>
      </c>
      <c r="J14" s="321" t="s">
        <v>194</v>
      </c>
      <c r="K14" s="266">
        <f>I37</f>
        <v>2</v>
      </c>
      <c r="L14" s="321" t="s">
        <v>194</v>
      </c>
      <c r="M14" s="266">
        <f>K37</f>
        <v>3</v>
      </c>
      <c r="N14" s="321" t="s">
        <v>194</v>
      </c>
      <c r="O14" s="266">
        <f>M37</f>
        <v>4</v>
      </c>
      <c r="P14" s="321" t="s">
        <v>194</v>
      </c>
      <c r="Q14" s="266">
        <f>O37</f>
        <v>5</v>
      </c>
      <c r="R14" s="213"/>
      <c r="S14" s="202"/>
      <c r="T14" s="31">
        <v>1.43749999999998</v>
      </c>
      <c r="U14" s="23">
        <v>1.4791666666666401</v>
      </c>
      <c r="V14" s="33">
        <v>1.89583333333324</v>
      </c>
      <c r="W14" s="35">
        <v>1.8124999999999201</v>
      </c>
      <c r="X14" s="32">
        <v>2.3333333333331701</v>
      </c>
    </row>
    <row r="15" spans="1:24" ht="15" customHeight="1" x14ac:dyDescent="0.3">
      <c r="A15" s="21">
        <v>2.3541666666665</v>
      </c>
      <c r="B15" s="22">
        <v>1.4583333333333099</v>
      </c>
      <c r="C15" s="23">
        <v>1.49999999999997</v>
      </c>
      <c r="D15" s="72">
        <v>1.9166666666665699</v>
      </c>
      <c r="E15" s="86">
        <v>1.7916666666665899</v>
      </c>
      <c r="F15" s="209" t="s">
        <v>96</v>
      </c>
      <c r="G15" s="196" t="s">
        <v>16</v>
      </c>
      <c r="H15" s="322"/>
      <c r="I15" s="268"/>
      <c r="J15" s="322"/>
      <c r="K15" s="268"/>
      <c r="L15" s="322"/>
      <c r="M15" s="268"/>
      <c r="N15" s="322"/>
      <c r="O15" s="268"/>
      <c r="P15" s="322"/>
      <c r="Q15" s="268"/>
      <c r="R15" s="213"/>
      <c r="S15" s="202"/>
      <c r="T15" s="31">
        <v>1.4583333333333099</v>
      </c>
      <c r="U15" s="23">
        <v>1.49999999999997</v>
      </c>
      <c r="V15" s="24">
        <v>1.9166666666665699</v>
      </c>
      <c r="W15" s="35">
        <v>1.83333333333325</v>
      </c>
      <c r="X15" s="32">
        <v>2.3541666666665</v>
      </c>
    </row>
    <row r="16" spans="1:24" ht="15" customHeight="1" x14ac:dyDescent="0.3">
      <c r="A16" s="21">
        <v>2.3749999999998299</v>
      </c>
      <c r="B16" s="22">
        <v>1.4791666666666401</v>
      </c>
      <c r="C16" s="23">
        <v>1.5208333333333</v>
      </c>
      <c r="D16" s="72">
        <v>1.9374999999999001</v>
      </c>
      <c r="E16" s="86">
        <v>1.8124999999999201</v>
      </c>
      <c r="F16" s="210"/>
      <c r="G16" s="197"/>
      <c r="H16" s="213" t="s">
        <v>95</v>
      </c>
      <c r="I16" s="202"/>
      <c r="J16" s="213" t="s">
        <v>201</v>
      </c>
      <c r="K16" s="202"/>
      <c r="L16" s="213" t="s">
        <v>122</v>
      </c>
      <c r="M16" s="202"/>
      <c r="N16" s="213" t="s">
        <v>117</v>
      </c>
      <c r="O16" s="202"/>
      <c r="P16" s="209" t="s">
        <v>202</v>
      </c>
      <c r="Q16" s="202"/>
      <c r="R16" s="209" t="s">
        <v>123</v>
      </c>
      <c r="S16" s="202" t="s">
        <v>16</v>
      </c>
      <c r="T16" s="31">
        <v>1.4791666666666401</v>
      </c>
      <c r="U16" s="23">
        <v>1.5208333333333</v>
      </c>
      <c r="V16" s="24">
        <v>1.9374999999999001</v>
      </c>
      <c r="W16" s="35">
        <v>1.8541666666665799</v>
      </c>
      <c r="X16" s="32">
        <v>2.3749999999998299</v>
      </c>
    </row>
    <row r="17" spans="1:24" ht="15" customHeight="1" x14ac:dyDescent="0.3">
      <c r="A17" s="21">
        <v>2.3958333333331598</v>
      </c>
      <c r="B17" s="22">
        <v>1.49999999999997</v>
      </c>
      <c r="C17" s="23">
        <v>1.5416666666666301</v>
      </c>
      <c r="D17" s="71">
        <v>1.95833333333323</v>
      </c>
      <c r="E17" s="86">
        <v>1.83333333333325</v>
      </c>
      <c r="F17" s="210"/>
      <c r="G17" s="197"/>
      <c r="H17" s="213"/>
      <c r="I17" s="202"/>
      <c r="J17" s="213"/>
      <c r="K17" s="202"/>
      <c r="L17" s="213"/>
      <c r="M17" s="202"/>
      <c r="N17" s="213"/>
      <c r="O17" s="202"/>
      <c r="P17" s="210"/>
      <c r="Q17" s="202"/>
      <c r="R17" s="210"/>
      <c r="S17" s="202"/>
      <c r="T17" s="31">
        <v>1.49999999999997</v>
      </c>
      <c r="U17" s="23">
        <v>1.5416666666666301</v>
      </c>
      <c r="V17" s="24">
        <v>1.95833333333323</v>
      </c>
      <c r="W17" s="35">
        <v>1.8749999999999101</v>
      </c>
      <c r="X17" s="32">
        <v>2.3958333333331598</v>
      </c>
    </row>
    <row r="18" spans="1:24" ht="15.75" customHeight="1" x14ac:dyDescent="0.3">
      <c r="A18" s="21">
        <v>2.4166666666664902</v>
      </c>
      <c r="B18" s="22">
        <v>1.5208333333333</v>
      </c>
      <c r="C18" s="23">
        <v>1.56249999999996</v>
      </c>
      <c r="D18" s="71">
        <v>1.9791666666665599</v>
      </c>
      <c r="E18" s="86">
        <v>1.8541666666665799</v>
      </c>
      <c r="F18" s="210"/>
      <c r="G18" s="197"/>
      <c r="H18" s="213"/>
      <c r="I18" s="202"/>
      <c r="J18" s="213"/>
      <c r="K18" s="202"/>
      <c r="L18" s="213"/>
      <c r="M18" s="202"/>
      <c r="N18" s="213"/>
      <c r="O18" s="202"/>
      <c r="P18" s="210"/>
      <c r="Q18" s="202"/>
      <c r="R18" s="210"/>
      <c r="S18" s="202"/>
      <c r="T18" s="31">
        <v>1.5208333333333</v>
      </c>
      <c r="U18" s="23">
        <v>1.56249999999996</v>
      </c>
      <c r="V18" s="24">
        <v>1.9791666666665599</v>
      </c>
      <c r="W18" s="35">
        <v>1.89583333333324</v>
      </c>
      <c r="X18" s="32">
        <v>2.4166666666664902</v>
      </c>
    </row>
    <row r="19" spans="1:24" ht="15" customHeight="1" x14ac:dyDescent="0.3">
      <c r="A19" s="21">
        <v>2.4374999999998201</v>
      </c>
      <c r="B19" s="22">
        <v>1.5416666666666301</v>
      </c>
      <c r="C19" s="23">
        <v>1.58333333333329</v>
      </c>
      <c r="D19" s="71">
        <v>1.9999999999998901</v>
      </c>
      <c r="E19" s="86">
        <v>1.8749999999999101</v>
      </c>
      <c r="F19" s="211"/>
      <c r="G19" s="197"/>
      <c r="H19" s="213"/>
      <c r="I19" s="202"/>
      <c r="J19" s="213"/>
      <c r="K19" s="202"/>
      <c r="L19" s="213"/>
      <c r="M19" s="202"/>
      <c r="N19" s="213"/>
      <c r="O19" s="202"/>
      <c r="P19" s="210"/>
      <c r="Q19" s="202"/>
      <c r="R19" s="210"/>
      <c r="S19" s="202"/>
      <c r="T19" s="31">
        <v>1.5416666666666301</v>
      </c>
      <c r="U19" s="23">
        <v>1.58333333333329</v>
      </c>
      <c r="V19" s="24">
        <v>1.9999999999998901</v>
      </c>
      <c r="W19" s="35">
        <v>1.9166666666665699</v>
      </c>
      <c r="X19" s="32">
        <v>2.4374999999998201</v>
      </c>
    </row>
    <row r="20" spans="1:24" ht="15" customHeight="1" x14ac:dyDescent="0.3">
      <c r="A20" s="21">
        <v>2.4583333333331501</v>
      </c>
      <c r="B20" s="22">
        <v>1.56249999999996</v>
      </c>
      <c r="C20" s="23">
        <v>1.6041666666666199</v>
      </c>
      <c r="D20" s="71">
        <v>2.0208333333332198</v>
      </c>
      <c r="E20" s="86">
        <v>1.89583333333324</v>
      </c>
      <c r="F20" s="64" t="s">
        <v>35</v>
      </c>
      <c r="G20" s="36">
        <v>267</v>
      </c>
      <c r="H20" s="213"/>
      <c r="I20" s="202"/>
      <c r="J20" s="213"/>
      <c r="K20" s="202"/>
      <c r="L20" s="213"/>
      <c r="M20" s="202"/>
      <c r="N20" s="213"/>
      <c r="O20" s="202"/>
      <c r="P20" s="211"/>
      <c r="Q20" s="202"/>
      <c r="R20" s="211"/>
      <c r="S20" s="202"/>
      <c r="T20" s="31">
        <v>1.56249999999996</v>
      </c>
      <c r="U20" s="23">
        <v>1.6041666666666199</v>
      </c>
      <c r="V20" s="24">
        <v>2.0208333333332198</v>
      </c>
      <c r="W20" s="35">
        <v>1.9374999999999001</v>
      </c>
      <c r="X20" s="32">
        <v>2.4583333333331501</v>
      </c>
    </row>
    <row r="21" spans="1:24" ht="15" customHeight="1" x14ac:dyDescent="0.3">
      <c r="A21" s="21"/>
      <c r="B21" s="22"/>
      <c r="C21" s="23"/>
      <c r="D21" s="71"/>
      <c r="E21" s="74"/>
      <c r="F21" s="275" t="s">
        <v>17</v>
      </c>
      <c r="G21" s="229"/>
      <c r="H21" s="229"/>
      <c r="I21" s="229"/>
      <c r="J21" s="229"/>
      <c r="K21" s="229"/>
      <c r="L21" s="229"/>
      <c r="M21" s="229"/>
      <c r="N21" s="229"/>
      <c r="O21" s="229"/>
      <c r="P21" s="229"/>
      <c r="Q21" s="229"/>
      <c r="R21" s="34"/>
      <c r="S21" s="95"/>
      <c r="T21" s="31"/>
      <c r="U21" s="23"/>
      <c r="V21" s="24"/>
      <c r="W21" s="35"/>
      <c r="X21" s="32"/>
    </row>
    <row r="22" spans="1:24" ht="15" customHeight="1" x14ac:dyDescent="0.3">
      <c r="A22" s="21">
        <v>2.47916666666648</v>
      </c>
      <c r="B22" s="22">
        <v>1.58333333333329</v>
      </c>
      <c r="C22" s="23">
        <v>1.62499999999995</v>
      </c>
      <c r="D22" s="71">
        <v>2.0416666666665502</v>
      </c>
      <c r="E22" s="86">
        <v>1.9166666666665699</v>
      </c>
      <c r="F22" s="213" t="s">
        <v>58</v>
      </c>
      <c r="G22" s="226"/>
      <c r="H22" s="213" t="s">
        <v>132</v>
      </c>
      <c r="I22" s="226"/>
      <c r="J22" s="213" t="s">
        <v>196</v>
      </c>
      <c r="K22" s="226"/>
      <c r="L22" s="213" t="s">
        <v>76</v>
      </c>
      <c r="M22" s="226"/>
      <c r="N22" s="213" t="s">
        <v>197</v>
      </c>
      <c r="O22" s="226"/>
      <c r="P22" s="209" t="s">
        <v>128</v>
      </c>
      <c r="Q22" s="202"/>
      <c r="R22" s="209" t="s">
        <v>124</v>
      </c>
      <c r="S22" s="202" t="s">
        <v>16</v>
      </c>
      <c r="T22" s="31">
        <v>1.58333333333329</v>
      </c>
      <c r="U22" s="23">
        <v>1.62499999999995</v>
      </c>
      <c r="V22" s="24">
        <v>2.0416666666665502</v>
      </c>
      <c r="W22" s="37">
        <v>1.95833333333323</v>
      </c>
      <c r="X22" s="32">
        <v>2.47916666666648</v>
      </c>
    </row>
    <row r="23" spans="1:24" ht="15" customHeight="1" x14ac:dyDescent="0.3">
      <c r="A23" s="21">
        <v>2.4999999999998099</v>
      </c>
      <c r="B23" s="22">
        <v>1.6041666666666199</v>
      </c>
      <c r="C23" s="23">
        <v>1.64583333333328</v>
      </c>
      <c r="D23" s="71">
        <v>2.0624999999998801</v>
      </c>
      <c r="E23" s="86">
        <v>1.9374999999999001</v>
      </c>
      <c r="F23" s="213"/>
      <c r="G23" s="226"/>
      <c r="H23" s="213"/>
      <c r="I23" s="226"/>
      <c r="J23" s="213"/>
      <c r="K23" s="226"/>
      <c r="L23" s="213"/>
      <c r="M23" s="226"/>
      <c r="N23" s="213"/>
      <c r="O23" s="226"/>
      <c r="P23" s="210"/>
      <c r="Q23" s="202"/>
      <c r="R23" s="210"/>
      <c r="S23" s="202"/>
      <c r="T23" s="31">
        <v>1.6041666666666199</v>
      </c>
      <c r="U23" s="23">
        <v>1.64583333333328</v>
      </c>
      <c r="V23" s="24">
        <v>2.0624999999998801</v>
      </c>
      <c r="W23" s="37">
        <v>1.9791666666665599</v>
      </c>
      <c r="X23" s="32">
        <v>2.4999999999998099</v>
      </c>
    </row>
    <row r="24" spans="1:24" ht="15" customHeight="1" x14ac:dyDescent="0.3">
      <c r="A24" s="21">
        <v>2.5208333333331399</v>
      </c>
      <c r="B24" s="22">
        <v>1.62499999999995</v>
      </c>
      <c r="C24" s="23">
        <v>1.6666666666666099</v>
      </c>
      <c r="D24" s="71">
        <v>2.08333333333321</v>
      </c>
      <c r="E24" s="94">
        <v>1.95833333333323</v>
      </c>
      <c r="F24" s="213"/>
      <c r="G24" s="226"/>
      <c r="H24" s="213"/>
      <c r="I24" s="226"/>
      <c r="J24" s="213"/>
      <c r="K24" s="226"/>
      <c r="L24" s="213"/>
      <c r="M24" s="226"/>
      <c r="N24" s="213"/>
      <c r="O24" s="226"/>
      <c r="P24" s="210"/>
      <c r="Q24" s="202"/>
      <c r="R24" s="210"/>
      <c r="S24" s="202"/>
      <c r="T24" s="31">
        <v>1.62499999999995</v>
      </c>
      <c r="U24" s="23">
        <v>1.6666666666666099</v>
      </c>
      <c r="V24" s="24">
        <v>2.08333333333321</v>
      </c>
      <c r="W24" s="37">
        <v>1.9999999999998901</v>
      </c>
      <c r="X24" s="32">
        <v>2.5208333333331399</v>
      </c>
    </row>
    <row r="25" spans="1:24" ht="15" customHeight="1" x14ac:dyDescent="0.3">
      <c r="A25" s="21">
        <v>2.5416666666664698</v>
      </c>
      <c r="B25" s="22">
        <v>1.64583333333328</v>
      </c>
      <c r="C25" s="23">
        <v>1.68749999999994</v>
      </c>
      <c r="D25" s="71">
        <v>2.10416666666654</v>
      </c>
      <c r="E25" s="94">
        <v>1.9791666666665599</v>
      </c>
      <c r="F25" s="213"/>
      <c r="G25" s="226"/>
      <c r="H25" s="213"/>
      <c r="I25" s="226"/>
      <c r="J25" s="213"/>
      <c r="K25" s="226"/>
      <c r="L25" s="213"/>
      <c r="M25" s="226"/>
      <c r="N25" s="213"/>
      <c r="O25" s="226"/>
      <c r="P25" s="210"/>
      <c r="Q25" s="202"/>
      <c r="R25" s="210"/>
      <c r="S25" s="202"/>
      <c r="T25" s="31">
        <v>1.64583333333328</v>
      </c>
      <c r="U25" s="23">
        <v>1.68749999999994</v>
      </c>
      <c r="V25" s="24">
        <v>2.10416666666654</v>
      </c>
      <c r="W25" s="37">
        <v>2.0208333333332198</v>
      </c>
      <c r="X25" s="32">
        <v>2.5416666666664698</v>
      </c>
    </row>
    <row r="26" spans="1:24" ht="15" customHeight="1" x14ac:dyDescent="0.3">
      <c r="A26" s="21">
        <v>2.5624999999998002</v>
      </c>
      <c r="B26" s="22">
        <v>1.6666666666666099</v>
      </c>
      <c r="C26" s="23">
        <v>1.70833333333327</v>
      </c>
      <c r="D26" s="71">
        <v>2.1249999999998699</v>
      </c>
      <c r="E26" s="94">
        <v>1.9999999999998901</v>
      </c>
      <c r="F26" s="213"/>
      <c r="G26" s="226"/>
      <c r="H26" s="213"/>
      <c r="I26" s="226"/>
      <c r="J26" s="213"/>
      <c r="K26" s="226"/>
      <c r="L26" s="213"/>
      <c r="M26" s="226"/>
      <c r="N26" s="213"/>
      <c r="O26" s="226"/>
      <c r="P26" s="211"/>
      <c r="Q26" s="202"/>
      <c r="R26" s="211"/>
      <c r="S26" s="202"/>
      <c r="T26" s="31">
        <v>1.6666666666666099</v>
      </c>
      <c r="U26" s="23">
        <v>1.70833333333327</v>
      </c>
      <c r="V26" s="24">
        <v>2.1249999999998699</v>
      </c>
      <c r="W26" s="37">
        <v>2.0416666666665502</v>
      </c>
      <c r="X26" s="32">
        <v>2.5624999999998002</v>
      </c>
    </row>
    <row r="27" spans="1:24" ht="15" customHeight="1" x14ac:dyDescent="0.3">
      <c r="A27" s="21">
        <v>2.5833333333331301</v>
      </c>
      <c r="B27" s="22">
        <v>1.68749999999994</v>
      </c>
      <c r="C27" s="23">
        <v>1.7291666666665999</v>
      </c>
      <c r="D27" s="71">
        <v>2.1458333333331998</v>
      </c>
      <c r="E27" s="94">
        <v>2.0208333333332198</v>
      </c>
      <c r="F27" s="213"/>
      <c r="G27" s="226"/>
      <c r="H27" s="213"/>
      <c r="I27" s="226"/>
      <c r="J27" s="213"/>
      <c r="K27" s="226"/>
      <c r="L27" s="213"/>
      <c r="M27" s="226"/>
      <c r="N27" s="213"/>
      <c r="O27" s="226"/>
      <c r="P27" s="209" t="s">
        <v>125</v>
      </c>
      <c r="Q27" s="202"/>
      <c r="R27" s="209" t="s">
        <v>126</v>
      </c>
      <c r="S27" s="202" t="s">
        <v>16</v>
      </c>
      <c r="T27" s="31">
        <v>1.68749999999994</v>
      </c>
      <c r="U27" s="23">
        <v>1.7291666666665999</v>
      </c>
      <c r="V27" s="24">
        <v>2.1458333333331998</v>
      </c>
      <c r="W27" s="37">
        <v>2.0624999999998801</v>
      </c>
      <c r="X27" s="32">
        <v>2.5833333333331301</v>
      </c>
    </row>
    <row r="28" spans="1:24" ht="15" customHeight="1" x14ac:dyDescent="0.3">
      <c r="A28" s="21">
        <v>2.60416666666646</v>
      </c>
      <c r="B28" s="22">
        <v>1.70833333333327</v>
      </c>
      <c r="C28" s="23">
        <v>1.7499999999999301</v>
      </c>
      <c r="D28" s="71">
        <v>2.1666666666665302</v>
      </c>
      <c r="E28" s="94">
        <v>2.0416666666665502</v>
      </c>
      <c r="F28" s="213" t="s">
        <v>119</v>
      </c>
      <c r="G28" s="226"/>
      <c r="H28" s="213" t="s">
        <v>120</v>
      </c>
      <c r="I28" s="226"/>
      <c r="J28" s="213" t="s">
        <v>199</v>
      </c>
      <c r="K28" s="226"/>
      <c r="L28" s="213" t="s">
        <v>198</v>
      </c>
      <c r="M28" s="226"/>
      <c r="N28" s="213" t="s">
        <v>200</v>
      </c>
      <c r="O28" s="226"/>
      <c r="P28" s="210"/>
      <c r="Q28" s="202"/>
      <c r="R28" s="210"/>
      <c r="S28" s="202"/>
      <c r="T28" s="31">
        <v>1.70833333333327</v>
      </c>
      <c r="U28" s="23">
        <v>1.7499999999999301</v>
      </c>
      <c r="V28" s="24">
        <v>2.1666666666665302</v>
      </c>
      <c r="W28" s="37">
        <v>2.08333333333321</v>
      </c>
      <c r="X28" s="32">
        <v>2.60416666666646</v>
      </c>
    </row>
    <row r="29" spans="1:24" ht="15" customHeight="1" x14ac:dyDescent="0.3">
      <c r="A29" s="21">
        <v>2.6249999999997899</v>
      </c>
      <c r="B29" s="22">
        <v>1.7291666666665999</v>
      </c>
      <c r="C29" s="23">
        <v>1.77083333333326</v>
      </c>
      <c r="D29" s="71">
        <v>2.1874999999998601</v>
      </c>
      <c r="E29" s="94">
        <v>2.0624999999998801</v>
      </c>
      <c r="F29" s="213"/>
      <c r="G29" s="226"/>
      <c r="H29" s="213"/>
      <c r="I29" s="226"/>
      <c r="J29" s="213"/>
      <c r="K29" s="226"/>
      <c r="L29" s="213"/>
      <c r="M29" s="226"/>
      <c r="N29" s="213"/>
      <c r="O29" s="226"/>
      <c r="P29" s="210"/>
      <c r="Q29" s="202"/>
      <c r="R29" s="210"/>
      <c r="S29" s="202"/>
      <c r="T29" s="31">
        <v>1.7291666666665999</v>
      </c>
      <c r="U29" s="23">
        <v>1.77083333333326</v>
      </c>
      <c r="V29" s="24">
        <v>2.1874999999998601</v>
      </c>
      <c r="W29" s="37">
        <v>2.10416666666654</v>
      </c>
      <c r="X29" s="32">
        <v>2.6249999999997899</v>
      </c>
    </row>
    <row r="30" spans="1:24" ht="15" customHeight="1" x14ac:dyDescent="0.3">
      <c r="A30" s="21">
        <v>2.6458333333331199</v>
      </c>
      <c r="B30" s="22">
        <v>1.7499999999999301</v>
      </c>
      <c r="C30" s="39">
        <v>1.7916666666665899</v>
      </c>
      <c r="D30" s="71">
        <v>2.20833333333319</v>
      </c>
      <c r="E30" s="94">
        <v>2.08333333333321</v>
      </c>
      <c r="F30" s="213"/>
      <c r="G30" s="226"/>
      <c r="H30" s="213"/>
      <c r="I30" s="226"/>
      <c r="J30" s="213"/>
      <c r="K30" s="226"/>
      <c r="L30" s="213"/>
      <c r="M30" s="226"/>
      <c r="N30" s="213"/>
      <c r="O30" s="226"/>
      <c r="P30" s="210"/>
      <c r="Q30" s="202"/>
      <c r="R30" s="210"/>
      <c r="S30" s="202"/>
      <c r="T30" s="31">
        <v>1.7499999999999301</v>
      </c>
      <c r="U30" s="39">
        <v>1.7916666666665899</v>
      </c>
      <c r="V30" s="40">
        <v>2.20833333333319</v>
      </c>
      <c r="W30" s="37">
        <v>2.1249999999998699</v>
      </c>
      <c r="X30" s="32">
        <v>2.6458333333331199</v>
      </c>
    </row>
    <row r="31" spans="1:24" ht="15.75" customHeight="1" x14ac:dyDescent="0.3">
      <c r="A31" s="21">
        <v>2.6666666666664498</v>
      </c>
      <c r="B31" s="22">
        <v>1.77083333333326</v>
      </c>
      <c r="C31" s="39">
        <v>1.8124999999999201</v>
      </c>
      <c r="D31" s="71">
        <v>2.22916666666652</v>
      </c>
      <c r="E31" s="94">
        <v>2.10416666666654</v>
      </c>
      <c r="F31" s="213"/>
      <c r="G31" s="226"/>
      <c r="H31" s="213"/>
      <c r="I31" s="226"/>
      <c r="J31" s="213"/>
      <c r="K31" s="226"/>
      <c r="L31" s="213"/>
      <c r="M31" s="226"/>
      <c r="N31" s="213"/>
      <c r="O31" s="226"/>
      <c r="P31" s="211"/>
      <c r="Q31" s="202"/>
      <c r="R31" s="211"/>
      <c r="S31" s="202"/>
      <c r="T31" s="31">
        <v>1.77083333333326</v>
      </c>
      <c r="U31" s="39">
        <v>1.8124999999999201</v>
      </c>
      <c r="V31" s="40">
        <v>2.22916666666652</v>
      </c>
      <c r="W31" s="37">
        <v>2.1458333333331998</v>
      </c>
      <c r="X31" s="32">
        <v>2.6666666666664498</v>
      </c>
    </row>
    <row r="32" spans="1:24" ht="15.75" customHeight="1" x14ac:dyDescent="0.3">
      <c r="A32" s="21"/>
      <c r="B32" s="22"/>
      <c r="C32" s="22"/>
      <c r="D32" s="22"/>
      <c r="E32" s="76"/>
      <c r="F32" s="73"/>
      <c r="G32" s="56"/>
      <c r="H32" s="29"/>
      <c r="I32" s="26"/>
      <c r="J32" s="29"/>
      <c r="K32" s="26"/>
      <c r="L32" s="29"/>
      <c r="M32" s="26"/>
      <c r="N32" s="29"/>
      <c r="O32" s="26"/>
      <c r="P32" s="29"/>
      <c r="Q32" s="26"/>
      <c r="R32" s="229" t="s">
        <v>114</v>
      </c>
      <c r="S32" s="323"/>
      <c r="T32" s="31"/>
      <c r="U32" s="39"/>
      <c r="V32" s="40"/>
      <c r="W32" s="37"/>
      <c r="X32" s="32"/>
    </row>
    <row r="33" spans="1:24" ht="15.75" customHeight="1" x14ac:dyDescent="0.3">
      <c r="A33" s="21">
        <v>2.6874999999997802</v>
      </c>
      <c r="B33" s="41">
        <v>1.7916666666665899</v>
      </c>
      <c r="C33" s="39">
        <v>1.83333333333325</v>
      </c>
      <c r="D33" s="69">
        <v>1.25</v>
      </c>
      <c r="E33" s="76">
        <v>2.1249999999998699</v>
      </c>
      <c r="F33" s="77" t="s">
        <v>35</v>
      </c>
      <c r="G33" s="59">
        <v>263</v>
      </c>
      <c r="H33" s="61" t="s">
        <v>35</v>
      </c>
      <c r="I33" s="59">
        <f>G34+1</f>
        <v>265</v>
      </c>
      <c r="J33" s="61" t="s">
        <v>35</v>
      </c>
      <c r="K33" s="59">
        <f>I34+1</f>
        <v>267</v>
      </c>
      <c r="L33" s="61" t="s">
        <v>35</v>
      </c>
      <c r="M33" s="59">
        <f>K34+1</f>
        <v>269</v>
      </c>
      <c r="N33" s="61" t="s">
        <v>35</v>
      </c>
      <c r="O33" s="59">
        <f>M34+1</f>
        <v>271</v>
      </c>
      <c r="P33" s="209" t="s">
        <v>129</v>
      </c>
      <c r="Q33" s="196"/>
      <c r="R33" s="209" t="s">
        <v>38</v>
      </c>
      <c r="S33" s="196" t="s">
        <v>16</v>
      </c>
      <c r="T33" s="43">
        <v>1.7916666666665899</v>
      </c>
      <c r="U33" s="39">
        <v>1.83333333333325</v>
      </c>
      <c r="V33" s="40">
        <v>1.25</v>
      </c>
      <c r="W33" s="37">
        <v>2.1666666666665302</v>
      </c>
      <c r="X33" s="32">
        <v>2.6874999999997802</v>
      </c>
    </row>
    <row r="34" spans="1:24" ht="15" customHeight="1" x14ac:dyDescent="0.3">
      <c r="A34" s="21">
        <v>2.7083333333331101</v>
      </c>
      <c r="B34" s="41">
        <v>1.8124999999999201</v>
      </c>
      <c r="C34" s="39">
        <v>1.8541666666665799</v>
      </c>
      <c r="D34" s="69">
        <v>1.2708333333333299</v>
      </c>
      <c r="E34" s="76">
        <v>2.1458333333331998</v>
      </c>
      <c r="F34" s="77" t="s">
        <v>35</v>
      </c>
      <c r="G34" s="60">
        <f>G33+1</f>
        <v>264</v>
      </c>
      <c r="H34" s="61" t="s">
        <v>35</v>
      </c>
      <c r="I34" s="60">
        <f>I33+1</f>
        <v>266</v>
      </c>
      <c r="J34" s="61" t="s">
        <v>35</v>
      </c>
      <c r="K34" s="60">
        <f>K33+1</f>
        <v>268</v>
      </c>
      <c r="L34" s="61" t="s">
        <v>35</v>
      </c>
      <c r="M34" s="60">
        <f>M33+1</f>
        <v>270</v>
      </c>
      <c r="N34" s="61" t="s">
        <v>35</v>
      </c>
      <c r="O34" s="60">
        <f>O33+1</f>
        <v>272</v>
      </c>
      <c r="P34" s="210"/>
      <c r="Q34" s="197"/>
      <c r="R34" s="210"/>
      <c r="S34" s="197"/>
      <c r="T34" s="43">
        <v>1.8124999999999201</v>
      </c>
      <c r="U34" s="39">
        <v>1.8541666666665799</v>
      </c>
      <c r="V34" s="40">
        <v>1.2708333333333299</v>
      </c>
      <c r="W34" s="37">
        <v>2.1874999999998601</v>
      </c>
      <c r="X34" s="32">
        <v>2.7083333333331101</v>
      </c>
    </row>
    <row r="35" spans="1:24" ht="15" customHeight="1" x14ac:dyDescent="0.3">
      <c r="A35" s="21">
        <v>2.72916666666644</v>
      </c>
      <c r="B35" s="41">
        <v>1.83333333333325</v>
      </c>
      <c r="C35" s="39">
        <v>1.8749999999999101</v>
      </c>
      <c r="D35" s="69">
        <v>1.2916666666666701</v>
      </c>
      <c r="E35" s="76">
        <v>2.1666666666665302</v>
      </c>
      <c r="F35" s="78" t="s">
        <v>32</v>
      </c>
      <c r="G35" s="28">
        <v>238</v>
      </c>
      <c r="H35" s="42" t="s">
        <v>32</v>
      </c>
      <c r="I35" s="28">
        <f>G36+1</f>
        <v>240</v>
      </c>
      <c r="J35" s="42" t="s">
        <v>32</v>
      </c>
      <c r="K35" s="28">
        <f>I36+1</f>
        <v>242</v>
      </c>
      <c r="L35" s="42" t="s">
        <v>32</v>
      </c>
      <c r="M35" s="28">
        <f>K36+1</f>
        <v>244</v>
      </c>
      <c r="N35" s="42" t="s">
        <v>32</v>
      </c>
      <c r="O35" s="28">
        <f>M36+1</f>
        <v>246</v>
      </c>
      <c r="P35" s="210"/>
      <c r="Q35" s="197"/>
      <c r="R35" s="210"/>
      <c r="S35" s="197"/>
      <c r="T35" s="43">
        <v>1.83333333333325</v>
      </c>
      <c r="U35" s="39">
        <v>1.8749999999999101</v>
      </c>
      <c r="V35" s="40">
        <v>1.2916666666666701</v>
      </c>
      <c r="W35" s="37">
        <v>2.20833333333319</v>
      </c>
      <c r="X35" s="32">
        <v>2.72916666666644</v>
      </c>
    </row>
    <row r="36" spans="1:24" ht="15" customHeight="1" x14ac:dyDescent="0.3">
      <c r="A36" s="21">
        <v>2.74999999999977</v>
      </c>
      <c r="B36" s="41">
        <v>1.8541666666665799</v>
      </c>
      <c r="C36" s="39">
        <v>1.89583333333324</v>
      </c>
      <c r="D36" s="69">
        <v>1.3125</v>
      </c>
      <c r="E36" s="76">
        <v>2.1874999999998601</v>
      </c>
      <c r="F36" s="78" t="s">
        <v>32</v>
      </c>
      <c r="G36" s="28">
        <f>G35+1</f>
        <v>239</v>
      </c>
      <c r="H36" s="42" t="s">
        <v>32</v>
      </c>
      <c r="I36" s="28">
        <f>I35+1</f>
        <v>241</v>
      </c>
      <c r="J36" s="42" t="s">
        <v>32</v>
      </c>
      <c r="K36" s="28">
        <f>K35+1</f>
        <v>243</v>
      </c>
      <c r="L36" s="42" t="s">
        <v>32</v>
      </c>
      <c r="M36" s="28">
        <f>M35+1</f>
        <v>245</v>
      </c>
      <c r="N36" s="42" t="s">
        <v>32</v>
      </c>
      <c r="O36" s="28">
        <f>O35+1</f>
        <v>247</v>
      </c>
      <c r="P36" s="210"/>
      <c r="Q36" s="197"/>
      <c r="R36" s="210"/>
      <c r="S36" s="197"/>
      <c r="T36" s="43">
        <v>1.8541666666665799</v>
      </c>
      <c r="U36" s="39">
        <v>1.89583333333324</v>
      </c>
      <c r="V36" s="40">
        <v>1.3125</v>
      </c>
      <c r="W36" s="37">
        <v>2.22916666666652</v>
      </c>
      <c r="X36" s="32">
        <v>2.74999999999977</v>
      </c>
    </row>
    <row r="37" spans="1:24" ht="15" customHeight="1" x14ac:dyDescent="0.3">
      <c r="A37" s="21">
        <v>2.7708333333330999</v>
      </c>
      <c r="B37" s="41">
        <v>1.8749999999999101</v>
      </c>
      <c r="C37" s="39">
        <v>1.9166666666665699</v>
      </c>
      <c r="D37" s="69">
        <v>1.3333333333333299</v>
      </c>
      <c r="E37" s="76">
        <v>2.20833333333319</v>
      </c>
      <c r="F37" s="315" t="s">
        <v>194</v>
      </c>
      <c r="G37" s="317">
        <v>1</v>
      </c>
      <c r="H37" s="315" t="s">
        <v>194</v>
      </c>
      <c r="I37" s="317">
        <f>G37+1</f>
        <v>2</v>
      </c>
      <c r="J37" s="315" t="s">
        <v>194</v>
      </c>
      <c r="K37" s="317">
        <f>I37+1</f>
        <v>3</v>
      </c>
      <c r="L37" s="315" t="s">
        <v>194</v>
      </c>
      <c r="M37" s="317">
        <f>K37+1</f>
        <v>4</v>
      </c>
      <c r="N37" s="315" t="s">
        <v>194</v>
      </c>
      <c r="O37" s="317">
        <f>M37+1</f>
        <v>5</v>
      </c>
      <c r="P37" s="211"/>
      <c r="Q37" s="231"/>
      <c r="R37" s="210"/>
      <c r="S37" s="197"/>
      <c r="T37" s="43">
        <v>1.8749999999999101</v>
      </c>
      <c r="U37" s="39">
        <v>1.9166666666665699</v>
      </c>
      <c r="V37" s="40">
        <v>1.3333333333333299</v>
      </c>
      <c r="W37" s="25">
        <v>1.25</v>
      </c>
      <c r="X37" s="32">
        <v>2.7708333333330999</v>
      </c>
    </row>
    <row r="38" spans="1:24" ht="15" customHeight="1" x14ac:dyDescent="0.3">
      <c r="A38" s="21">
        <v>2.7916666666664298</v>
      </c>
      <c r="B38" s="41">
        <v>1.89583333333324</v>
      </c>
      <c r="C38" s="39">
        <v>1.9374999999999001</v>
      </c>
      <c r="D38" s="69">
        <v>1.3541666666666601</v>
      </c>
      <c r="E38" s="76">
        <v>2.22916666666652</v>
      </c>
      <c r="F38" s="316"/>
      <c r="G38" s="318"/>
      <c r="H38" s="316"/>
      <c r="I38" s="318"/>
      <c r="J38" s="316"/>
      <c r="K38" s="318"/>
      <c r="L38" s="316"/>
      <c r="M38" s="318"/>
      <c r="N38" s="316"/>
      <c r="O38" s="318"/>
      <c r="P38" s="213" t="s">
        <v>130</v>
      </c>
      <c r="Q38" s="196"/>
      <c r="R38" s="211"/>
      <c r="S38" s="197"/>
      <c r="T38" s="43">
        <v>1.89583333333324</v>
      </c>
      <c r="U38" s="39">
        <v>1.9374999999999001</v>
      </c>
      <c r="V38" s="40">
        <v>1.3541666666666601</v>
      </c>
      <c r="W38" s="25">
        <v>1.2708333333333299</v>
      </c>
      <c r="X38" s="32">
        <v>2.7916666666664298</v>
      </c>
    </row>
    <row r="39" spans="1:24" ht="15" customHeight="1" x14ac:dyDescent="0.3">
      <c r="A39" s="21">
        <v>2.8124999999997602</v>
      </c>
      <c r="B39" s="41">
        <v>1.9166666666665699</v>
      </c>
      <c r="C39" s="23">
        <v>1.95833333333323</v>
      </c>
      <c r="D39" s="69">
        <v>1.37499999999999</v>
      </c>
      <c r="E39" s="80">
        <v>1.25</v>
      </c>
      <c r="F39" s="209" t="s">
        <v>95</v>
      </c>
      <c r="G39" s="202"/>
      <c r="H39" s="213" t="s">
        <v>201</v>
      </c>
      <c r="I39" s="202"/>
      <c r="J39" s="213" t="s">
        <v>122</v>
      </c>
      <c r="K39" s="202"/>
      <c r="L39" s="213" t="s">
        <v>117</v>
      </c>
      <c r="M39" s="202"/>
      <c r="N39" s="209" t="s">
        <v>202</v>
      </c>
      <c r="O39" s="202"/>
      <c r="P39" s="213"/>
      <c r="Q39" s="197"/>
      <c r="R39" s="209" t="s">
        <v>127</v>
      </c>
      <c r="S39" s="197" t="s">
        <v>16</v>
      </c>
      <c r="T39" s="43">
        <v>1.9166666666665699</v>
      </c>
      <c r="U39" s="23">
        <v>1.95833333333323</v>
      </c>
      <c r="V39" s="40">
        <v>1.37499999999999</v>
      </c>
      <c r="W39" s="25">
        <v>1.2916666666666701</v>
      </c>
      <c r="X39" s="32">
        <v>2.8124999999997602</v>
      </c>
    </row>
    <row r="40" spans="1:24" ht="15.75" customHeight="1" x14ac:dyDescent="0.3">
      <c r="A40" s="21">
        <v>2.8333333333330901</v>
      </c>
      <c r="B40" s="41">
        <v>1.9374999999999001</v>
      </c>
      <c r="C40" s="23">
        <v>1.9791666666665599</v>
      </c>
      <c r="D40" s="69">
        <v>1.3958333333333199</v>
      </c>
      <c r="E40" s="80">
        <v>1.2708333333333299</v>
      </c>
      <c r="F40" s="210"/>
      <c r="G40" s="202"/>
      <c r="H40" s="213"/>
      <c r="I40" s="202"/>
      <c r="J40" s="213"/>
      <c r="K40" s="202"/>
      <c r="L40" s="213"/>
      <c r="M40" s="202"/>
      <c r="N40" s="210"/>
      <c r="O40" s="202"/>
      <c r="P40" s="213"/>
      <c r="Q40" s="197"/>
      <c r="R40" s="210"/>
      <c r="S40" s="197"/>
      <c r="T40" s="43">
        <v>1.9374999999999001</v>
      </c>
      <c r="U40" s="23">
        <v>1.9791666666665599</v>
      </c>
      <c r="V40" s="40">
        <v>1.3958333333333199</v>
      </c>
      <c r="W40" s="25">
        <v>1.3125</v>
      </c>
      <c r="X40" s="32">
        <v>2.8333333333330901</v>
      </c>
    </row>
    <row r="41" spans="1:24" ht="15" customHeight="1" x14ac:dyDescent="0.3">
      <c r="A41" s="21">
        <v>2.85416666666642</v>
      </c>
      <c r="B41" s="22">
        <v>1.95833333333323</v>
      </c>
      <c r="C41" s="23">
        <v>1.9999999999998901</v>
      </c>
      <c r="D41" s="69">
        <v>1.4166666666666501</v>
      </c>
      <c r="E41" s="80">
        <v>1.2916666666666701</v>
      </c>
      <c r="F41" s="210"/>
      <c r="G41" s="202"/>
      <c r="H41" s="213"/>
      <c r="I41" s="202"/>
      <c r="J41" s="213"/>
      <c r="K41" s="202"/>
      <c r="L41" s="213"/>
      <c r="M41" s="202"/>
      <c r="N41" s="210"/>
      <c r="O41" s="202"/>
      <c r="P41" s="213"/>
      <c r="Q41" s="197"/>
      <c r="R41" s="210"/>
      <c r="S41" s="197"/>
      <c r="T41" s="31">
        <v>1.95833333333323</v>
      </c>
      <c r="U41" s="23">
        <v>1.9999999999998901</v>
      </c>
      <c r="V41" s="40">
        <v>1.4166666666666501</v>
      </c>
      <c r="W41" s="25">
        <v>1.3333333333333299</v>
      </c>
      <c r="X41" s="32">
        <v>2.85416666666642</v>
      </c>
    </row>
    <row r="42" spans="1:24" ht="15" customHeight="1" x14ac:dyDescent="0.3">
      <c r="A42" s="21">
        <v>2.87499999999975</v>
      </c>
      <c r="B42" s="22">
        <v>1.9791666666665599</v>
      </c>
      <c r="C42" s="23">
        <v>2.0208333333332198</v>
      </c>
      <c r="D42" s="69">
        <v>1.43749999999998</v>
      </c>
      <c r="E42" s="80">
        <v>1.3125</v>
      </c>
      <c r="F42" s="210"/>
      <c r="G42" s="202"/>
      <c r="H42" s="213"/>
      <c r="I42" s="202"/>
      <c r="J42" s="213"/>
      <c r="K42" s="202"/>
      <c r="L42" s="213"/>
      <c r="M42" s="202"/>
      <c r="N42" s="210"/>
      <c r="O42" s="202"/>
      <c r="P42" s="213"/>
      <c r="Q42" s="197"/>
      <c r="R42" s="210"/>
      <c r="S42" s="197"/>
      <c r="T42" s="31">
        <v>1.9791666666665599</v>
      </c>
      <c r="U42" s="23">
        <v>2.0208333333332198</v>
      </c>
      <c r="V42" s="40">
        <v>1.43749999999998</v>
      </c>
      <c r="W42" s="25">
        <v>1.3541666666666601</v>
      </c>
      <c r="X42" s="32">
        <v>2.87499999999975</v>
      </c>
    </row>
    <row r="43" spans="1:24" ht="15" customHeight="1" x14ac:dyDescent="0.3">
      <c r="A43" s="21">
        <v>2.8958333333330799</v>
      </c>
      <c r="B43" s="22">
        <v>1.9999999999998901</v>
      </c>
      <c r="C43" s="23">
        <v>2.0416666666665502</v>
      </c>
      <c r="D43" s="69">
        <v>1.4583333333333099</v>
      </c>
      <c r="E43" s="80">
        <v>1.3333333333333299</v>
      </c>
      <c r="F43" s="211"/>
      <c r="G43" s="202"/>
      <c r="H43" s="213"/>
      <c r="I43" s="202"/>
      <c r="J43" s="213"/>
      <c r="K43" s="202"/>
      <c r="L43" s="213"/>
      <c r="M43" s="202"/>
      <c r="N43" s="211"/>
      <c r="O43" s="202"/>
      <c r="P43" s="213"/>
      <c r="Q43" s="231"/>
      <c r="R43" s="211"/>
      <c r="S43" s="231"/>
      <c r="T43" s="31">
        <v>1.9999999999998901</v>
      </c>
      <c r="U43" s="23">
        <v>2.0416666666665502</v>
      </c>
      <c r="V43" s="40">
        <v>1.4583333333333099</v>
      </c>
      <c r="W43" s="25">
        <v>1.37499999999999</v>
      </c>
      <c r="X43" s="32">
        <v>2.8958333333330799</v>
      </c>
    </row>
    <row r="44" spans="1:24" ht="15" customHeight="1" x14ac:dyDescent="0.3">
      <c r="A44" s="21">
        <v>2.9166666666664098</v>
      </c>
      <c r="B44" s="22">
        <v>2.0208333333332198</v>
      </c>
      <c r="C44" s="23">
        <v>2.0624999999998801</v>
      </c>
      <c r="D44" s="69">
        <v>1.4791666666666401</v>
      </c>
      <c r="E44" s="70">
        <v>1.3541666666666601</v>
      </c>
      <c r="F44" s="79" t="s">
        <v>35</v>
      </c>
      <c r="G44" s="36">
        <f>G33</f>
        <v>263</v>
      </c>
      <c r="H44" s="79" t="s">
        <v>35</v>
      </c>
      <c r="I44" s="36">
        <f>I33</f>
        <v>265</v>
      </c>
      <c r="J44" s="79" t="s">
        <v>35</v>
      </c>
      <c r="K44" s="36">
        <f>K33</f>
        <v>267</v>
      </c>
      <c r="L44" s="79" t="s">
        <v>35</v>
      </c>
      <c r="M44" s="36">
        <f>M33</f>
        <v>269</v>
      </c>
      <c r="N44" s="79" t="s">
        <v>35</v>
      </c>
      <c r="O44" s="36">
        <f>O33</f>
        <v>271</v>
      </c>
      <c r="P44" s="75" t="s">
        <v>32</v>
      </c>
      <c r="Q44" s="36">
        <v>247</v>
      </c>
      <c r="R44" s="209" t="s">
        <v>124</v>
      </c>
      <c r="S44" s="196" t="s">
        <v>16</v>
      </c>
      <c r="T44" s="31">
        <v>2.0208333333332198</v>
      </c>
      <c r="U44" s="23">
        <v>2.0624999999998801</v>
      </c>
      <c r="V44" s="40">
        <v>1.4791666666666401</v>
      </c>
      <c r="W44" s="25">
        <v>1.3958333333333199</v>
      </c>
      <c r="X44" s="32">
        <v>2.9166666666664098</v>
      </c>
    </row>
    <row r="45" spans="1:24" ht="15" customHeight="1" x14ac:dyDescent="0.3">
      <c r="A45" s="21">
        <v>2.9374999999997402</v>
      </c>
      <c r="B45" s="22">
        <v>2.0416666666665502</v>
      </c>
      <c r="C45" s="23">
        <v>2.08333333333321</v>
      </c>
      <c r="D45" s="69">
        <v>1.49999999999997</v>
      </c>
      <c r="E45" s="70">
        <v>1.37499999999999</v>
      </c>
      <c r="F45" s="79" t="s">
        <v>35</v>
      </c>
      <c r="G45" s="36">
        <f>G34</f>
        <v>264</v>
      </c>
      <c r="H45" s="79" t="s">
        <v>35</v>
      </c>
      <c r="I45" s="36">
        <f>I34</f>
        <v>266</v>
      </c>
      <c r="J45" s="79" t="s">
        <v>35</v>
      </c>
      <c r="K45" s="36">
        <f>K34</f>
        <v>268</v>
      </c>
      <c r="L45" s="79" t="s">
        <v>35</v>
      </c>
      <c r="M45" s="36">
        <f>M34</f>
        <v>270</v>
      </c>
      <c r="N45" s="79" t="s">
        <v>35</v>
      </c>
      <c r="O45" s="36">
        <f>O34</f>
        <v>272</v>
      </c>
      <c r="P45" s="209" t="s">
        <v>128</v>
      </c>
      <c r="Q45" s="202"/>
      <c r="R45" s="210"/>
      <c r="S45" s="197"/>
      <c r="T45" s="31">
        <v>2.0416666666665502</v>
      </c>
      <c r="U45" s="23">
        <v>2.08333333333321</v>
      </c>
      <c r="V45" s="40">
        <v>1.49999999999997</v>
      </c>
      <c r="W45" s="25">
        <v>1.4166666666666501</v>
      </c>
      <c r="X45" s="32">
        <v>2.9374999999997402</v>
      </c>
    </row>
    <row r="46" spans="1:24" ht="15" customHeight="1" x14ac:dyDescent="0.3">
      <c r="A46" s="21">
        <v>2.9583333333330701</v>
      </c>
      <c r="B46" s="22">
        <v>2.0624999999998801</v>
      </c>
      <c r="C46" s="23">
        <v>2.10416666666654</v>
      </c>
      <c r="D46" s="69">
        <v>1.5208333333333</v>
      </c>
      <c r="E46" s="70">
        <v>1.3958333333333199</v>
      </c>
      <c r="F46" s="75" t="s">
        <v>32</v>
      </c>
      <c r="G46" s="36">
        <f>G35</f>
        <v>238</v>
      </c>
      <c r="H46" s="75" t="s">
        <v>32</v>
      </c>
      <c r="I46" s="36">
        <f>I35</f>
        <v>240</v>
      </c>
      <c r="J46" s="75" t="s">
        <v>32</v>
      </c>
      <c r="K46" s="36">
        <f>K35</f>
        <v>242</v>
      </c>
      <c r="L46" s="75" t="s">
        <v>32</v>
      </c>
      <c r="M46" s="36">
        <f>M35</f>
        <v>244</v>
      </c>
      <c r="N46" s="75" t="s">
        <v>32</v>
      </c>
      <c r="O46" s="36">
        <f>O35</f>
        <v>246</v>
      </c>
      <c r="P46" s="210"/>
      <c r="Q46" s="202"/>
      <c r="R46" s="210"/>
      <c r="S46" s="197"/>
      <c r="T46" s="31">
        <v>2.0624999999998801</v>
      </c>
      <c r="U46" s="23">
        <v>2.10416666666654</v>
      </c>
      <c r="V46" s="40">
        <v>1.5208333333333</v>
      </c>
      <c r="W46" s="25">
        <v>1.43749999999998</v>
      </c>
      <c r="X46" s="32">
        <v>2.9583333333330701</v>
      </c>
    </row>
    <row r="47" spans="1:24" ht="15" customHeight="1" x14ac:dyDescent="0.3">
      <c r="A47" s="21">
        <v>2.9791666666664001</v>
      </c>
      <c r="B47" s="22">
        <v>2.08333333333321</v>
      </c>
      <c r="C47" s="23">
        <v>2.1249999999998699</v>
      </c>
      <c r="D47" s="69">
        <v>1.5416666666666301</v>
      </c>
      <c r="E47" s="70">
        <v>1.4166666666666501</v>
      </c>
      <c r="F47" s="319" t="s">
        <v>194</v>
      </c>
      <c r="G47" s="272">
        <f>G37</f>
        <v>1</v>
      </c>
      <c r="H47" s="319" t="s">
        <v>194</v>
      </c>
      <c r="I47" s="272">
        <f>I37</f>
        <v>2</v>
      </c>
      <c r="J47" s="319" t="s">
        <v>194</v>
      </c>
      <c r="K47" s="272">
        <f>K37</f>
        <v>3</v>
      </c>
      <c r="L47" s="319" t="s">
        <v>194</v>
      </c>
      <c r="M47" s="272">
        <f>M37</f>
        <v>4</v>
      </c>
      <c r="N47" s="319" t="s">
        <v>194</v>
      </c>
      <c r="O47" s="272">
        <f>O37</f>
        <v>5</v>
      </c>
      <c r="P47" s="210"/>
      <c r="Q47" s="202"/>
      <c r="R47" s="210"/>
      <c r="S47" s="197"/>
      <c r="T47" s="31">
        <v>2.08333333333321</v>
      </c>
      <c r="U47" s="23">
        <v>2.1249999999998699</v>
      </c>
      <c r="V47" s="40">
        <v>1.5416666666666301</v>
      </c>
      <c r="W47" s="25">
        <v>1.4583333333333099</v>
      </c>
      <c r="X47" s="32">
        <v>2.9791666666664001</v>
      </c>
    </row>
    <row r="48" spans="1:24" ht="15" customHeight="1" x14ac:dyDescent="0.3">
      <c r="A48" s="21">
        <v>2.99999999999973</v>
      </c>
      <c r="B48" s="22">
        <v>2.10416666666654</v>
      </c>
      <c r="C48" s="23">
        <v>2.1458333333331998</v>
      </c>
      <c r="D48" s="69">
        <v>1.56249999999996</v>
      </c>
      <c r="E48" s="70">
        <v>1.43749999999998</v>
      </c>
      <c r="F48" s="320"/>
      <c r="G48" s="274"/>
      <c r="H48" s="320"/>
      <c r="I48" s="274"/>
      <c r="J48" s="320"/>
      <c r="K48" s="274"/>
      <c r="L48" s="320"/>
      <c r="M48" s="274"/>
      <c r="N48" s="320"/>
      <c r="O48" s="274"/>
      <c r="P48" s="210"/>
      <c r="Q48" s="202"/>
      <c r="R48" s="210"/>
      <c r="S48" s="231"/>
      <c r="T48" s="31">
        <v>2.10416666666654</v>
      </c>
      <c r="U48" s="23">
        <v>2.1458333333331998</v>
      </c>
      <c r="V48" s="40">
        <v>1.56249999999996</v>
      </c>
      <c r="W48" s="25">
        <v>1.4791666666666401</v>
      </c>
      <c r="X48" s="32">
        <v>2.99999999999973</v>
      </c>
    </row>
    <row r="49" spans="1:24" ht="15" customHeight="1" x14ac:dyDescent="0.3">
      <c r="A49" s="21">
        <v>3.0208333333330599</v>
      </c>
      <c r="B49" s="22">
        <v>2.1249999999998699</v>
      </c>
      <c r="C49" s="23">
        <v>2.1666666666665302</v>
      </c>
      <c r="D49" s="69">
        <v>1.58333333333329</v>
      </c>
      <c r="E49" s="70">
        <v>1.4583333333333099</v>
      </c>
      <c r="F49" s="213" t="s">
        <v>58</v>
      </c>
      <c r="G49" s="272"/>
      <c r="H49" s="213" t="s">
        <v>132</v>
      </c>
      <c r="I49" s="272"/>
      <c r="J49" s="213" t="s">
        <v>196</v>
      </c>
      <c r="K49" s="272"/>
      <c r="L49" s="213" t="s">
        <v>76</v>
      </c>
      <c r="M49" s="272"/>
      <c r="N49" s="213" t="s">
        <v>197</v>
      </c>
      <c r="O49" s="272"/>
      <c r="P49" s="211"/>
      <c r="Q49" s="202"/>
      <c r="R49" s="213" t="s">
        <v>126</v>
      </c>
      <c r="S49" s="196" t="s">
        <v>16</v>
      </c>
      <c r="T49" s="31">
        <v>2.1249999999998699</v>
      </c>
      <c r="U49" s="23">
        <v>2.1666666666665302</v>
      </c>
      <c r="V49" s="40">
        <v>1.58333333333329</v>
      </c>
      <c r="W49" s="25">
        <v>1.49999999999997</v>
      </c>
      <c r="X49" s="32">
        <v>3.0208333333330599</v>
      </c>
    </row>
    <row r="50" spans="1:24" ht="15" customHeight="1" x14ac:dyDescent="0.3">
      <c r="A50" s="21">
        <v>3.0416666666663899</v>
      </c>
      <c r="B50" s="22">
        <v>2.1458333333331998</v>
      </c>
      <c r="C50" s="23">
        <v>2.1874999999998601</v>
      </c>
      <c r="D50" s="69">
        <v>1.6041666666666199</v>
      </c>
      <c r="E50" s="80">
        <v>1.4791666666666401</v>
      </c>
      <c r="F50" s="213"/>
      <c r="G50" s="273"/>
      <c r="H50" s="213"/>
      <c r="I50" s="273"/>
      <c r="J50" s="213"/>
      <c r="K50" s="273"/>
      <c r="L50" s="213"/>
      <c r="M50" s="273"/>
      <c r="N50" s="213"/>
      <c r="O50" s="273"/>
      <c r="P50" s="209" t="s">
        <v>125</v>
      </c>
      <c r="Q50" s="202"/>
      <c r="R50" s="213"/>
      <c r="S50" s="197"/>
      <c r="T50" s="31">
        <v>2.1458333333331998</v>
      </c>
      <c r="U50" s="23">
        <v>2.1874999999998601</v>
      </c>
      <c r="V50" s="40">
        <v>1.6041666666666199</v>
      </c>
      <c r="W50" s="25">
        <v>1.5208333333333</v>
      </c>
      <c r="X50" s="32">
        <v>3.0416666666663899</v>
      </c>
    </row>
    <row r="51" spans="1:24" ht="15" customHeight="1" x14ac:dyDescent="0.3">
      <c r="A51" s="21">
        <v>3.0624999999997198</v>
      </c>
      <c r="B51" s="22">
        <v>2.1666666666665302</v>
      </c>
      <c r="C51" s="23">
        <v>2.20833333333319</v>
      </c>
      <c r="D51" s="69">
        <v>1.62499999999995</v>
      </c>
      <c r="E51" s="80">
        <v>1.49999999999997</v>
      </c>
      <c r="F51" s="213"/>
      <c r="G51" s="273"/>
      <c r="H51" s="213"/>
      <c r="I51" s="273"/>
      <c r="J51" s="213"/>
      <c r="K51" s="273"/>
      <c r="L51" s="213"/>
      <c r="M51" s="273"/>
      <c r="N51" s="213"/>
      <c r="O51" s="273"/>
      <c r="P51" s="210"/>
      <c r="Q51" s="202"/>
      <c r="R51" s="213"/>
      <c r="S51" s="197"/>
      <c r="T51" s="31">
        <v>2.1666666666665302</v>
      </c>
      <c r="U51" s="23">
        <v>2.20833333333319</v>
      </c>
      <c r="V51" s="40">
        <v>1.62499999999995</v>
      </c>
      <c r="W51" s="25">
        <v>1.5416666666666301</v>
      </c>
      <c r="X51" s="32">
        <v>3.0624999999997198</v>
      </c>
    </row>
    <row r="52" spans="1:24" ht="15" customHeight="1" thickBot="1" x14ac:dyDescent="0.35">
      <c r="A52" s="21">
        <v>3.0833333333330502</v>
      </c>
      <c r="B52" s="22">
        <v>2.1874999999998601</v>
      </c>
      <c r="C52" s="23">
        <v>2.22916666666652</v>
      </c>
      <c r="D52" s="69">
        <v>1.64583333333328</v>
      </c>
      <c r="E52" s="80">
        <v>1.5208333333333</v>
      </c>
      <c r="F52" s="213"/>
      <c r="G52" s="273"/>
      <c r="H52" s="213"/>
      <c r="I52" s="273"/>
      <c r="J52" s="213"/>
      <c r="K52" s="273"/>
      <c r="L52" s="213"/>
      <c r="M52" s="273"/>
      <c r="N52" s="213"/>
      <c r="O52" s="273"/>
      <c r="P52" s="210"/>
      <c r="Q52" s="202"/>
      <c r="R52" s="213"/>
      <c r="S52" s="197"/>
      <c r="T52" s="31">
        <v>2.1874999999998601</v>
      </c>
      <c r="U52" s="23">
        <v>2.22916666666652</v>
      </c>
      <c r="V52" s="44">
        <v>1.64583333333328</v>
      </c>
      <c r="W52" s="45">
        <v>1.56249999999996</v>
      </c>
      <c r="X52" s="32">
        <v>3.0833333333330502</v>
      </c>
    </row>
    <row r="53" spans="1:24" ht="15" customHeight="1" x14ac:dyDescent="0.3">
      <c r="A53" s="21">
        <v>3.1041666666663801</v>
      </c>
      <c r="B53" s="22">
        <v>2.20833333333319</v>
      </c>
      <c r="C53" s="23">
        <v>2.2499999999998499</v>
      </c>
      <c r="D53" s="69">
        <v>1.6666666666666099</v>
      </c>
      <c r="E53" s="80">
        <v>1.5416666666666301</v>
      </c>
      <c r="F53" s="213"/>
      <c r="G53" s="273"/>
      <c r="H53" s="213"/>
      <c r="I53" s="273"/>
      <c r="J53" s="213"/>
      <c r="K53" s="273"/>
      <c r="L53" s="213"/>
      <c r="M53" s="273"/>
      <c r="N53" s="213"/>
      <c r="O53" s="273"/>
      <c r="P53" s="210"/>
      <c r="Q53" s="202"/>
      <c r="R53" s="213"/>
      <c r="S53" s="231"/>
      <c r="T53" s="31">
        <v>2.20833333333319</v>
      </c>
      <c r="U53" s="23">
        <v>2.2499999999998499</v>
      </c>
      <c r="V53" s="40">
        <v>1.6666666666666099</v>
      </c>
      <c r="W53" s="25">
        <v>1.58333333333329</v>
      </c>
      <c r="X53" s="32">
        <v>3.1041666666663801</v>
      </c>
    </row>
    <row r="54" spans="1:24" ht="15.75" customHeight="1" thickBot="1" x14ac:dyDescent="0.35">
      <c r="A54" s="46">
        <v>3.12499999999971</v>
      </c>
      <c r="B54" s="47">
        <v>2.22916666666652</v>
      </c>
      <c r="C54" s="48">
        <v>2.2708333333331798</v>
      </c>
      <c r="D54" s="81">
        <v>1.68749999999994</v>
      </c>
      <c r="E54" s="82">
        <v>1.56249999999996</v>
      </c>
      <c r="F54" s="213"/>
      <c r="G54" s="274"/>
      <c r="H54" s="213"/>
      <c r="I54" s="274"/>
      <c r="J54" s="213"/>
      <c r="K54" s="274"/>
      <c r="L54" s="213"/>
      <c r="M54" s="274"/>
      <c r="N54" s="213"/>
      <c r="O54" s="274"/>
      <c r="P54" s="211"/>
      <c r="Q54" s="202"/>
      <c r="R54" s="79" t="s">
        <v>35</v>
      </c>
      <c r="S54" s="87">
        <v>272</v>
      </c>
      <c r="T54" s="49">
        <v>2.22916666666652</v>
      </c>
      <c r="U54" s="48">
        <v>2.2708333333331798</v>
      </c>
      <c r="V54" s="44">
        <v>1.68749999999994</v>
      </c>
      <c r="W54" s="45">
        <v>1.6041666666666199</v>
      </c>
      <c r="X54" s="50">
        <v>3.12499999999971</v>
      </c>
    </row>
    <row r="55" spans="1:24" ht="15" thickBot="1" x14ac:dyDescent="0.35"/>
    <row r="56" spans="1:24" ht="16.2" thickBot="1" x14ac:dyDescent="0.35">
      <c r="A56" s="232" t="s">
        <v>19</v>
      </c>
      <c r="B56" s="233"/>
      <c r="C56" s="51"/>
      <c r="F56" s="234" t="s">
        <v>20</v>
      </c>
      <c r="G56" s="235"/>
      <c r="H56" s="258" t="s">
        <v>20</v>
      </c>
      <c r="I56" s="259"/>
      <c r="J56" s="260" t="s">
        <v>20</v>
      </c>
      <c r="K56" s="261"/>
      <c r="L56" s="262" t="s">
        <v>20</v>
      </c>
      <c r="M56" s="263"/>
      <c r="N56" s="264" t="s">
        <v>20</v>
      </c>
      <c r="O56" s="265"/>
      <c r="P56" s="305" t="s">
        <v>20</v>
      </c>
      <c r="Q56" s="306"/>
    </row>
    <row r="57" spans="1:24" ht="16.2" thickBot="1" x14ac:dyDescent="0.35">
      <c r="A57" s="250" t="s">
        <v>21</v>
      </c>
      <c r="B57" s="251"/>
      <c r="C57" s="52"/>
      <c r="D57" s="52"/>
      <c r="E57" s="53"/>
      <c r="F57" s="252" t="s">
        <v>22</v>
      </c>
      <c r="G57" s="253"/>
      <c r="H57" s="254" t="s">
        <v>23</v>
      </c>
      <c r="I57" s="255"/>
      <c r="J57" s="236" t="s">
        <v>24</v>
      </c>
      <c r="K57" s="237"/>
      <c r="L57" s="256" t="s">
        <v>25</v>
      </c>
      <c r="M57" s="257"/>
      <c r="N57" s="252" t="s">
        <v>26</v>
      </c>
      <c r="O57" s="253"/>
      <c r="P57" s="301" t="s">
        <v>195</v>
      </c>
      <c r="Q57" s="302"/>
    </row>
    <row r="58" spans="1:24" ht="14.55" customHeight="1" x14ac:dyDescent="0.3">
      <c r="A58" s="238" t="s">
        <v>19</v>
      </c>
      <c r="B58" s="239"/>
      <c r="C58" s="54"/>
      <c r="D58" s="54"/>
      <c r="E58" s="55"/>
      <c r="F58" s="240" t="s">
        <v>20</v>
      </c>
      <c r="G58" s="241"/>
      <c r="H58" s="242" t="s">
        <v>20</v>
      </c>
      <c r="I58" s="243"/>
      <c r="J58" s="244" t="s">
        <v>20</v>
      </c>
      <c r="K58" s="245"/>
      <c r="L58" s="246"/>
      <c r="M58" s="247"/>
      <c r="N58" s="248"/>
      <c r="O58" s="249"/>
    </row>
    <row r="59" spans="1:24" ht="15" customHeight="1" thickBot="1" x14ac:dyDescent="0.35">
      <c r="A59" s="250" t="s">
        <v>21</v>
      </c>
      <c r="B59" s="251"/>
      <c r="C59" s="52"/>
      <c r="D59" s="52"/>
      <c r="E59" s="53"/>
      <c r="F59" s="252" t="s">
        <v>27</v>
      </c>
      <c r="G59" s="253"/>
      <c r="H59" s="254" t="s">
        <v>28</v>
      </c>
      <c r="I59" s="255"/>
      <c r="J59" s="236" t="s">
        <v>29</v>
      </c>
      <c r="K59" s="237"/>
      <c r="L59" s="256" t="s">
        <v>30</v>
      </c>
      <c r="M59" s="257"/>
      <c r="N59" s="236"/>
      <c r="O59" s="237"/>
    </row>
    <row r="60" spans="1:24" ht="14.55" customHeight="1" x14ac:dyDescent="0.3"/>
    <row r="61" spans="1:24" ht="14.55" customHeight="1" x14ac:dyDescent="0.3"/>
  </sheetData>
  <mergeCells count="165">
    <mergeCell ref="A1:X1"/>
    <mergeCell ref="A2:X2"/>
    <mergeCell ref="D3:E3"/>
    <mergeCell ref="F3:G3"/>
    <mergeCell ref="H3:I3"/>
    <mergeCell ref="J3:K3"/>
    <mergeCell ref="L3:M3"/>
    <mergeCell ref="N3:O3"/>
    <mergeCell ref="P3:Q3"/>
    <mergeCell ref="R3:S3"/>
    <mergeCell ref="V3:W3"/>
    <mergeCell ref="N5:N9"/>
    <mergeCell ref="H16:H20"/>
    <mergeCell ref="I16:I20"/>
    <mergeCell ref="H14:H15"/>
    <mergeCell ref="I14:I15"/>
    <mergeCell ref="J16:J20"/>
    <mergeCell ref="K16:K20"/>
    <mergeCell ref="L16:L20"/>
    <mergeCell ref="M16:M20"/>
    <mergeCell ref="N16:N20"/>
    <mergeCell ref="O16:O20"/>
    <mergeCell ref="P16:P20"/>
    <mergeCell ref="Q16:Q20"/>
    <mergeCell ref="J14:J15"/>
    <mergeCell ref="S22:S26"/>
    <mergeCell ref="S27:S31"/>
    <mergeCell ref="S33:S38"/>
    <mergeCell ref="S39:S43"/>
    <mergeCell ref="S44:S48"/>
    <mergeCell ref="S16:S20"/>
    <mergeCell ref="F21:Q21"/>
    <mergeCell ref="R16:R20"/>
    <mergeCell ref="O22:O27"/>
    <mergeCell ref="N28:N31"/>
    <mergeCell ref="O28:O31"/>
    <mergeCell ref="R32:S32"/>
    <mergeCell ref="P33:P37"/>
    <mergeCell ref="Q33:Q37"/>
    <mergeCell ref="P27:P31"/>
    <mergeCell ref="Q27:Q31"/>
    <mergeCell ref="P22:P26"/>
    <mergeCell ref="Q22:Q26"/>
    <mergeCell ref="R22:R26"/>
    <mergeCell ref="R27:R31"/>
    <mergeCell ref="O5:O9"/>
    <mergeCell ref="P5:P9"/>
    <mergeCell ref="Q5:Q9"/>
    <mergeCell ref="R5:R9"/>
    <mergeCell ref="S5:S9"/>
    <mergeCell ref="R10:R15"/>
    <mergeCell ref="S10:S15"/>
    <mergeCell ref="F10:F14"/>
    <mergeCell ref="G10:G14"/>
    <mergeCell ref="F5:F9"/>
    <mergeCell ref="G5:G9"/>
    <mergeCell ref="K14:K15"/>
    <mergeCell ref="L14:L15"/>
    <mergeCell ref="M14:M15"/>
    <mergeCell ref="N14:N15"/>
    <mergeCell ref="O14:O15"/>
    <mergeCell ref="P14:P15"/>
    <mergeCell ref="Q14:Q15"/>
    <mergeCell ref="H5:H9"/>
    <mergeCell ref="I5:I9"/>
    <mergeCell ref="J5:J9"/>
    <mergeCell ref="K5:K9"/>
    <mergeCell ref="L5:L9"/>
    <mergeCell ref="M5:M9"/>
    <mergeCell ref="J59:K59"/>
    <mergeCell ref="L59:M59"/>
    <mergeCell ref="N59:O59"/>
    <mergeCell ref="Q38:Q43"/>
    <mergeCell ref="J57:K57"/>
    <mergeCell ref="L57:M57"/>
    <mergeCell ref="N57:O57"/>
    <mergeCell ref="P50:P54"/>
    <mergeCell ref="Q50:Q54"/>
    <mergeCell ref="P56:Q56"/>
    <mergeCell ref="P57:Q57"/>
    <mergeCell ref="J56:K56"/>
    <mergeCell ref="L56:M56"/>
    <mergeCell ref="N56:O56"/>
    <mergeCell ref="O39:O43"/>
    <mergeCell ref="O49:O54"/>
    <mergeCell ref="J58:K58"/>
    <mergeCell ref="L58:M58"/>
    <mergeCell ref="N58:O58"/>
    <mergeCell ref="P45:P49"/>
    <mergeCell ref="O37:O38"/>
    <mergeCell ref="O47:O48"/>
    <mergeCell ref="Q45:Q49"/>
    <mergeCell ref="P38:P43"/>
    <mergeCell ref="A59:B59"/>
    <mergeCell ref="F59:G59"/>
    <mergeCell ref="H59:I59"/>
    <mergeCell ref="A57:B57"/>
    <mergeCell ref="F57:G57"/>
    <mergeCell ref="H57:I57"/>
    <mergeCell ref="F15:F19"/>
    <mergeCell ref="G15:G19"/>
    <mergeCell ref="A56:B56"/>
    <mergeCell ref="F56:G56"/>
    <mergeCell ref="H56:I56"/>
    <mergeCell ref="A58:B58"/>
    <mergeCell ref="F58:G58"/>
    <mergeCell ref="H58:I58"/>
    <mergeCell ref="F22:F27"/>
    <mergeCell ref="F28:F31"/>
    <mergeCell ref="G22:G27"/>
    <mergeCell ref="G28:G31"/>
    <mergeCell ref="H22:H27"/>
    <mergeCell ref="I22:I27"/>
    <mergeCell ref="H28:H31"/>
    <mergeCell ref="I28:I31"/>
    <mergeCell ref="F39:F43"/>
    <mergeCell ref="G39:G43"/>
    <mergeCell ref="F49:F54"/>
    <mergeCell ref="G49:G54"/>
    <mergeCell ref="H49:H54"/>
    <mergeCell ref="I49:I54"/>
    <mergeCell ref="J49:J54"/>
    <mergeCell ref="K49:K54"/>
    <mergeCell ref="L49:L54"/>
    <mergeCell ref="M49:M54"/>
    <mergeCell ref="N49:N54"/>
    <mergeCell ref="R33:R38"/>
    <mergeCell ref="R39:R43"/>
    <mergeCell ref="R44:R48"/>
    <mergeCell ref="J22:J27"/>
    <mergeCell ref="K22:K27"/>
    <mergeCell ref="J28:J31"/>
    <mergeCell ref="K28:K31"/>
    <mergeCell ref="L22:L27"/>
    <mergeCell ref="M22:M27"/>
    <mergeCell ref="L28:L31"/>
    <mergeCell ref="M28:M31"/>
    <mergeCell ref="N22:N27"/>
    <mergeCell ref="N37:N38"/>
    <mergeCell ref="N47:N48"/>
    <mergeCell ref="S49:S53"/>
    <mergeCell ref="H39:H43"/>
    <mergeCell ref="I39:I43"/>
    <mergeCell ref="J39:J43"/>
    <mergeCell ref="K39:K43"/>
    <mergeCell ref="L39:L43"/>
    <mergeCell ref="M39:M43"/>
    <mergeCell ref="N39:N43"/>
    <mergeCell ref="R49:R53"/>
    <mergeCell ref="F37:F38"/>
    <mergeCell ref="G37:G38"/>
    <mergeCell ref="H37:H38"/>
    <mergeCell ref="I37:I38"/>
    <mergeCell ref="J37:J38"/>
    <mergeCell ref="K37:K38"/>
    <mergeCell ref="L37:L38"/>
    <mergeCell ref="M37:M38"/>
    <mergeCell ref="F47:F48"/>
    <mergeCell ref="G47:G48"/>
    <mergeCell ref="H47:H48"/>
    <mergeCell ref="I47:I48"/>
    <mergeCell ref="J47:J48"/>
    <mergeCell ref="K47:K48"/>
    <mergeCell ref="L47:L48"/>
    <mergeCell ref="M47:M48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BAF73-1CBF-4A8E-9FE7-0CB04A424AFF}">
  <dimension ref="A1:X61"/>
  <sheetViews>
    <sheetView topLeftCell="A18" zoomScale="70" zoomScaleNormal="70" workbookViewId="0">
      <selection activeCell="R26" sqref="R26:R31"/>
    </sheetView>
  </sheetViews>
  <sheetFormatPr defaultRowHeight="14.4" x14ac:dyDescent="0.3"/>
  <cols>
    <col min="1" max="1" width="5.44140625" bestFit="1" customWidth="1"/>
    <col min="2" max="4" width="8.21875" bestFit="1" customWidth="1"/>
    <col min="5" max="5" width="6" customWidth="1"/>
    <col min="6" max="6" width="22.44140625" customWidth="1"/>
    <col min="7" max="7" width="6.44140625" customWidth="1"/>
    <col min="8" max="8" width="21.44140625" customWidth="1"/>
    <col min="9" max="9" width="6.44140625" customWidth="1"/>
    <col min="10" max="10" width="21.44140625" customWidth="1"/>
    <col min="11" max="11" width="6.44140625" customWidth="1"/>
    <col min="12" max="12" width="21.44140625" customWidth="1"/>
    <col min="13" max="13" width="6.44140625" customWidth="1"/>
    <col min="14" max="14" width="21.44140625" customWidth="1"/>
    <col min="15" max="15" width="6.44140625" customWidth="1"/>
    <col min="16" max="16" width="21.44140625" customWidth="1"/>
    <col min="17" max="17" width="6.44140625" customWidth="1"/>
    <col min="18" max="18" width="21.77734375" customWidth="1"/>
    <col min="19" max="19" width="6.44140625" customWidth="1"/>
    <col min="20" max="22" width="8.21875" bestFit="1" customWidth="1"/>
    <col min="23" max="24" width="6" customWidth="1"/>
  </cols>
  <sheetData>
    <row r="1" spans="1:24" ht="15" thickBot="1" x14ac:dyDescent="0.35">
      <c r="A1" s="215" t="s">
        <v>0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7"/>
    </row>
    <row r="2" spans="1:24" ht="15" thickBot="1" x14ac:dyDescent="0.35">
      <c r="A2" s="218" t="s">
        <v>193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20"/>
    </row>
    <row r="3" spans="1:24" ht="15" thickBot="1" x14ac:dyDescent="0.35">
      <c r="A3" s="1" t="s">
        <v>1</v>
      </c>
      <c r="B3" s="2" t="s">
        <v>2</v>
      </c>
      <c r="C3" s="3" t="s">
        <v>3</v>
      </c>
      <c r="D3" s="221" t="s">
        <v>4</v>
      </c>
      <c r="E3" s="204"/>
      <c r="F3" s="222">
        <v>45285</v>
      </c>
      <c r="G3" s="223"/>
      <c r="H3" s="223">
        <f>F3+1</f>
        <v>45286</v>
      </c>
      <c r="I3" s="223"/>
      <c r="J3" s="223">
        <f>H3+1</f>
        <v>45287</v>
      </c>
      <c r="K3" s="223"/>
      <c r="L3" s="223">
        <f>J3+1</f>
        <v>45288</v>
      </c>
      <c r="M3" s="223"/>
      <c r="N3" s="223">
        <f>L3+1</f>
        <v>45289</v>
      </c>
      <c r="O3" s="223"/>
      <c r="P3" s="223">
        <f>N3+1</f>
        <v>45290</v>
      </c>
      <c r="Q3" s="223"/>
      <c r="R3" s="223">
        <f>P3+1</f>
        <v>45291</v>
      </c>
      <c r="S3" s="224"/>
      <c r="T3" s="2" t="s">
        <v>2</v>
      </c>
      <c r="U3" s="4" t="s">
        <v>3</v>
      </c>
      <c r="V3" s="203" t="s">
        <v>4</v>
      </c>
      <c r="W3" s="204"/>
      <c r="X3" s="5" t="s">
        <v>1</v>
      </c>
    </row>
    <row r="4" spans="1:24" ht="15" thickBot="1" x14ac:dyDescent="0.35">
      <c r="A4" s="6" t="s">
        <v>5</v>
      </c>
      <c r="B4" s="7" t="s">
        <v>5</v>
      </c>
      <c r="C4" s="8" t="s">
        <v>5</v>
      </c>
      <c r="D4" s="7" t="s">
        <v>6</v>
      </c>
      <c r="E4" s="9" t="s">
        <v>7</v>
      </c>
      <c r="F4" s="10" t="s">
        <v>8</v>
      </c>
      <c r="G4" s="11" t="s">
        <v>9</v>
      </c>
      <c r="H4" s="11" t="s">
        <v>10</v>
      </c>
      <c r="I4" s="11" t="s">
        <v>9</v>
      </c>
      <c r="J4" s="11" t="s">
        <v>11</v>
      </c>
      <c r="K4" s="11" t="s">
        <v>9</v>
      </c>
      <c r="L4" s="11" t="s">
        <v>12</v>
      </c>
      <c r="M4" s="11" t="s">
        <v>9</v>
      </c>
      <c r="N4" s="11" t="s">
        <v>13</v>
      </c>
      <c r="O4" s="11" t="s">
        <v>9</v>
      </c>
      <c r="P4" s="11" t="s">
        <v>14</v>
      </c>
      <c r="Q4" s="11" t="s">
        <v>9</v>
      </c>
      <c r="R4" s="11" t="s">
        <v>15</v>
      </c>
      <c r="S4" s="12" t="s">
        <v>9</v>
      </c>
      <c r="T4" s="7" t="s">
        <v>5</v>
      </c>
      <c r="U4" s="9" t="s">
        <v>5</v>
      </c>
      <c r="V4" s="7" t="s">
        <v>6</v>
      </c>
      <c r="W4" s="9" t="s">
        <v>7</v>
      </c>
      <c r="X4" s="13" t="s">
        <v>5</v>
      </c>
    </row>
    <row r="5" spans="1:24" ht="15.75" customHeight="1" x14ac:dyDescent="0.3">
      <c r="A5" s="14">
        <v>2.1458333333331998</v>
      </c>
      <c r="B5" s="15">
        <v>1.25</v>
      </c>
      <c r="C5" s="16">
        <v>1.2916666666666701</v>
      </c>
      <c r="D5" s="66">
        <v>1.70833333333327</v>
      </c>
      <c r="E5" s="85">
        <v>1.58333333333329</v>
      </c>
      <c r="F5" s="209" t="s">
        <v>123</v>
      </c>
      <c r="G5" s="196" t="s">
        <v>16</v>
      </c>
      <c r="H5" s="276" t="s">
        <v>204</v>
      </c>
      <c r="I5" s="266" t="s">
        <v>16</v>
      </c>
      <c r="J5" s="213" t="s">
        <v>136</v>
      </c>
      <c r="K5" s="212" t="s">
        <v>16</v>
      </c>
      <c r="L5" s="213" t="s">
        <v>133</v>
      </c>
      <c r="M5" s="212" t="s">
        <v>16</v>
      </c>
      <c r="N5" s="213" t="s">
        <v>135</v>
      </c>
      <c r="O5" s="212" t="s">
        <v>16</v>
      </c>
      <c r="P5" s="213" t="s">
        <v>213</v>
      </c>
      <c r="Q5" s="212" t="s">
        <v>16</v>
      </c>
      <c r="R5" s="213" t="s">
        <v>217</v>
      </c>
      <c r="S5" s="196" t="s">
        <v>16</v>
      </c>
      <c r="T5" s="19">
        <v>1.25</v>
      </c>
      <c r="U5" s="16">
        <v>1.2916666666666701</v>
      </c>
      <c r="V5" s="17">
        <v>1.70833333333327</v>
      </c>
      <c r="W5" s="18">
        <v>1.62499999999995</v>
      </c>
      <c r="X5" s="20">
        <v>2.1458333333331998</v>
      </c>
    </row>
    <row r="6" spans="1:24" ht="15.75" customHeight="1" x14ac:dyDescent="0.3">
      <c r="A6" s="21">
        <v>2.1666666666665302</v>
      </c>
      <c r="B6" s="22">
        <v>1.2708333333333299</v>
      </c>
      <c r="C6" s="23">
        <v>1.3125</v>
      </c>
      <c r="D6" s="69">
        <v>1.7291666666665999</v>
      </c>
      <c r="E6" s="80">
        <v>1.6041666666666199</v>
      </c>
      <c r="F6" s="210"/>
      <c r="G6" s="197"/>
      <c r="H6" s="277"/>
      <c r="I6" s="267"/>
      <c r="J6" s="213"/>
      <c r="K6" s="212"/>
      <c r="L6" s="213"/>
      <c r="M6" s="212"/>
      <c r="N6" s="213"/>
      <c r="O6" s="212"/>
      <c r="P6" s="213"/>
      <c r="Q6" s="212"/>
      <c r="R6" s="213"/>
      <c r="S6" s="197"/>
      <c r="T6" s="31">
        <v>1.2708333333333299</v>
      </c>
      <c r="U6" s="23">
        <v>1.3125</v>
      </c>
      <c r="V6" s="24">
        <v>1.7291666666665999</v>
      </c>
      <c r="W6" s="25">
        <v>1.64583333333328</v>
      </c>
      <c r="X6" s="32">
        <v>2.1666666666665302</v>
      </c>
    </row>
    <row r="7" spans="1:24" ht="15" customHeight="1" x14ac:dyDescent="0.3">
      <c r="A7" s="21">
        <v>2.1874999999998601</v>
      </c>
      <c r="B7" s="22">
        <v>1.2916666666666701</v>
      </c>
      <c r="C7" s="23">
        <v>1.3333333333333299</v>
      </c>
      <c r="D7" s="71">
        <v>1.7499999999999301</v>
      </c>
      <c r="E7" s="80">
        <v>1.62499999999995</v>
      </c>
      <c r="F7" s="210"/>
      <c r="G7" s="197"/>
      <c r="H7" s="277"/>
      <c r="I7" s="267"/>
      <c r="J7" s="213"/>
      <c r="K7" s="212"/>
      <c r="L7" s="213"/>
      <c r="M7" s="212"/>
      <c r="N7" s="213"/>
      <c r="O7" s="212"/>
      <c r="P7" s="213"/>
      <c r="Q7" s="212"/>
      <c r="R7" s="213"/>
      <c r="S7" s="197"/>
      <c r="T7" s="31">
        <v>1.2916666666666701</v>
      </c>
      <c r="U7" s="23">
        <v>1.3333333333333299</v>
      </c>
      <c r="V7" s="33">
        <v>1.7499999999999301</v>
      </c>
      <c r="W7" s="25">
        <v>1.6666666666666099</v>
      </c>
      <c r="X7" s="32">
        <v>2.1874999999998601</v>
      </c>
    </row>
    <row r="8" spans="1:24" ht="15" customHeight="1" x14ac:dyDescent="0.3">
      <c r="A8" s="21">
        <v>2.20833333333319</v>
      </c>
      <c r="B8" s="22">
        <v>1.3125</v>
      </c>
      <c r="C8" s="23">
        <v>1.3541666666666601</v>
      </c>
      <c r="D8" s="71">
        <v>1.77083333333326</v>
      </c>
      <c r="E8" s="80">
        <v>1.64583333333328</v>
      </c>
      <c r="F8" s="210"/>
      <c r="G8" s="197"/>
      <c r="H8" s="277"/>
      <c r="I8" s="267"/>
      <c r="J8" s="213"/>
      <c r="K8" s="212"/>
      <c r="L8" s="213"/>
      <c r="M8" s="212"/>
      <c r="N8" s="213"/>
      <c r="O8" s="212"/>
      <c r="P8" s="213"/>
      <c r="Q8" s="212"/>
      <c r="R8" s="213"/>
      <c r="S8" s="197"/>
      <c r="T8" s="31">
        <v>1.3125</v>
      </c>
      <c r="U8" s="23">
        <v>1.3541666666666601</v>
      </c>
      <c r="V8" s="33">
        <v>1.77083333333326</v>
      </c>
      <c r="W8" s="25">
        <v>1.68749999999994</v>
      </c>
      <c r="X8" s="32">
        <v>2.20833333333319</v>
      </c>
    </row>
    <row r="9" spans="1:24" ht="15.75" customHeight="1" x14ac:dyDescent="0.3">
      <c r="A9" s="21">
        <v>2.22916666666652</v>
      </c>
      <c r="B9" s="22">
        <v>1.3333333333333299</v>
      </c>
      <c r="C9" s="23">
        <v>1.37499999999999</v>
      </c>
      <c r="D9" s="72">
        <v>1.7916666666665899</v>
      </c>
      <c r="E9" s="80">
        <v>1.6666666666666099</v>
      </c>
      <c r="F9" s="211"/>
      <c r="G9" s="231"/>
      <c r="H9" s="277"/>
      <c r="I9" s="267"/>
      <c r="J9" s="84" t="s">
        <v>35</v>
      </c>
      <c r="K9" s="68">
        <v>273</v>
      </c>
      <c r="L9" s="84" t="s">
        <v>35</v>
      </c>
      <c r="M9" s="68">
        <f>K10+1</f>
        <v>275</v>
      </c>
      <c r="N9" s="84" t="s">
        <v>35</v>
      </c>
      <c r="O9" s="68">
        <f>M10+1</f>
        <v>277</v>
      </c>
      <c r="P9" s="84" t="s">
        <v>35</v>
      </c>
      <c r="Q9" s="68">
        <f>O10+1</f>
        <v>279</v>
      </c>
      <c r="R9" s="213"/>
      <c r="S9" s="197"/>
      <c r="T9" s="31">
        <v>1.3333333333333299</v>
      </c>
      <c r="U9" s="23">
        <v>1.37499999999999</v>
      </c>
      <c r="V9" s="33">
        <v>1.7916666666665899</v>
      </c>
      <c r="W9" s="25">
        <v>1.70833333333327</v>
      </c>
      <c r="X9" s="32">
        <v>2.22916666666652</v>
      </c>
    </row>
    <row r="10" spans="1:24" ht="15" customHeight="1" x14ac:dyDescent="0.3">
      <c r="A10" s="21">
        <v>2.2499999999998499</v>
      </c>
      <c r="B10" s="22">
        <v>1.3541666666666601</v>
      </c>
      <c r="C10" s="23">
        <v>1.3958333333333199</v>
      </c>
      <c r="D10" s="72">
        <v>1.8124999999999201</v>
      </c>
      <c r="E10" s="80">
        <v>1.68749999999994</v>
      </c>
      <c r="F10" s="209" t="s">
        <v>38</v>
      </c>
      <c r="G10" s="196" t="s">
        <v>16</v>
      </c>
      <c r="H10" s="278"/>
      <c r="I10" s="267"/>
      <c r="J10" s="83" t="s">
        <v>35</v>
      </c>
      <c r="K10" s="68">
        <f>K9+1</f>
        <v>274</v>
      </c>
      <c r="L10" s="83" t="s">
        <v>35</v>
      </c>
      <c r="M10" s="68">
        <f>M9+1</f>
        <v>276</v>
      </c>
      <c r="N10" s="83" t="s">
        <v>35</v>
      </c>
      <c r="O10" s="68">
        <f>O9+1</f>
        <v>278</v>
      </c>
      <c r="P10" s="83" t="s">
        <v>35</v>
      </c>
      <c r="Q10" s="68">
        <f>Q9+1</f>
        <v>280</v>
      </c>
      <c r="R10" s="213"/>
      <c r="S10" s="231"/>
      <c r="T10" s="31">
        <v>1.3541666666666601</v>
      </c>
      <c r="U10" s="23">
        <v>1.3958333333333199</v>
      </c>
      <c r="V10" s="33">
        <v>1.8124999999999201</v>
      </c>
      <c r="W10" s="25">
        <v>1.7291666666665999</v>
      </c>
      <c r="X10" s="32">
        <v>2.2499999999998499</v>
      </c>
    </row>
    <row r="11" spans="1:24" ht="15" customHeight="1" x14ac:dyDescent="0.3">
      <c r="A11" s="21">
        <v>2.2708333333331798</v>
      </c>
      <c r="B11" s="22">
        <v>1.37499999999999</v>
      </c>
      <c r="C11" s="23">
        <v>1.4166666666666501</v>
      </c>
      <c r="D11" s="72">
        <v>1.83333333333325</v>
      </c>
      <c r="E11" s="80">
        <v>1.70833333333327</v>
      </c>
      <c r="F11" s="210"/>
      <c r="G11" s="197"/>
      <c r="H11" s="276" t="s">
        <v>203</v>
      </c>
      <c r="I11" s="212" t="s">
        <v>16</v>
      </c>
      <c r="J11" s="27" t="s">
        <v>32</v>
      </c>
      <c r="K11" s="68">
        <v>248</v>
      </c>
      <c r="L11" s="27" t="s">
        <v>32</v>
      </c>
      <c r="M11" s="68">
        <f>K12+1</f>
        <v>250</v>
      </c>
      <c r="N11" s="27" t="s">
        <v>32</v>
      </c>
      <c r="O11" s="68">
        <f>M12+1</f>
        <v>252</v>
      </c>
      <c r="P11" s="27" t="s">
        <v>32</v>
      </c>
      <c r="Q11" s="68">
        <f>O12+1</f>
        <v>254</v>
      </c>
      <c r="R11" s="209" t="s">
        <v>210</v>
      </c>
      <c r="S11" s="196" t="s">
        <v>16</v>
      </c>
      <c r="T11" s="31">
        <v>1.37499999999999</v>
      </c>
      <c r="U11" s="23">
        <v>1.4166666666666501</v>
      </c>
      <c r="V11" s="33">
        <v>1.83333333333325</v>
      </c>
      <c r="W11" s="25">
        <v>1.7499999999999301</v>
      </c>
      <c r="X11" s="32">
        <v>2.2708333333331798</v>
      </c>
    </row>
    <row r="12" spans="1:24" ht="15.75" customHeight="1" x14ac:dyDescent="0.3">
      <c r="A12" s="21">
        <v>2.2916666666665102</v>
      </c>
      <c r="B12" s="22">
        <v>1.3958333333333199</v>
      </c>
      <c r="C12" s="23">
        <v>1.43749999999998</v>
      </c>
      <c r="D12" s="72">
        <v>1.8541666666665799</v>
      </c>
      <c r="E12" s="80">
        <v>1.7291666666665999</v>
      </c>
      <c r="F12" s="210"/>
      <c r="G12" s="197"/>
      <c r="H12" s="277"/>
      <c r="I12" s="212"/>
      <c r="J12" s="27" t="s">
        <v>32</v>
      </c>
      <c r="K12" s="68">
        <f>K11+1</f>
        <v>249</v>
      </c>
      <c r="L12" s="27" t="s">
        <v>32</v>
      </c>
      <c r="M12" s="68">
        <f>M11+1</f>
        <v>251</v>
      </c>
      <c r="N12" s="27" t="s">
        <v>32</v>
      </c>
      <c r="O12" s="68">
        <f>O11+1</f>
        <v>253</v>
      </c>
      <c r="P12" s="27" t="s">
        <v>32</v>
      </c>
      <c r="Q12" s="68">
        <f>Q11+1</f>
        <v>255</v>
      </c>
      <c r="R12" s="210"/>
      <c r="S12" s="197"/>
      <c r="T12" s="31">
        <v>1.3958333333333199</v>
      </c>
      <c r="U12" s="23">
        <v>1.43749999999998</v>
      </c>
      <c r="V12" s="33">
        <v>1.8541666666665799</v>
      </c>
      <c r="W12" s="25">
        <v>1.77083333333326</v>
      </c>
      <c r="X12" s="32">
        <v>2.2916666666665102</v>
      </c>
    </row>
    <row r="13" spans="1:24" ht="15" customHeight="1" x14ac:dyDescent="0.3">
      <c r="A13" s="21">
        <v>2.3124999999998401</v>
      </c>
      <c r="B13" s="22">
        <v>1.4166666666666501</v>
      </c>
      <c r="C13" s="23">
        <v>1.4583333333333099</v>
      </c>
      <c r="D13" s="72">
        <v>1.8749999999999101</v>
      </c>
      <c r="E13" s="80">
        <v>1.7499999999999301</v>
      </c>
      <c r="F13" s="210"/>
      <c r="G13" s="197"/>
      <c r="H13" s="277"/>
      <c r="I13" s="212"/>
      <c r="J13" s="321" t="s">
        <v>194</v>
      </c>
      <c r="K13" s="266">
        <f>I37</f>
        <v>6</v>
      </c>
      <c r="L13" s="321" t="s">
        <v>194</v>
      </c>
      <c r="M13" s="266">
        <f>K37</f>
        <v>7</v>
      </c>
      <c r="N13" s="321" t="s">
        <v>194</v>
      </c>
      <c r="O13" s="266">
        <f>M37</f>
        <v>8</v>
      </c>
      <c r="P13" s="321" t="s">
        <v>194</v>
      </c>
      <c r="Q13" s="266">
        <f>O37</f>
        <v>9</v>
      </c>
      <c r="R13" s="210"/>
      <c r="S13" s="197"/>
      <c r="T13" s="31">
        <v>1.4166666666666501</v>
      </c>
      <c r="U13" s="23">
        <v>1.4583333333333099</v>
      </c>
      <c r="V13" s="33">
        <v>1.8749999999999101</v>
      </c>
      <c r="W13" s="35">
        <v>1.7916666666665899</v>
      </c>
      <c r="X13" s="32">
        <v>2.3124999999998401</v>
      </c>
    </row>
    <row r="14" spans="1:24" ht="15" customHeight="1" x14ac:dyDescent="0.3">
      <c r="A14" s="21">
        <v>2.3333333333331701</v>
      </c>
      <c r="B14" s="22">
        <v>1.43749999999998</v>
      </c>
      <c r="C14" s="23">
        <v>1.4791666666666401</v>
      </c>
      <c r="D14" s="72">
        <v>1.89583333333324</v>
      </c>
      <c r="E14" s="80">
        <v>1.77083333333326</v>
      </c>
      <c r="F14" s="210"/>
      <c r="G14" s="197"/>
      <c r="H14" s="277"/>
      <c r="I14" s="212"/>
      <c r="J14" s="322"/>
      <c r="K14" s="268"/>
      <c r="L14" s="322"/>
      <c r="M14" s="268"/>
      <c r="N14" s="322"/>
      <c r="O14" s="268"/>
      <c r="P14" s="322"/>
      <c r="Q14" s="268"/>
      <c r="R14" s="210"/>
      <c r="S14" s="197"/>
      <c r="T14" s="31">
        <v>1.43749999999998</v>
      </c>
      <c r="U14" s="23">
        <v>1.4791666666666401</v>
      </c>
      <c r="V14" s="33">
        <v>1.89583333333324</v>
      </c>
      <c r="W14" s="35">
        <v>1.8124999999999201</v>
      </c>
      <c r="X14" s="32">
        <v>2.3333333333331701</v>
      </c>
    </row>
    <row r="15" spans="1:24" ht="15" customHeight="1" x14ac:dyDescent="0.3">
      <c r="A15" s="21">
        <v>2.3541666666665</v>
      </c>
      <c r="B15" s="22">
        <v>1.4583333333333099</v>
      </c>
      <c r="C15" s="23">
        <v>1.49999999999997</v>
      </c>
      <c r="D15" s="72">
        <v>1.9166666666665699</v>
      </c>
      <c r="E15" s="86">
        <v>1.7916666666665899</v>
      </c>
      <c r="F15" s="211"/>
      <c r="G15" s="197"/>
      <c r="H15" s="277"/>
      <c r="I15" s="212"/>
      <c r="J15" s="209" t="s">
        <v>208</v>
      </c>
      <c r="K15" s="196" t="s">
        <v>16</v>
      </c>
      <c r="L15" s="209" t="s">
        <v>139</v>
      </c>
      <c r="M15" s="196" t="s">
        <v>16</v>
      </c>
      <c r="N15" s="209" t="s">
        <v>209</v>
      </c>
      <c r="O15" s="196" t="s">
        <v>16</v>
      </c>
      <c r="P15" s="209" t="s">
        <v>138</v>
      </c>
      <c r="Q15" s="196" t="s">
        <v>16</v>
      </c>
      <c r="R15" s="210"/>
      <c r="S15" s="197"/>
      <c r="T15" s="31">
        <v>1.4583333333333099</v>
      </c>
      <c r="U15" s="23">
        <v>1.49999999999997</v>
      </c>
      <c r="V15" s="24">
        <v>1.9166666666665699</v>
      </c>
      <c r="W15" s="35">
        <v>1.83333333333325</v>
      </c>
      <c r="X15" s="32">
        <v>2.3541666666665</v>
      </c>
    </row>
    <row r="16" spans="1:24" ht="15" customHeight="1" x14ac:dyDescent="0.3">
      <c r="A16" s="21">
        <v>2.3749999999998299</v>
      </c>
      <c r="B16" s="22">
        <v>1.4791666666666401</v>
      </c>
      <c r="C16" s="23">
        <v>1.5208333333333</v>
      </c>
      <c r="D16" s="72">
        <v>1.9374999999999001</v>
      </c>
      <c r="E16" s="86">
        <v>1.8124999999999201</v>
      </c>
      <c r="F16" s="209" t="s">
        <v>127</v>
      </c>
      <c r="G16" s="197" t="s">
        <v>16</v>
      </c>
      <c r="H16" s="278"/>
      <c r="I16" s="212"/>
      <c r="J16" s="210"/>
      <c r="K16" s="197"/>
      <c r="L16" s="210"/>
      <c r="M16" s="197"/>
      <c r="N16" s="210"/>
      <c r="O16" s="197"/>
      <c r="P16" s="210"/>
      <c r="Q16" s="197"/>
      <c r="R16" s="211"/>
      <c r="S16" s="231"/>
      <c r="T16" s="31">
        <v>1.4791666666666401</v>
      </c>
      <c r="U16" s="23">
        <v>1.5208333333333</v>
      </c>
      <c r="V16" s="24">
        <v>1.9374999999999001</v>
      </c>
      <c r="W16" s="35">
        <v>1.8541666666665799</v>
      </c>
      <c r="X16" s="32">
        <v>2.3749999999998299</v>
      </c>
    </row>
    <row r="17" spans="1:24" ht="15" customHeight="1" x14ac:dyDescent="0.3">
      <c r="A17" s="21">
        <v>2.3958333333331598</v>
      </c>
      <c r="B17" s="22">
        <v>1.49999999999997</v>
      </c>
      <c r="C17" s="23">
        <v>1.5416666666666301</v>
      </c>
      <c r="D17" s="71">
        <v>1.95833333333323</v>
      </c>
      <c r="E17" s="86">
        <v>1.83333333333325</v>
      </c>
      <c r="F17" s="210"/>
      <c r="G17" s="197"/>
      <c r="H17" s="209" t="s">
        <v>218</v>
      </c>
      <c r="I17" s="197" t="s">
        <v>16</v>
      </c>
      <c r="J17" s="210"/>
      <c r="K17" s="197"/>
      <c r="L17" s="210"/>
      <c r="M17" s="197"/>
      <c r="N17" s="210"/>
      <c r="O17" s="197"/>
      <c r="P17" s="210"/>
      <c r="Q17" s="197"/>
      <c r="R17" s="209" t="s">
        <v>212</v>
      </c>
      <c r="S17" s="196" t="s">
        <v>16</v>
      </c>
      <c r="T17" s="31">
        <v>1.49999999999997</v>
      </c>
      <c r="U17" s="23">
        <v>1.5416666666666301</v>
      </c>
      <c r="V17" s="24">
        <v>1.95833333333323</v>
      </c>
      <c r="W17" s="35">
        <v>1.8749999999999101</v>
      </c>
      <c r="X17" s="32">
        <v>2.3958333333331598</v>
      </c>
    </row>
    <row r="18" spans="1:24" ht="15.75" customHeight="1" x14ac:dyDescent="0.3">
      <c r="A18" s="21">
        <v>2.4166666666664902</v>
      </c>
      <c r="B18" s="22">
        <v>1.5208333333333</v>
      </c>
      <c r="C18" s="23">
        <v>1.56249999999996</v>
      </c>
      <c r="D18" s="71">
        <v>1.9791666666665599</v>
      </c>
      <c r="E18" s="86">
        <v>1.8541666666665799</v>
      </c>
      <c r="F18" s="210"/>
      <c r="G18" s="197"/>
      <c r="H18" s="210"/>
      <c r="I18" s="197"/>
      <c r="J18" s="210"/>
      <c r="K18" s="197"/>
      <c r="L18" s="210"/>
      <c r="M18" s="197"/>
      <c r="N18" s="210"/>
      <c r="O18" s="197"/>
      <c r="P18" s="210"/>
      <c r="Q18" s="197"/>
      <c r="R18" s="210"/>
      <c r="S18" s="197"/>
      <c r="T18" s="31">
        <v>1.5208333333333</v>
      </c>
      <c r="U18" s="23">
        <v>1.56249999999996</v>
      </c>
      <c r="V18" s="24">
        <v>1.9791666666665599</v>
      </c>
      <c r="W18" s="35">
        <v>1.89583333333324</v>
      </c>
      <c r="X18" s="32">
        <v>2.4166666666664902</v>
      </c>
    </row>
    <row r="19" spans="1:24" ht="15" customHeight="1" x14ac:dyDescent="0.3">
      <c r="A19" s="21">
        <v>2.4374999999998201</v>
      </c>
      <c r="B19" s="22">
        <v>1.5416666666666301</v>
      </c>
      <c r="C19" s="23">
        <v>1.58333333333329</v>
      </c>
      <c r="D19" s="71">
        <v>1.9999999999998901</v>
      </c>
      <c r="E19" s="86">
        <v>1.8749999999999101</v>
      </c>
      <c r="F19" s="210"/>
      <c r="G19" s="197"/>
      <c r="H19" s="210"/>
      <c r="I19" s="197"/>
      <c r="J19" s="210"/>
      <c r="K19" s="197"/>
      <c r="L19" s="210"/>
      <c r="M19" s="197"/>
      <c r="N19" s="210"/>
      <c r="O19" s="197"/>
      <c r="P19" s="210"/>
      <c r="Q19" s="197"/>
      <c r="R19" s="210"/>
      <c r="S19" s="197"/>
      <c r="T19" s="31">
        <v>1.5416666666666301</v>
      </c>
      <c r="U19" s="23">
        <v>1.58333333333329</v>
      </c>
      <c r="V19" s="24">
        <v>1.9999999999998901</v>
      </c>
      <c r="W19" s="35">
        <v>1.9166666666665699</v>
      </c>
      <c r="X19" s="32">
        <v>2.4374999999998201</v>
      </c>
    </row>
    <row r="20" spans="1:24" ht="15" customHeight="1" x14ac:dyDescent="0.3">
      <c r="A20" s="21">
        <v>2.4583333333331501</v>
      </c>
      <c r="B20" s="22">
        <v>1.56249999999996</v>
      </c>
      <c r="C20" s="23">
        <v>1.6041666666666199</v>
      </c>
      <c r="D20" s="71">
        <v>2.0208333333332198</v>
      </c>
      <c r="E20" s="86">
        <v>1.89583333333324</v>
      </c>
      <c r="F20" s="211"/>
      <c r="G20" s="231"/>
      <c r="H20" s="211"/>
      <c r="I20" s="231"/>
      <c r="J20" s="211"/>
      <c r="K20" s="231"/>
      <c r="L20" s="211"/>
      <c r="M20" s="231"/>
      <c r="N20" s="211"/>
      <c r="O20" s="231"/>
      <c r="P20" s="211"/>
      <c r="Q20" s="231"/>
      <c r="R20" s="211"/>
      <c r="S20" s="231"/>
      <c r="T20" s="31">
        <v>1.56249999999996</v>
      </c>
      <c r="U20" s="23">
        <v>1.6041666666666199</v>
      </c>
      <c r="V20" s="24">
        <v>2.0208333333332198</v>
      </c>
      <c r="W20" s="35">
        <v>1.9374999999999001</v>
      </c>
      <c r="X20" s="32">
        <v>2.4583333333331501</v>
      </c>
    </row>
    <row r="21" spans="1:24" ht="15" customHeight="1" x14ac:dyDescent="0.3">
      <c r="A21" s="21"/>
      <c r="B21" s="22"/>
      <c r="C21" s="23"/>
      <c r="D21" s="71"/>
      <c r="E21" s="74"/>
      <c r="F21" s="331" t="s">
        <v>205</v>
      </c>
      <c r="G21" s="332"/>
      <c r="H21" s="329" t="s">
        <v>17</v>
      </c>
      <c r="I21" s="330"/>
      <c r="J21" s="330"/>
      <c r="K21" s="330"/>
      <c r="L21" s="330"/>
      <c r="M21" s="330"/>
      <c r="N21" s="330"/>
      <c r="O21" s="330"/>
      <c r="P21" s="330"/>
      <c r="Q21" s="275"/>
      <c r="R21" s="34"/>
      <c r="S21" s="30"/>
      <c r="T21" s="31"/>
      <c r="U21" s="23"/>
      <c r="V21" s="24"/>
      <c r="W21" s="35"/>
      <c r="X21" s="32"/>
    </row>
    <row r="22" spans="1:24" ht="15" customHeight="1" x14ac:dyDescent="0.3">
      <c r="A22" s="21">
        <v>2.47916666666648</v>
      </c>
      <c r="B22" s="22">
        <v>1.58333333333329</v>
      </c>
      <c r="C22" s="23">
        <v>1.62499999999995</v>
      </c>
      <c r="D22" s="71">
        <v>2.0416666666665502</v>
      </c>
      <c r="E22" s="74">
        <v>1.9166666666665699</v>
      </c>
      <c r="F22" s="209" t="s">
        <v>105</v>
      </c>
      <c r="G22" s="269"/>
      <c r="H22" s="209" t="s">
        <v>214</v>
      </c>
      <c r="I22" s="269"/>
      <c r="J22" s="209" t="s">
        <v>215</v>
      </c>
      <c r="K22" s="269"/>
      <c r="L22" s="209" t="s">
        <v>216</v>
      </c>
      <c r="M22" s="269"/>
      <c r="N22" s="209" t="s">
        <v>145</v>
      </c>
      <c r="O22" s="269"/>
      <c r="P22" s="209" t="s">
        <v>134</v>
      </c>
      <c r="Q22" s="202"/>
      <c r="R22" s="209" t="s">
        <v>211</v>
      </c>
      <c r="S22" s="202" t="s">
        <v>16</v>
      </c>
      <c r="T22" s="31">
        <v>1.58333333333329</v>
      </c>
      <c r="U22" s="23">
        <v>1.62499999999995</v>
      </c>
      <c r="V22" s="24">
        <v>2.0416666666665502</v>
      </c>
      <c r="W22" s="37">
        <v>1.95833333333323</v>
      </c>
      <c r="X22" s="32">
        <v>2.47916666666648</v>
      </c>
    </row>
    <row r="23" spans="1:24" ht="15" customHeight="1" x14ac:dyDescent="0.3">
      <c r="A23" s="21">
        <v>2.4999999999998099</v>
      </c>
      <c r="B23" s="22">
        <v>1.6041666666666199</v>
      </c>
      <c r="C23" s="23">
        <v>1.64583333333328</v>
      </c>
      <c r="D23" s="71">
        <v>2.0624999999998801</v>
      </c>
      <c r="E23" s="74">
        <v>1.9374999999999001</v>
      </c>
      <c r="F23" s="210"/>
      <c r="G23" s="270"/>
      <c r="H23" s="210"/>
      <c r="I23" s="270"/>
      <c r="J23" s="210"/>
      <c r="K23" s="270"/>
      <c r="L23" s="210"/>
      <c r="M23" s="270"/>
      <c r="N23" s="210"/>
      <c r="O23" s="270"/>
      <c r="P23" s="210"/>
      <c r="Q23" s="202"/>
      <c r="R23" s="210"/>
      <c r="S23" s="202"/>
      <c r="T23" s="31">
        <v>1.6041666666666199</v>
      </c>
      <c r="U23" s="23">
        <v>1.64583333333328</v>
      </c>
      <c r="V23" s="24">
        <v>2.0624999999998801</v>
      </c>
      <c r="W23" s="37">
        <v>1.9791666666665599</v>
      </c>
      <c r="X23" s="32">
        <v>2.4999999999998099</v>
      </c>
    </row>
    <row r="24" spans="1:24" ht="15" customHeight="1" x14ac:dyDescent="0.3">
      <c r="A24" s="21">
        <v>2.5208333333331399</v>
      </c>
      <c r="B24" s="22">
        <v>1.62499999999995</v>
      </c>
      <c r="C24" s="23">
        <v>1.6666666666666099</v>
      </c>
      <c r="D24" s="71">
        <v>2.08333333333321</v>
      </c>
      <c r="E24" s="76">
        <v>1.95833333333323</v>
      </c>
      <c r="F24" s="210"/>
      <c r="G24" s="270"/>
      <c r="H24" s="210"/>
      <c r="I24" s="270"/>
      <c r="J24" s="210"/>
      <c r="K24" s="270"/>
      <c r="L24" s="210"/>
      <c r="M24" s="270"/>
      <c r="N24" s="210"/>
      <c r="O24" s="270"/>
      <c r="P24" s="210"/>
      <c r="Q24" s="202"/>
      <c r="R24" s="210"/>
      <c r="S24" s="202"/>
      <c r="T24" s="31">
        <v>1.62499999999995</v>
      </c>
      <c r="U24" s="23">
        <v>1.6666666666666099</v>
      </c>
      <c r="V24" s="24">
        <v>2.08333333333321</v>
      </c>
      <c r="W24" s="37">
        <v>1.9999999999998901</v>
      </c>
      <c r="X24" s="32">
        <v>2.5208333333331399</v>
      </c>
    </row>
    <row r="25" spans="1:24" ht="15" customHeight="1" x14ac:dyDescent="0.3">
      <c r="A25" s="21">
        <v>2.5416666666664698</v>
      </c>
      <c r="B25" s="22">
        <v>1.64583333333328</v>
      </c>
      <c r="C25" s="23">
        <v>1.68749999999994</v>
      </c>
      <c r="D25" s="71">
        <v>2.10416666666654</v>
      </c>
      <c r="E25" s="76">
        <v>1.9791666666665599</v>
      </c>
      <c r="F25" s="210"/>
      <c r="G25" s="270"/>
      <c r="H25" s="210"/>
      <c r="I25" s="270"/>
      <c r="J25" s="210"/>
      <c r="K25" s="270"/>
      <c r="L25" s="210"/>
      <c r="M25" s="270"/>
      <c r="N25" s="210"/>
      <c r="O25" s="270"/>
      <c r="P25" s="210"/>
      <c r="Q25" s="202"/>
      <c r="R25" s="210"/>
      <c r="S25" s="202"/>
      <c r="T25" s="31">
        <v>1.64583333333328</v>
      </c>
      <c r="U25" s="23">
        <v>1.68749999999994</v>
      </c>
      <c r="V25" s="24">
        <v>2.10416666666654</v>
      </c>
      <c r="W25" s="37">
        <v>2.0208333333332198</v>
      </c>
      <c r="X25" s="32">
        <v>2.5416666666664698</v>
      </c>
    </row>
    <row r="26" spans="1:24" ht="15" customHeight="1" x14ac:dyDescent="0.3">
      <c r="A26" s="21">
        <v>2.5624999999998002</v>
      </c>
      <c r="B26" s="22">
        <v>1.6666666666666099</v>
      </c>
      <c r="C26" s="23">
        <v>1.70833333333327</v>
      </c>
      <c r="D26" s="71">
        <v>2.1249999999998699</v>
      </c>
      <c r="E26" s="76">
        <v>1.9999999999998901</v>
      </c>
      <c r="F26" s="211"/>
      <c r="G26" s="270"/>
      <c r="H26" s="211"/>
      <c r="I26" s="270"/>
      <c r="J26" s="211"/>
      <c r="K26" s="270"/>
      <c r="L26" s="211"/>
      <c r="M26" s="270"/>
      <c r="N26" s="211"/>
      <c r="O26" s="270"/>
      <c r="P26" s="211"/>
      <c r="Q26" s="202"/>
      <c r="R26" s="213" t="s">
        <v>206</v>
      </c>
      <c r="S26" s="202" t="s">
        <v>16</v>
      </c>
      <c r="T26" s="31">
        <v>1.6666666666666099</v>
      </c>
      <c r="U26" s="23">
        <v>1.70833333333327</v>
      </c>
      <c r="V26" s="24">
        <v>2.1249999999998699</v>
      </c>
      <c r="W26" s="37">
        <v>2.0416666666665502</v>
      </c>
      <c r="X26" s="32">
        <v>2.5624999999998002</v>
      </c>
    </row>
    <row r="27" spans="1:24" ht="15" customHeight="1" x14ac:dyDescent="0.3">
      <c r="A27" s="21">
        <v>2.5833333333331301</v>
      </c>
      <c r="B27" s="22">
        <v>1.68749999999994</v>
      </c>
      <c r="C27" s="23">
        <v>1.7291666666665999</v>
      </c>
      <c r="D27" s="71">
        <v>2.1458333333331998</v>
      </c>
      <c r="E27" s="76">
        <v>2.0208333333332198</v>
      </c>
      <c r="F27" s="209" t="s">
        <v>104</v>
      </c>
      <c r="G27" s="226"/>
      <c r="H27" s="209" t="s">
        <v>136</v>
      </c>
      <c r="I27" s="226"/>
      <c r="J27" s="209" t="s">
        <v>133</v>
      </c>
      <c r="K27" s="226"/>
      <c r="L27" s="209" t="s">
        <v>135</v>
      </c>
      <c r="M27" s="226"/>
      <c r="N27" s="209" t="s">
        <v>213</v>
      </c>
      <c r="O27" s="226"/>
      <c r="P27" s="209" t="s">
        <v>137</v>
      </c>
      <c r="Q27" s="202"/>
      <c r="R27" s="213"/>
      <c r="S27" s="202"/>
      <c r="T27" s="31">
        <v>1.68749999999994</v>
      </c>
      <c r="U27" s="23">
        <v>1.7291666666665999</v>
      </c>
      <c r="V27" s="24">
        <v>2.1458333333331998</v>
      </c>
      <c r="W27" s="37">
        <v>2.0624999999998801</v>
      </c>
      <c r="X27" s="32">
        <v>2.5833333333331301</v>
      </c>
    </row>
    <row r="28" spans="1:24" ht="15" customHeight="1" x14ac:dyDescent="0.3">
      <c r="A28" s="21">
        <v>2.60416666666646</v>
      </c>
      <c r="B28" s="22">
        <v>1.70833333333327</v>
      </c>
      <c r="C28" s="23">
        <v>1.7499999999999301</v>
      </c>
      <c r="D28" s="71">
        <v>2.1666666666665302</v>
      </c>
      <c r="E28" s="76">
        <v>2.0416666666665502</v>
      </c>
      <c r="F28" s="210"/>
      <c r="G28" s="226"/>
      <c r="H28" s="210"/>
      <c r="I28" s="226"/>
      <c r="J28" s="210"/>
      <c r="K28" s="226"/>
      <c r="L28" s="210"/>
      <c r="M28" s="226"/>
      <c r="N28" s="210"/>
      <c r="O28" s="226"/>
      <c r="P28" s="210"/>
      <c r="Q28" s="202"/>
      <c r="R28" s="213"/>
      <c r="S28" s="202"/>
      <c r="T28" s="31">
        <v>1.70833333333327</v>
      </c>
      <c r="U28" s="23">
        <v>1.7499999999999301</v>
      </c>
      <c r="V28" s="24">
        <v>2.1666666666665302</v>
      </c>
      <c r="W28" s="37">
        <v>2.08333333333321</v>
      </c>
      <c r="X28" s="32">
        <v>2.60416666666646</v>
      </c>
    </row>
    <row r="29" spans="1:24" ht="15" customHeight="1" x14ac:dyDescent="0.3">
      <c r="A29" s="21">
        <v>2.6249999999997899</v>
      </c>
      <c r="B29" s="22">
        <v>1.7291666666665999</v>
      </c>
      <c r="C29" s="23">
        <v>1.77083333333326</v>
      </c>
      <c r="D29" s="71">
        <v>2.1874999999998601</v>
      </c>
      <c r="E29" s="76">
        <v>2.0624999999998801</v>
      </c>
      <c r="F29" s="210"/>
      <c r="G29" s="226"/>
      <c r="H29" s="210"/>
      <c r="I29" s="226"/>
      <c r="J29" s="210"/>
      <c r="K29" s="226"/>
      <c r="L29" s="210"/>
      <c r="M29" s="226"/>
      <c r="N29" s="210"/>
      <c r="O29" s="226"/>
      <c r="P29" s="210"/>
      <c r="Q29" s="202"/>
      <c r="R29" s="213"/>
      <c r="S29" s="202"/>
      <c r="T29" s="31">
        <v>1.7291666666665999</v>
      </c>
      <c r="U29" s="23">
        <v>1.77083333333326</v>
      </c>
      <c r="V29" s="24">
        <v>2.1874999999998601</v>
      </c>
      <c r="W29" s="37">
        <v>2.10416666666654</v>
      </c>
      <c r="X29" s="32">
        <v>2.6249999999997899</v>
      </c>
    </row>
    <row r="30" spans="1:24" ht="15" customHeight="1" x14ac:dyDescent="0.3">
      <c r="A30" s="21">
        <v>2.6458333333331199</v>
      </c>
      <c r="B30" s="22">
        <v>1.7499999999999301</v>
      </c>
      <c r="C30" s="39">
        <v>1.7916666666665899</v>
      </c>
      <c r="D30" s="71">
        <v>2.20833333333319</v>
      </c>
      <c r="E30" s="76">
        <v>2.08333333333321</v>
      </c>
      <c r="F30" s="210"/>
      <c r="G30" s="226"/>
      <c r="H30" s="210"/>
      <c r="I30" s="226"/>
      <c r="J30" s="210"/>
      <c r="K30" s="226"/>
      <c r="L30" s="210"/>
      <c r="M30" s="226"/>
      <c r="N30" s="210"/>
      <c r="O30" s="226"/>
      <c r="P30" s="210"/>
      <c r="Q30" s="202"/>
      <c r="R30" s="213"/>
      <c r="S30" s="202"/>
      <c r="T30" s="31">
        <v>1.7499999999999301</v>
      </c>
      <c r="U30" s="39">
        <v>1.7916666666665899</v>
      </c>
      <c r="V30" s="40">
        <v>2.20833333333319</v>
      </c>
      <c r="W30" s="37">
        <v>2.1249999999998699</v>
      </c>
      <c r="X30" s="32">
        <v>2.6458333333331199</v>
      </c>
    </row>
    <row r="31" spans="1:24" ht="15.75" customHeight="1" x14ac:dyDescent="0.3">
      <c r="A31" s="21">
        <v>2.6666666666664498</v>
      </c>
      <c r="B31" s="22">
        <v>1.77083333333326</v>
      </c>
      <c r="C31" s="39">
        <v>1.8124999999999201</v>
      </c>
      <c r="D31" s="71">
        <v>2.22916666666652</v>
      </c>
      <c r="E31" s="76">
        <v>2.10416666666654</v>
      </c>
      <c r="F31" s="211"/>
      <c r="G31" s="226"/>
      <c r="H31" s="211"/>
      <c r="I31" s="226"/>
      <c r="J31" s="211"/>
      <c r="K31" s="226"/>
      <c r="L31" s="211"/>
      <c r="M31" s="226"/>
      <c r="N31" s="211"/>
      <c r="O31" s="226"/>
      <c r="P31" s="211"/>
      <c r="Q31" s="202"/>
      <c r="R31" s="213"/>
      <c r="S31" s="202"/>
      <c r="T31" s="31">
        <v>1.77083333333326</v>
      </c>
      <c r="U31" s="39">
        <v>1.8124999999999201</v>
      </c>
      <c r="V31" s="40">
        <v>2.22916666666652</v>
      </c>
      <c r="W31" s="37">
        <v>2.1458333333331998</v>
      </c>
      <c r="X31" s="32">
        <v>2.6666666666664498</v>
      </c>
    </row>
    <row r="32" spans="1:24" ht="15.75" customHeight="1" x14ac:dyDescent="0.3">
      <c r="A32" s="21"/>
      <c r="B32" s="22"/>
      <c r="C32" s="22"/>
      <c r="D32" s="22"/>
      <c r="E32" s="76"/>
      <c r="F32" s="73"/>
      <c r="G32" s="56"/>
      <c r="H32" s="29"/>
      <c r="I32" s="26"/>
      <c r="J32" s="29"/>
      <c r="K32" s="26"/>
      <c r="L32" s="29"/>
      <c r="M32" s="26"/>
      <c r="N32" s="29"/>
      <c r="O32" s="26"/>
      <c r="P32" s="29"/>
      <c r="Q32" s="26"/>
      <c r="R32" s="229" t="s">
        <v>114</v>
      </c>
      <c r="S32" s="230"/>
      <c r="T32" s="31"/>
      <c r="U32" s="39"/>
      <c r="V32" s="40"/>
      <c r="W32" s="37"/>
      <c r="X32" s="32"/>
    </row>
    <row r="33" spans="1:24" ht="15.75" customHeight="1" x14ac:dyDescent="0.3">
      <c r="A33" s="21">
        <v>2.6874999999997802</v>
      </c>
      <c r="B33" s="41">
        <v>1.7916666666665899</v>
      </c>
      <c r="C33" s="39">
        <v>1.83333333333325</v>
      </c>
      <c r="D33" s="69">
        <v>1.25</v>
      </c>
      <c r="E33" s="76">
        <v>2.1249999999998699</v>
      </c>
      <c r="F33" s="326" t="s">
        <v>204</v>
      </c>
      <c r="G33" s="308"/>
      <c r="H33" s="61" t="s">
        <v>35</v>
      </c>
      <c r="I33" s="59">
        <v>273</v>
      </c>
      <c r="J33" s="61" t="s">
        <v>35</v>
      </c>
      <c r="K33" s="59">
        <f>I34+1</f>
        <v>275</v>
      </c>
      <c r="L33" s="61" t="s">
        <v>35</v>
      </c>
      <c r="M33" s="59">
        <f>K34+1</f>
        <v>277</v>
      </c>
      <c r="N33" s="61" t="s">
        <v>35</v>
      </c>
      <c r="O33" s="59">
        <f>M34+1</f>
        <v>279</v>
      </c>
      <c r="P33" s="205" t="s">
        <v>217</v>
      </c>
      <c r="Q33" s="196"/>
      <c r="R33" s="326" t="s">
        <v>207</v>
      </c>
      <c r="S33" s="196" t="s">
        <v>16</v>
      </c>
      <c r="T33" s="43">
        <v>1.7916666666665899</v>
      </c>
      <c r="U33" s="39">
        <v>1.83333333333325</v>
      </c>
      <c r="V33" s="40">
        <v>1.25</v>
      </c>
      <c r="W33" s="37">
        <v>2.1666666666665302</v>
      </c>
      <c r="X33" s="32">
        <v>2.6874999999997802</v>
      </c>
    </row>
    <row r="34" spans="1:24" ht="15" customHeight="1" x14ac:dyDescent="0.3">
      <c r="A34" s="21">
        <v>2.7083333333331101</v>
      </c>
      <c r="B34" s="41">
        <v>1.8124999999999201</v>
      </c>
      <c r="C34" s="39">
        <v>1.8541666666665799</v>
      </c>
      <c r="D34" s="69">
        <v>1.2708333333333299</v>
      </c>
      <c r="E34" s="76">
        <v>2.1458333333331998</v>
      </c>
      <c r="F34" s="327"/>
      <c r="G34" s="309"/>
      <c r="H34" s="61" t="s">
        <v>35</v>
      </c>
      <c r="I34" s="60">
        <f>I33+1</f>
        <v>274</v>
      </c>
      <c r="J34" s="61" t="s">
        <v>35</v>
      </c>
      <c r="K34" s="60">
        <f>K33+1</f>
        <v>276</v>
      </c>
      <c r="L34" s="61" t="s">
        <v>35</v>
      </c>
      <c r="M34" s="60">
        <f>M33+1</f>
        <v>278</v>
      </c>
      <c r="N34" s="61" t="s">
        <v>35</v>
      </c>
      <c r="O34" s="60">
        <f>O33+1</f>
        <v>280</v>
      </c>
      <c r="P34" s="206"/>
      <c r="Q34" s="197"/>
      <c r="R34" s="327"/>
      <c r="S34" s="197"/>
      <c r="T34" s="43">
        <v>1.8124999999999201</v>
      </c>
      <c r="U34" s="39">
        <v>1.8541666666665799</v>
      </c>
      <c r="V34" s="40">
        <v>1.2708333333333299</v>
      </c>
      <c r="W34" s="37">
        <v>2.1874999999998601</v>
      </c>
      <c r="X34" s="32">
        <v>2.7083333333331101</v>
      </c>
    </row>
    <row r="35" spans="1:24" ht="15" customHeight="1" x14ac:dyDescent="0.3">
      <c r="A35" s="21">
        <v>2.72916666666644</v>
      </c>
      <c r="B35" s="41">
        <v>1.83333333333325</v>
      </c>
      <c r="C35" s="39">
        <v>1.8749999999999101</v>
      </c>
      <c r="D35" s="69">
        <v>1.2916666666666701</v>
      </c>
      <c r="E35" s="76">
        <v>2.1666666666665302</v>
      </c>
      <c r="F35" s="327"/>
      <c r="G35" s="309"/>
      <c r="H35" s="42" t="s">
        <v>32</v>
      </c>
      <c r="I35" s="28">
        <v>248</v>
      </c>
      <c r="J35" s="42" t="s">
        <v>32</v>
      </c>
      <c r="K35" s="28">
        <f>I36+1</f>
        <v>250</v>
      </c>
      <c r="L35" s="42" t="s">
        <v>32</v>
      </c>
      <c r="M35" s="28">
        <f>K36+1</f>
        <v>252</v>
      </c>
      <c r="N35" s="42" t="s">
        <v>32</v>
      </c>
      <c r="O35" s="28">
        <f>M36+1</f>
        <v>254</v>
      </c>
      <c r="P35" s="206"/>
      <c r="Q35" s="197"/>
      <c r="R35" s="327"/>
      <c r="S35" s="197"/>
      <c r="T35" s="43">
        <v>1.83333333333325</v>
      </c>
      <c r="U35" s="39">
        <v>1.8749999999999101</v>
      </c>
      <c r="V35" s="40">
        <v>1.2916666666666701</v>
      </c>
      <c r="W35" s="37">
        <v>2.20833333333319</v>
      </c>
      <c r="X35" s="32">
        <v>2.72916666666644</v>
      </c>
    </row>
    <row r="36" spans="1:24" ht="15" customHeight="1" x14ac:dyDescent="0.3">
      <c r="A36" s="21">
        <v>2.74999999999977</v>
      </c>
      <c r="B36" s="41">
        <v>1.8541666666665799</v>
      </c>
      <c r="C36" s="39">
        <v>1.89583333333324</v>
      </c>
      <c r="D36" s="69">
        <v>1.3125</v>
      </c>
      <c r="E36" s="76">
        <v>2.1874999999998601</v>
      </c>
      <c r="F36" s="327"/>
      <c r="G36" s="309"/>
      <c r="H36" s="42" t="s">
        <v>32</v>
      </c>
      <c r="I36" s="28">
        <f>I35+1</f>
        <v>249</v>
      </c>
      <c r="J36" s="42" t="s">
        <v>32</v>
      </c>
      <c r="K36" s="28">
        <f>K35+1</f>
        <v>251</v>
      </c>
      <c r="L36" s="42" t="s">
        <v>32</v>
      </c>
      <c r="M36" s="28">
        <f>M35+1</f>
        <v>253</v>
      </c>
      <c r="N36" s="42" t="s">
        <v>32</v>
      </c>
      <c r="O36" s="28">
        <f>O35+1</f>
        <v>255</v>
      </c>
      <c r="P36" s="206"/>
      <c r="Q36" s="197"/>
      <c r="R36" s="327"/>
      <c r="S36" s="197"/>
      <c r="T36" s="43">
        <v>1.8541666666665799</v>
      </c>
      <c r="U36" s="39">
        <v>1.89583333333324</v>
      </c>
      <c r="V36" s="40">
        <v>1.3125</v>
      </c>
      <c r="W36" s="37">
        <v>2.22916666666652</v>
      </c>
      <c r="X36" s="32">
        <v>2.74999999999977</v>
      </c>
    </row>
    <row r="37" spans="1:24" ht="15" customHeight="1" x14ac:dyDescent="0.3">
      <c r="A37" s="21">
        <v>2.7708333333330999</v>
      </c>
      <c r="B37" s="41">
        <v>1.8749999999999101</v>
      </c>
      <c r="C37" s="39">
        <v>1.9166666666665699</v>
      </c>
      <c r="D37" s="69">
        <v>1.3333333333333299</v>
      </c>
      <c r="E37" s="76">
        <v>2.20833333333319</v>
      </c>
      <c r="F37" s="327"/>
      <c r="G37" s="309"/>
      <c r="H37" s="324" t="s">
        <v>194</v>
      </c>
      <c r="I37" s="317">
        <v>6</v>
      </c>
      <c r="J37" s="324" t="s">
        <v>194</v>
      </c>
      <c r="K37" s="317">
        <f>I37+1</f>
        <v>7</v>
      </c>
      <c r="L37" s="324" t="s">
        <v>194</v>
      </c>
      <c r="M37" s="317">
        <f>K37+1</f>
        <v>8</v>
      </c>
      <c r="N37" s="324" t="s">
        <v>194</v>
      </c>
      <c r="O37" s="317">
        <f>M37+1</f>
        <v>9</v>
      </c>
      <c r="P37" s="206"/>
      <c r="Q37" s="197"/>
      <c r="R37" s="327"/>
      <c r="S37" s="197"/>
      <c r="T37" s="43">
        <v>1.8749999999999101</v>
      </c>
      <c r="U37" s="39">
        <v>1.9166666666665699</v>
      </c>
      <c r="V37" s="40">
        <v>1.3333333333333299</v>
      </c>
      <c r="W37" s="25">
        <v>1.25</v>
      </c>
      <c r="X37" s="32">
        <v>2.7708333333330999</v>
      </c>
    </row>
    <row r="38" spans="1:24" ht="15" customHeight="1" x14ac:dyDescent="0.3">
      <c r="A38" s="21">
        <v>2.7916666666664298</v>
      </c>
      <c r="B38" s="41">
        <v>1.89583333333324</v>
      </c>
      <c r="C38" s="39">
        <v>1.9374999999999001</v>
      </c>
      <c r="D38" s="69">
        <v>1.3541666666666601</v>
      </c>
      <c r="E38" s="76">
        <v>2.22916666666652</v>
      </c>
      <c r="F38" s="328"/>
      <c r="G38" s="310"/>
      <c r="H38" s="325"/>
      <c r="I38" s="318"/>
      <c r="J38" s="325"/>
      <c r="K38" s="318"/>
      <c r="L38" s="325"/>
      <c r="M38" s="318"/>
      <c r="N38" s="325"/>
      <c r="O38" s="318"/>
      <c r="P38" s="206"/>
      <c r="Q38" s="197"/>
      <c r="R38" s="328"/>
      <c r="S38" s="197"/>
      <c r="T38" s="43">
        <v>1.89583333333324</v>
      </c>
      <c r="U38" s="39">
        <v>1.9374999999999001</v>
      </c>
      <c r="V38" s="40">
        <v>1.3541666666666601</v>
      </c>
      <c r="W38" s="25">
        <v>1.2708333333333299</v>
      </c>
      <c r="X38" s="32">
        <v>2.7916666666664298</v>
      </c>
    </row>
    <row r="39" spans="1:24" ht="15" customHeight="1" x14ac:dyDescent="0.3">
      <c r="A39" s="21">
        <v>2.8124999999997602</v>
      </c>
      <c r="B39" s="41">
        <v>1.9166666666665699</v>
      </c>
      <c r="C39" s="23">
        <v>1.95833333333323</v>
      </c>
      <c r="D39" s="69">
        <v>1.37499999999999</v>
      </c>
      <c r="E39" s="70">
        <v>1.25</v>
      </c>
      <c r="F39" s="209" t="s">
        <v>203</v>
      </c>
      <c r="G39" s="196"/>
      <c r="H39" s="209" t="s">
        <v>208</v>
      </c>
      <c r="I39" s="196"/>
      <c r="J39" s="209" t="s">
        <v>139</v>
      </c>
      <c r="K39" s="196"/>
      <c r="L39" s="209" t="s">
        <v>209</v>
      </c>
      <c r="M39" s="196"/>
      <c r="N39" s="209" t="s">
        <v>138</v>
      </c>
      <c r="O39" s="196"/>
      <c r="P39" s="209" t="s">
        <v>210</v>
      </c>
      <c r="Q39" s="197"/>
      <c r="R39" s="209" t="s">
        <v>154</v>
      </c>
      <c r="S39" s="202" t="s">
        <v>16</v>
      </c>
      <c r="T39" s="43">
        <v>1.9166666666665699</v>
      </c>
      <c r="U39" s="23">
        <v>1.95833333333323</v>
      </c>
      <c r="V39" s="40">
        <v>1.37499999999999</v>
      </c>
      <c r="W39" s="25">
        <v>1.2916666666666701</v>
      </c>
      <c r="X39" s="32">
        <v>2.8124999999997602</v>
      </c>
    </row>
    <row r="40" spans="1:24" ht="15.75" customHeight="1" x14ac:dyDescent="0.3">
      <c r="A40" s="21">
        <v>2.8333333333330901</v>
      </c>
      <c r="B40" s="41">
        <v>1.9374999999999001</v>
      </c>
      <c r="C40" s="23">
        <v>1.9791666666665599</v>
      </c>
      <c r="D40" s="69">
        <v>1.3958333333333199</v>
      </c>
      <c r="E40" s="70">
        <v>1.2708333333333299</v>
      </c>
      <c r="F40" s="210"/>
      <c r="G40" s="197"/>
      <c r="H40" s="210"/>
      <c r="I40" s="197"/>
      <c r="J40" s="210"/>
      <c r="K40" s="197"/>
      <c r="L40" s="210"/>
      <c r="M40" s="197"/>
      <c r="N40" s="210"/>
      <c r="O40" s="197"/>
      <c r="P40" s="210"/>
      <c r="Q40" s="197"/>
      <c r="R40" s="210"/>
      <c r="S40" s="202"/>
      <c r="T40" s="43">
        <v>1.9374999999999001</v>
      </c>
      <c r="U40" s="23">
        <v>1.9791666666665599</v>
      </c>
      <c r="V40" s="40">
        <v>1.3958333333333199</v>
      </c>
      <c r="W40" s="25">
        <v>1.3125</v>
      </c>
      <c r="X40" s="32">
        <v>2.8333333333330901</v>
      </c>
    </row>
    <row r="41" spans="1:24" ht="15" customHeight="1" x14ac:dyDescent="0.3">
      <c r="A41" s="21">
        <v>2.85416666666642</v>
      </c>
      <c r="B41" s="22">
        <v>1.95833333333323</v>
      </c>
      <c r="C41" s="23">
        <v>1.9999999999998901</v>
      </c>
      <c r="D41" s="69">
        <v>1.4166666666666501</v>
      </c>
      <c r="E41" s="70">
        <v>1.2916666666666701</v>
      </c>
      <c r="F41" s="210"/>
      <c r="G41" s="197"/>
      <c r="H41" s="210"/>
      <c r="I41" s="197"/>
      <c r="J41" s="210"/>
      <c r="K41" s="197"/>
      <c r="L41" s="210"/>
      <c r="M41" s="197"/>
      <c r="N41" s="210"/>
      <c r="O41" s="197"/>
      <c r="P41" s="210"/>
      <c r="Q41" s="197"/>
      <c r="R41" s="210"/>
      <c r="S41" s="202"/>
      <c r="T41" s="31">
        <v>1.95833333333323</v>
      </c>
      <c r="U41" s="23">
        <v>1.9999999999998901</v>
      </c>
      <c r="V41" s="40">
        <v>1.4166666666666501</v>
      </c>
      <c r="W41" s="25">
        <v>1.3333333333333299</v>
      </c>
      <c r="X41" s="32">
        <v>2.85416666666642</v>
      </c>
    </row>
    <row r="42" spans="1:24" ht="15" customHeight="1" x14ac:dyDescent="0.3">
      <c r="A42" s="21">
        <v>2.87499999999975</v>
      </c>
      <c r="B42" s="22">
        <v>1.9791666666665599</v>
      </c>
      <c r="C42" s="23">
        <v>2.0208333333332198</v>
      </c>
      <c r="D42" s="69">
        <v>1.43749999999998</v>
      </c>
      <c r="E42" s="70">
        <v>1.3125</v>
      </c>
      <c r="F42" s="210"/>
      <c r="G42" s="197"/>
      <c r="H42" s="210"/>
      <c r="I42" s="197"/>
      <c r="J42" s="210"/>
      <c r="K42" s="197"/>
      <c r="L42" s="210"/>
      <c r="M42" s="197"/>
      <c r="N42" s="210"/>
      <c r="O42" s="197"/>
      <c r="P42" s="210"/>
      <c r="Q42" s="197"/>
      <c r="R42" s="210"/>
      <c r="S42" s="202"/>
      <c r="T42" s="31">
        <v>1.9791666666665599</v>
      </c>
      <c r="U42" s="23">
        <v>2.0208333333332198</v>
      </c>
      <c r="V42" s="40">
        <v>1.43749999999998</v>
      </c>
      <c r="W42" s="25">
        <v>1.3541666666666601</v>
      </c>
      <c r="X42" s="32">
        <v>2.87499999999975</v>
      </c>
    </row>
    <row r="43" spans="1:24" ht="15" customHeight="1" x14ac:dyDescent="0.3">
      <c r="A43" s="21">
        <v>2.8958333333330799</v>
      </c>
      <c r="B43" s="22">
        <v>1.9999999999998901</v>
      </c>
      <c r="C43" s="23">
        <v>2.0416666666665502</v>
      </c>
      <c r="D43" s="69">
        <v>1.4583333333333099</v>
      </c>
      <c r="E43" s="70">
        <v>1.3333333333333299</v>
      </c>
      <c r="F43" s="210"/>
      <c r="G43" s="197"/>
      <c r="H43" s="210"/>
      <c r="I43" s="197"/>
      <c r="J43" s="210"/>
      <c r="K43" s="197"/>
      <c r="L43" s="210"/>
      <c r="M43" s="197"/>
      <c r="N43" s="210"/>
      <c r="O43" s="197"/>
      <c r="P43" s="210"/>
      <c r="Q43" s="197"/>
      <c r="R43" s="211"/>
      <c r="S43" s="202"/>
      <c r="T43" s="31">
        <v>1.9999999999998901</v>
      </c>
      <c r="U43" s="23">
        <v>2.0416666666665502</v>
      </c>
      <c r="V43" s="40">
        <v>1.4583333333333099</v>
      </c>
      <c r="W43" s="25">
        <v>1.37499999999999</v>
      </c>
      <c r="X43" s="32">
        <v>2.8958333333330799</v>
      </c>
    </row>
    <row r="44" spans="1:24" ht="15" customHeight="1" x14ac:dyDescent="0.3">
      <c r="A44" s="21">
        <v>2.9166666666664098</v>
      </c>
      <c r="B44" s="22">
        <v>2.0208333333332198</v>
      </c>
      <c r="C44" s="23">
        <v>2.0624999999998801</v>
      </c>
      <c r="D44" s="69">
        <v>1.4791666666666401</v>
      </c>
      <c r="E44" s="70">
        <v>1.3541666666666601</v>
      </c>
      <c r="F44" s="211"/>
      <c r="G44" s="231"/>
      <c r="H44" s="211"/>
      <c r="I44" s="231"/>
      <c r="J44" s="211"/>
      <c r="K44" s="231"/>
      <c r="L44" s="211"/>
      <c r="M44" s="231"/>
      <c r="N44" s="211"/>
      <c r="O44" s="231"/>
      <c r="P44" s="211"/>
      <c r="Q44" s="231"/>
      <c r="R44" s="209" t="s">
        <v>211</v>
      </c>
      <c r="S44" s="196" t="s">
        <v>16</v>
      </c>
      <c r="T44" s="31">
        <v>2.0208333333332198</v>
      </c>
      <c r="U44" s="23">
        <v>2.0624999999998801</v>
      </c>
      <c r="V44" s="40">
        <v>1.4791666666666401</v>
      </c>
      <c r="W44" s="25">
        <v>1.3958333333333199</v>
      </c>
      <c r="X44" s="32">
        <v>2.9166666666664098</v>
      </c>
    </row>
    <row r="45" spans="1:24" ht="15" customHeight="1" x14ac:dyDescent="0.3">
      <c r="A45" s="21">
        <v>2.9374999999997402</v>
      </c>
      <c r="B45" s="22">
        <v>2.0416666666665502</v>
      </c>
      <c r="C45" s="23">
        <v>2.08333333333321</v>
      </c>
      <c r="D45" s="69">
        <v>1.49999999999997</v>
      </c>
      <c r="E45" s="70">
        <v>1.37499999999999</v>
      </c>
      <c r="F45" s="209" t="s">
        <v>105</v>
      </c>
      <c r="G45" s="226"/>
      <c r="H45" s="64" t="s">
        <v>35</v>
      </c>
      <c r="I45" s="36">
        <f>I33</f>
        <v>273</v>
      </c>
      <c r="J45" s="64" t="s">
        <v>35</v>
      </c>
      <c r="K45" s="36">
        <f>K33</f>
        <v>275</v>
      </c>
      <c r="L45" s="64" t="s">
        <v>35</v>
      </c>
      <c r="M45" s="36">
        <f>M33</f>
        <v>277</v>
      </c>
      <c r="N45" s="64" t="s">
        <v>35</v>
      </c>
      <c r="O45" s="36">
        <f>O33</f>
        <v>279</v>
      </c>
      <c r="P45" s="209" t="s">
        <v>134</v>
      </c>
      <c r="Q45" s="202"/>
      <c r="R45" s="210"/>
      <c r="S45" s="197"/>
      <c r="T45" s="31">
        <v>2.0416666666665502</v>
      </c>
      <c r="U45" s="23">
        <v>2.08333333333321</v>
      </c>
      <c r="V45" s="40">
        <v>1.49999999999997</v>
      </c>
      <c r="W45" s="25">
        <v>1.4166666666666501</v>
      </c>
      <c r="X45" s="32">
        <v>2.9374999999997402</v>
      </c>
    </row>
    <row r="46" spans="1:24" ht="15" customHeight="1" x14ac:dyDescent="0.3">
      <c r="A46" s="21">
        <v>2.9583333333330701</v>
      </c>
      <c r="B46" s="22">
        <v>2.0624999999998801</v>
      </c>
      <c r="C46" s="23">
        <v>2.10416666666654</v>
      </c>
      <c r="D46" s="69">
        <v>1.5208333333333</v>
      </c>
      <c r="E46" s="70">
        <v>1.3958333333333199</v>
      </c>
      <c r="F46" s="210"/>
      <c r="G46" s="226"/>
      <c r="H46" s="64" t="s">
        <v>35</v>
      </c>
      <c r="I46" s="36">
        <f>I34</f>
        <v>274</v>
      </c>
      <c r="J46" s="64" t="s">
        <v>35</v>
      </c>
      <c r="K46" s="36">
        <f>K34</f>
        <v>276</v>
      </c>
      <c r="L46" s="64" t="s">
        <v>35</v>
      </c>
      <c r="M46" s="36">
        <f>M34</f>
        <v>278</v>
      </c>
      <c r="N46" s="64" t="s">
        <v>35</v>
      </c>
      <c r="O46" s="36">
        <f>O34</f>
        <v>280</v>
      </c>
      <c r="P46" s="210"/>
      <c r="Q46" s="202"/>
      <c r="R46" s="210"/>
      <c r="S46" s="197"/>
      <c r="T46" s="31">
        <v>2.0624999999998801</v>
      </c>
      <c r="U46" s="23">
        <v>2.10416666666654</v>
      </c>
      <c r="V46" s="40">
        <v>1.5208333333333</v>
      </c>
      <c r="W46" s="25">
        <v>1.43749999999998</v>
      </c>
      <c r="X46" s="32">
        <v>2.9583333333330701</v>
      </c>
    </row>
    <row r="47" spans="1:24" ht="15" customHeight="1" x14ac:dyDescent="0.3">
      <c r="A47" s="21">
        <v>2.9791666666664001</v>
      </c>
      <c r="B47" s="22">
        <v>2.08333333333321</v>
      </c>
      <c r="C47" s="23">
        <v>2.1249999999998699</v>
      </c>
      <c r="D47" s="69">
        <v>1.5416666666666301</v>
      </c>
      <c r="E47" s="70">
        <v>1.4166666666666501</v>
      </c>
      <c r="F47" s="210"/>
      <c r="G47" s="226"/>
      <c r="H47" s="34" t="s">
        <v>32</v>
      </c>
      <c r="I47" s="36">
        <f>I35</f>
        <v>248</v>
      </c>
      <c r="J47" s="34" t="s">
        <v>32</v>
      </c>
      <c r="K47" s="36">
        <f>K35</f>
        <v>250</v>
      </c>
      <c r="L47" s="34" t="s">
        <v>32</v>
      </c>
      <c r="M47" s="36">
        <f>M35</f>
        <v>252</v>
      </c>
      <c r="N47" s="34" t="s">
        <v>32</v>
      </c>
      <c r="O47" s="36">
        <f>O35</f>
        <v>254</v>
      </c>
      <c r="P47" s="210"/>
      <c r="Q47" s="202"/>
      <c r="R47" s="210"/>
      <c r="S47" s="231"/>
      <c r="T47" s="31">
        <v>2.08333333333321</v>
      </c>
      <c r="U47" s="23">
        <v>2.1249999999998699</v>
      </c>
      <c r="V47" s="40">
        <v>1.5416666666666301</v>
      </c>
      <c r="W47" s="25">
        <v>1.4583333333333099</v>
      </c>
      <c r="X47" s="32">
        <v>2.9791666666664001</v>
      </c>
    </row>
    <row r="48" spans="1:24" ht="15" customHeight="1" x14ac:dyDescent="0.3">
      <c r="A48" s="21">
        <v>2.99999999999973</v>
      </c>
      <c r="B48" s="22">
        <v>2.10416666666654</v>
      </c>
      <c r="C48" s="23">
        <v>2.1458333333331998</v>
      </c>
      <c r="D48" s="69">
        <v>1.56249999999996</v>
      </c>
      <c r="E48" s="70">
        <v>1.43749999999998</v>
      </c>
      <c r="F48" s="210"/>
      <c r="G48" s="226"/>
      <c r="H48" s="286" t="s">
        <v>194</v>
      </c>
      <c r="I48" s="272">
        <f>I37</f>
        <v>6</v>
      </c>
      <c r="J48" s="286" t="s">
        <v>194</v>
      </c>
      <c r="K48" s="272">
        <f>K37</f>
        <v>7</v>
      </c>
      <c r="L48" s="286" t="s">
        <v>194</v>
      </c>
      <c r="M48" s="272">
        <f>M37</f>
        <v>8</v>
      </c>
      <c r="N48" s="286" t="s">
        <v>194</v>
      </c>
      <c r="O48" s="272">
        <f>O37</f>
        <v>9</v>
      </c>
      <c r="P48" s="210"/>
      <c r="Q48" s="202"/>
      <c r="R48" s="213" t="s">
        <v>206</v>
      </c>
      <c r="S48" s="196" t="s">
        <v>16</v>
      </c>
      <c r="T48" s="31">
        <v>2.10416666666654</v>
      </c>
      <c r="U48" s="23">
        <v>2.1458333333331998</v>
      </c>
      <c r="V48" s="40">
        <v>1.56249999999996</v>
      </c>
      <c r="W48" s="25">
        <v>1.4791666666666401</v>
      </c>
      <c r="X48" s="32">
        <v>2.99999999999973</v>
      </c>
    </row>
    <row r="49" spans="1:24" ht="15" customHeight="1" x14ac:dyDescent="0.3">
      <c r="A49" s="21">
        <v>3.0208333333330599</v>
      </c>
      <c r="B49" s="22">
        <v>2.1249999999998699</v>
      </c>
      <c r="C49" s="23">
        <v>2.1666666666665302</v>
      </c>
      <c r="D49" s="69">
        <v>1.58333333333329</v>
      </c>
      <c r="E49" s="70">
        <v>1.4583333333333099</v>
      </c>
      <c r="F49" s="211"/>
      <c r="G49" s="226"/>
      <c r="H49" s="287"/>
      <c r="I49" s="274"/>
      <c r="J49" s="287"/>
      <c r="K49" s="274"/>
      <c r="L49" s="287"/>
      <c r="M49" s="274"/>
      <c r="N49" s="287"/>
      <c r="O49" s="274"/>
      <c r="P49" s="211"/>
      <c r="Q49" s="202"/>
      <c r="R49" s="213"/>
      <c r="S49" s="197"/>
      <c r="T49" s="31">
        <v>2.1249999999998699</v>
      </c>
      <c r="U49" s="23">
        <v>2.1666666666665302</v>
      </c>
      <c r="V49" s="40">
        <v>1.58333333333329</v>
      </c>
      <c r="W49" s="25">
        <v>1.49999999999997</v>
      </c>
      <c r="X49" s="32">
        <v>3.0208333333330599</v>
      </c>
    </row>
    <row r="50" spans="1:24" ht="15" customHeight="1" x14ac:dyDescent="0.3">
      <c r="A50" s="21">
        <v>3.0416666666663899</v>
      </c>
      <c r="B50" s="22">
        <v>2.1458333333331998</v>
      </c>
      <c r="C50" s="23">
        <v>2.1874999999998601</v>
      </c>
      <c r="D50" s="69">
        <v>1.6041666666666199</v>
      </c>
      <c r="E50" s="80">
        <v>1.4791666666666401</v>
      </c>
      <c r="F50" s="209" t="s">
        <v>104</v>
      </c>
      <c r="G50" s="272"/>
      <c r="H50" s="209" t="s">
        <v>214</v>
      </c>
      <c r="I50" s="272"/>
      <c r="J50" s="209" t="s">
        <v>215</v>
      </c>
      <c r="K50" s="272"/>
      <c r="L50" s="209" t="s">
        <v>216</v>
      </c>
      <c r="M50" s="272"/>
      <c r="N50" s="209" t="s">
        <v>145</v>
      </c>
      <c r="O50" s="272"/>
      <c r="P50" s="209" t="s">
        <v>137</v>
      </c>
      <c r="Q50" s="202"/>
      <c r="R50" s="213"/>
      <c r="S50" s="197"/>
      <c r="T50" s="31">
        <v>2.1458333333331998</v>
      </c>
      <c r="U50" s="23">
        <v>2.1874999999998601</v>
      </c>
      <c r="V50" s="40">
        <v>1.6041666666666199</v>
      </c>
      <c r="W50" s="25">
        <v>1.5208333333333</v>
      </c>
      <c r="X50" s="32">
        <v>3.0416666666663899</v>
      </c>
    </row>
    <row r="51" spans="1:24" ht="15" customHeight="1" x14ac:dyDescent="0.3">
      <c r="A51" s="21">
        <v>3.0624999999997198</v>
      </c>
      <c r="B51" s="22">
        <v>2.1666666666665302</v>
      </c>
      <c r="C51" s="23">
        <v>2.20833333333319</v>
      </c>
      <c r="D51" s="69">
        <v>1.62499999999995</v>
      </c>
      <c r="E51" s="80">
        <v>1.49999999999997</v>
      </c>
      <c r="F51" s="210"/>
      <c r="G51" s="273"/>
      <c r="H51" s="210"/>
      <c r="I51" s="273"/>
      <c r="J51" s="210"/>
      <c r="K51" s="273"/>
      <c r="L51" s="210"/>
      <c r="M51" s="273"/>
      <c r="N51" s="210"/>
      <c r="O51" s="273"/>
      <c r="P51" s="210"/>
      <c r="Q51" s="202"/>
      <c r="R51" s="213"/>
      <c r="S51" s="197"/>
      <c r="T51" s="31">
        <v>2.1666666666665302</v>
      </c>
      <c r="U51" s="23">
        <v>2.20833333333319</v>
      </c>
      <c r="V51" s="40">
        <v>1.62499999999995</v>
      </c>
      <c r="W51" s="25">
        <v>1.5416666666666301</v>
      </c>
      <c r="X51" s="32">
        <v>3.0624999999997198</v>
      </c>
    </row>
    <row r="52" spans="1:24" ht="15" customHeight="1" thickBot="1" x14ac:dyDescent="0.35">
      <c r="A52" s="21">
        <v>3.0833333333330502</v>
      </c>
      <c r="B52" s="22">
        <v>2.1874999999998601</v>
      </c>
      <c r="C52" s="23">
        <v>2.22916666666652</v>
      </c>
      <c r="D52" s="69">
        <v>1.64583333333328</v>
      </c>
      <c r="E52" s="80">
        <v>1.5208333333333</v>
      </c>
      <c r="F52" s="210"/>
      <c r="G52" s="273"/>
      <c r="H52" s="210"/>
      <c r="I52" s="273"/>
      <c r="J52" s="210"/>
      <c r="K52" s="273"/>
      <c r="L52" s="210"/>
      <c r="M52" s="273"/>
      <c r="N52" s="210"/>
      <c r="O52" s="273"/>
      <c r="P52" s="210"/>
      <c r="Q52" s="202"/>
      <c r="R52" s="213"/>
      <c r="S52" s="197"/>
      <c r="T52" s="31">
        <v>2.1874999999998601</v>
      </c>
      <c r="U52" s="23">
        <v>2.22916666666652</v>
      </c>
      <c r="V52" s="44">
        <v>1.64583333333328</v>
      </c>
      <c r="W52" s="45">
        <v>1.56249999999996</v>
      </c>
      <c r="X52" s="32">
        <v>3.0833333333330502</v>
      </c>
    </row>
    <row r="53" spans="1:24" ht="15" customHeight="1" x14ac:dyDescent="0.3">
      <c r="A53" s="21">
        <v>3.1041666666663801</v>
      </c>
      <c r="B53" s="22">
        <v>2.20833333333319</v>
      </c>
      <c r="C53" s="23">
        <v>2.2499999999998499</v>
      </c>
      <c r="D53" s="69">
        <v>1.6666666666666099</v>
      </c>
      <c r="E53" s="80">
        <v>1.5416666666666301</v>
      </c>
      <c r="F53" s="210"/>
      <c r="G53" s="273"/>
      <c r="H53" s="210"/>
      <c r="I53" s="273"/>
      <c r="J53" s="210"/>
      <c r="K53" s="273"/>
      <c r="L53" s="210"/>
      <c r="M53" s="273"/>
      <c r="N53" s="210"/>
      <c r="O53" s="273"/>
      <c r="P53" s="210"/>
      <c r="Q53" s="202"/>
      <c r="R53" s="213"/>
      <c r="S53" s="231"/>
      <c r="T53" s="31">
        <v>2.20833333333319</v>
      </c>
      <c r="U53" s="23">
        <v>2.2499999999998499</v>
      </c>
      <c r="V53" s="40">
        <v>1.6666666666666099</v>
      </c>
      <c r="W53" s="25">
        <v>1.58333333333329</v>
      </c>
      <c r="X53" s="32">
        <v>3.1041666666663801</v>
      </c>
    </row>
    <row r="54" spans="1:24" ht="15.75" customHeight="1" thickBot="1" x14ac:dyDescent="0.35">
      <c r="A54" s="46">
        <v>3.12499999999971</v>
      </c>
      <c r="B54" s="47">
        <v>2.22916666666652</v>
      </c>
      <c r="C54" s="48">
        <v>2.2708333333331798</v>
      </c>
      <c r="D54" s="81">
        <v>1.68749999999994</v>
      </c>
      <c r="E54" s="82">
        <v>1.56249999999996</v>
      </c>
      <c r="F54" s="211"/>
      <c r="G54" s="274"/>
      <c r="H54" s="211"/>
      <c r="I54" s="274"/>
      <c r="J54" s="211"/>
      <c r="K54" s="274"/>
      <c r="L54" s="211"/>
      <c r="M54" s="274"/>
      <c r="N54" s="211"/>
      <c r="O54" s="274"/>
      <c r="P54" s="211"/>
      <c r="Q54" s="202"/>
      <c r="R54" s="96"/>
      <c r="S54" s="93"/>
      <c r="T54" s="49">
        <v>2.22916666666652</v>
      </c>
      <c r="U54" s="48">
        <v>2.2708333333331798</v>
      </c>
      <c r="V54" s="44">
        <v>1.68749999999994</v>
      </c>
      <c r="W54" s="45">
        <v>1.6041666666666199</v>
      </c>
      <c r="X54" s="50">
        <v>3.12499999999971</v>
      </c>
    </row>
    <row r="55" spans="1:24" ht="15" thickBot="1" x14ac:dyDescent="0.35"/>
    <row r="56" spans="1:24" ht="16.2" thickBot="1" x14ac:dyDescent="0.35">
      <c r="A56" s="232" t="s">
        <v>19</v>
      </c>
      <c r="B56" s="233"/>
      <c r="C56" s="51"/>
      <c r="F56" s="234" t="s">
        <v>20</v>
      </c>
      <c r="G56" s="235"/>
      <c r="H56" s="258" t="s">
        <v>20</v>
      </c>
      <c r="I56" s="259"/>
      <c r="J56" s="260" t="s">
        <v>20</v>
      </c>
      <c r="K56" s="261"/>
      <c r="L56" s="262" t="s">
        <v>20</v>
      </c>
      <c r="M56" s="263"/>
      <c r="N56" s="264" t="s">
        <v>20</v>
      </c>
      <c r="O56" s="265"/>
      <c r="P56" s="305" t="s">
        <v>20</v>
      </c>
      <c r="Q56" s="306"/>
    </row>
    <row r="57" spans="1:24" ht="16.2" thickBot="1" x14ac:dyDescent="0.35">
      <c r="A57" s="250" t="s">
        <v>21</v>
      </c>
      <c r="B57" s="251"/>
      <c r="C57" s="52"/>
      <c r="D57" s="52"/>
      <c r="E57" s="53"/>
      <c r="F57" s="252" t="s">
        <v>22</v>
      </c>
      <c r="G57" s="253"/>
      <c r="H57" s="254" t="s">
        <v>23</v>
      </c>
      <c r="I57" s="255"/>
      <c r="J57" s="236" t="s">
        <v>24</v>
      </c>
      <c r="K57" s="237"/>
      <c r="L57" s="256" t="s">
        <v>25</v>
      </c>
      <c r="M57" s="257"/>
      <c r="N57" s="252" t="s">
        <v>26</v>
      </c>
      <c r="O57" s="253"/>
      <c r="P57" s="301" t="s">
        <v>195</v>
      </c>
      <c r="Q57" s="302"/>
    </row>
    <row r="58" spans="1:24" ht="14.55" customHeight="1" x14ac:dyDescent="0.3">
      <c r="A58" s="238" t="s">
        <v>19</v>
      </c>
      <c r="B58" s="239"/>
      <c r="C58" s="54"/>
      <c r="D58" s="54"/>
      <c r="E58" s="55"/>
      <c r="F58" s="240" t="s">
        <v>20</v>
      </c>
      <c r="G58" s="241"/>
      <c r="H58" s="242" t="s">
        <v>20</v>
      </c>
      <c r="I58" s="243"/>
      <c r="J58" s="244" t="s">
        <v>20</v>
      </c>
      <c r="K58" s="245"/>
      <c r="L58" s="246"/>
      <c r="M58" s="247"/>
      <c r="N58" s="248"/>
      <c r="O58" s="249"/>
    </row>
    <row r="59" spans="1:24" ht="15" customHeight="1" thickBot="1" x14ac:dyDescent="0.35">
      <c r="A59" s="250" t="s">
        <v>21</v>
      </c>
      <c r="B59" s="251"/>
      <c r="C59" s="52"/>
      <c r="D59" s="52"/>
      <c r="E59" s="53"/>
      <c r="F59" s="252" t="s">
        <v>27</v>
      </c>
      <c r="G59" s="253"/>
      <c r="H59" s="254" t="s">
        <v>28</v>
      </c>
      <c r="I59" s="255"/>
      <c r="J59" s="236" t="s">
        <v>29</v>
      </c>
      <c r="K59" s="237"/>
      <c r="L59" s="256" t="s">
        <v>30</v>
      </c>
      <c r="M59" s="257"/>
      <c r="N59" s="236"/>
      <c r="O59" s="237"/>
    </row>
    <row r="60" spans="1:24" ht="14.55" customHeight="1" x14ac:dyDescent="0.3"/>
    <row r="61" spans="1:24" ht="14.55" customHeight="1" x14ac:dyDescent="0.3"/>
  </sheetData>
  <mergeCells count="166">
    <mergeCell ref="A1:X1"/>
    <mergeCell ref="A2:X2"/>
    <mergeCell ref="D3:E3"/>
    <mergeCell ref="F3:G3"/>
    <mergeCell ref="H3:I3"/>
    <mergeCell ref="J3:K3"/>
    <mergeCell ref="L3:M3"/>
    <mergeCell ref="N3:O3"/>
    <mergeCell ref="P3:Q3"/>
    <mergeCell ref="R3:S3"/>
    <mergeCell ref="V3:W3"/>
    <mergeCell ref="N5:N8"/>
    <mergeCell ref="O5:O8"/>
    <mergeCell ref="P5:P8"/>
    <mergeCell ref="F5:F9"/>
    <mergeCell ref="G5:G9"/>
    <mergeCell ref="H5:H10"/>
    <mergeCell ref="H11:H16"/>
    <mergeCell ref="M15:M20"/>
    <mergeCell ref="N15:N20"/>
    <mergeCell ref="H17:H20"/>
    <mergeCell ref="O15:O20"/>
    <mergeCell ref="P15:P20"/>
    <mergeCell ref="J15:J20"/>
    <mergeCell ref="K15:K20"/>
    <mergeCell ref="L15:L20"/>
    <mergeCell ref="Q5:Q8"/>
    <mergeCell ref="M13:M14"/>
    <mergeCell ref="O13:O14"/>
    <mergeCell ref="N22:N26"/>
    <mergeCell ref="O22:O26"/>
    <mergeCell ref="P22:P26"/>
    <mergeCell ref="Q22:Q26"/>
    <mergeCell ref="F22:F26"/>
    <mergeCell ref="G22:G26"/>
    <mergeCell ref="H22:H26"/>
    <mergeCell ref="I22:I26"/>
    <mergeCell ref="J22:J26"/>
    <mergeCell ref="K22:K26"/>
    <mergeCell ref="L22:L26"/>
    <mergeCell ref="M22:M26"/>
    <mergeCell ref="J5:J8"/>
    <mergeCell ref="K5:K8"/>
    <mergeCell ref="J13:J14"/>
    <mergeCell ref="K13:K14"/>
    <mergeCell ref="L13:L14"/>
    <mergeCell ref="N13:N14"/>
    <mergeCell ref="P13:P14"/>
    <mergeCell ref="L5:L8"/>
    <mergeCell ref="M5:M8"/>
    <mergeCell ref="J56:K56"/>
    <mergeCell ref="L56:M56"/>
    <mergeCell ref="N56:O56"/>
    <mergeCell ref="P56:Q56"/>
    <mergeCell ref="L50:L54"/>
    <mergeCell ref="M50:M54"/>
    <mergeCell ref="N50:N54"/>
    <mergeCell ref="O50:O54"/>
    <mergeCell ref="P50:P54"/>
    <mergeCell ref="Q50:Q54"/>
    <mergeCell ref="J59:K59"/>
    <mergeCell ref="L59:M59"/>
    <mergeCell ref="N59:O59"/>
    <mergeCell ref="P57:Q57"/>
    <mergeCell ref="A58:B58"/>
    <mergeCell ref="F58:G58"/>
    <mergeCell ref="H58:I58"/>
    <mergeCell ref="J58:K58"/>
    <mergeCell ref="L58:M58"/>
    <mergeCell ref="N58:O58"/>
    <mergeCell ref="A57:B57"/>
    <mergeCell ref="F57:G57"/>
    <mergeCell ref="H57:I57"/>
    <mergeCell ref="J57:K57"/>
    <mergeCell ref="L57:M57"/>
    <mergeCell ref="N57:O57"/>
    <mergeCell ref="F27:F31"/>
    <mergeCell ref="G27:G31"/>
    <mergeCell ref="H27:H31"/>
    <mergeCell ref="I27:I31"/>
    <mergeCell ref="F10:F15"/>
    <mergeCell ref="F16:F20"/>
    <mergeCell ref="H21:Q21"/>
    <mergeCell ref="F21:G21"/>
    <mergeCell ref="J50:J54"/>
    <mergeCell ref="K50:K54"/>
    <mergeCell ref="Q45:Q49"/>
    <mergeCell ref="F50:F54"/>
    <mergeCell ref="G50:G54"/>
    <mergeCell ref="H50:H54"/>
    <mergeCell ref="I50:I54"/>
    <mergeCell ref="J39:J44"/>
    <mergeCell ref="K39:K44"/>
    <mergeCell ref="L27:L31"/>
    <mergeCell ref="M27:M31"/>
    <mergeCell ref="N27:N31"/>
    <mergeCell ref="O27:O31"/>
    <mergeCell ref="P27:P31"/>
    <mergeCell ref="Q27:Q31"/>
    <mergeCell ref="J27:J31"/>
    <mergeCell ref="F33:F38"/>
    <mergeCell ref="G33:G38"/>
    <mergeCell ref="F45:F49"/>
    <mergeCell ref="G45:G49"/>
    <mergeCell ref="A59:B59"/>
    <mergeCell ref="F59:G59"/>
    <mergeCell ref="H59:I59"/>
    <mergeCell ref="F39:F44"/>
    <mergeCell ref="G39:G44"/>
    <mergeCell ref="H39:H44"/>
    <mergeCell ref="I39:I44"/>
    <mergeCell ref="A56:B56"/>
    <mergeCell ref="F56:G56"/>
    <mergeCell ref="H56:I56"/>
    <mergeCell ref="H37:H38"/>
    <mergeCell ref="I37:I38"/>
    <mergeCell ref="R5:R10"/>
    <mergeCell ref="R11:R16"/>
    <mergeCell ref="R17:R20"/>
    <mergeCell ref="R44:R47"/>
    <mergeCell ref="R48:R53"/>
    <mergeCell ref="G10:G15"/>
    <mergeCell ref="G16:G20"/>
    <mergeCell ref="I5:I10"/>
    <mergeCell ref="I11:I16"/>
    <mergeCell ref="I17:I20"/>
    <mergeCell ref="R33:R38"/>
    <mergeCell ref="P33:P38"/>
    <mergeCell ref="R39:R43"/>
    <mergeCell ref="P39:P44"/>
    <mergeCell ref="R22:R25"/>
    <mergeCell ref="R26:R31"/>
    <mergeCell ref="R32:S32"/>
    <mergeCell ref="K27:K31"/>
    <mergeCell ref="L39:L44"/>
    <mergeCell ref="M39:M44"/>
    <mergeCell ref="N39:N44"/>
    <mergeCell ref="O39:O44"/>
    <mergeCell ref="P45:P49"/>
    <mergeCell ref="S5:S10"/>
    <mergeCell ref="S11:S16"/>
    <mergeCell ref="S17:S20"/>
    <mergeCell ref="Q33:Q38"/>
    <mergeCell ref="Q39:Q44"/>
    <mergeCell ref="S22:S25"/>
    <mergeCell ref="S26:S31"/>
    <mergeCell ref="S44:S47"/>
    <mergeCell ref="S48:S53"/>
    <mergeCell ref="S33:S38"/>
    <mergeCell ref="S39:S43"/>
    <mergeCell ref="Q13:Q14"/>
    <mergeCell ref="Q15:Q20"/>
    <mergeCell ref="J37:J38"/>
    <mergeCell ref="L37:L38"/>
    <mergeCell ref="N37:N38"/>
    <mergeCell ref="K37:K38"/>
    <mergeCell ref="M37:M38"/>
    <mergeCell ref="O37:O38"/>
    <mergeCell ref="H48:H49"/>
    <mergeCell ref="I48:I49"/>
    <mergeCell ref="J48:J49"/>
    <mergeCell ref="K48:K49"/>
    <mergeCell ref="L48:L49"/>
    <mergeCell ref="M48:M49"/>
    <mergeCell ref="N48:N49"/>
    <mergeCell ref="O48:O49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23301-99B2-409A-AC72-C6A6C5C42CCD}">
  <dimension ref="A1:X61"/>
  <sheetViews>
    <sheetView topLeftCell="A4" zoomScale="70" zoomScaleNormal="70" workbookViewId="0">
      <selection activeCell="P9" sqref="P9:P14"/>
    </sheetView>
  </sheetViews>
  <sheetFormatPr defaultRowHeight="14.4" x14ac:dyDescent="0.3"/>
  <cols>
    <col min="1" max="1" width="5.44140625" bestFit="1" customWidth="1"/>
    <col min="2" max="4" width="8.21875" bestFit="1" customWidth="1"/>
    <col min="5" max="5" width="6" customWidth="1"/>
    <col min="6" max="6" width="22.44140625" customWidth="1"/>
    <col min="7" max="7" width="6.44140625" customWidth="1"/>
    <col min="8" max="8" width="21.44140625" customWidth="1"/>
    <col min="9" max="9" width="6.44140625" customWidth="1"/>
    <col min="10" max="10" width="21.44140625" customWidth="1"/>
    <col min="11" max="11" width="6.44140625" customWidth="1"/>
    <col min="12" max="12" width="21.44140625" customWidth="1"/>
    <col min="13" max="13" width="6.44140625" customWidth="1"/>
    <col min="14" max="14" width="21.44140625" customWidth="1"/>
    <col min="15" max="15" width="6.44140625" customWidth="1"/>
    <col min="16" max="16" width="21.44140625" customWidth="1"/>
    <col min="17" max="17" width="6.44140625" customWidth="1"/>
    <col min="18" max="18" width="21.77734375" customWidth="1"/>
    <col min="19" max="19" width="6.44140625" customWidth="1"/>
    <col min="20" max="22" width="8.21875" bestFit="1" customWidth="1"/>
    <col min="23" max="24" width="6" customWidth="1"/>
  </cols>
  <sheetData>
    <row r="1" spans="1:24" ht="15" thickBot="1" x14ac:dyDescent="0.35">
      <c r="A1" s="215" t="s">
        <v>0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7"/>
    </row>
    <row r="2" spans="1:24" ht="15" thickBot="1" x14ac:dyDescent="0.35">
      <c r="A2" s="218" t="s">
        <v>219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20"/>
    </row>
    <row r="3" spans="1:24" ht="15" thickBot="1" x14ac:dyDescent="0.35">
      <c r="A3" s="1" t="s">
        <v>1</v>
      </c>
      <c r="B3" s="2" t="s">
        <v>2</v>
      </c>
      <c r="C3" s="3" t="s">
        <v>3</v>
      </c>
      <c r="D3" s="221" t="s">
        <v>4</v>
      </c>
      <c r="E3" s="204"/>
      <c r="F3" s="222">
        <v>45292</v>
      </c>
      <c r="G3" s="223"/>
      <c r="H3" s="223">
        <f>F3+1</f>
        <v>45293</v>
      </c>
      <c r="I3" s="223"/>
      <c r="J3" s="223">
        <f>H3+1</f>
        <v>45294</v>
      </c>
      <c r="K3" s="223"/>
      <c r="L3" s="223">
        <f>J3+1</f>
        <v>45295</v>
      </c>
      <c r="M3" s="223"/>
      <c r="N3" s="223">
        <f>L3+1</f>
        <v>45296</v>
      </c>
      <c r="O3" s="223"/>
      <c r="P3" s="223">
        <f>N3+1</f>
        <v>45297</v>
      </c>
      <c r="Q3" s="223"/>
      <c r="R3" s="223">
        <f>P3+1</f>
        <v>45298</v>
      </c>
      <c r="S3" s="224"/>
      <c r="T3" s="2" t="s">
        <v>2</v>
      </c>
      <c r="U3" s="4" t="s">
        <v>3</v>
      </c>
      <c r="V3" s="203" t="s">
        <v>4</v>
      </c>
      <c r="W3" s="204"/>
      <c r="X3" s="5" t="s">
        <v>1</v>
      </c>
    </row>
    <row r="4" spans="1:24" ht="15" thickBot="1" x14ac:dyDescent="0.35">
      <c r="A4" s="6" t="s">
        <v>5</v>
      </c>
      <c r="B4" s="7" t="s">
        <v>5</v>
      </c>
      <c r="C4" s="8" t="s">
        <v>5</v>
      </c>
      <c r="D4" s="7" t="s">
        <v>6</v>
      </c>
      <c r="E4" s="9" t="s">
        <v>7</v>
      </c>
      <c r="F4" s="10" t="s">
        <v>8</v>
      </c>
      <c r="G4" s="11" t="s">
        <v>9</v>
      </c>
      <c r="H4" s="11" t="s">
        <v>10</v>
      </c>
      <c r="I4" s="11" t="s">
        <v>9</v>
      </c>
      <c r="J4" s="11" t="s">
        <v>11</v>
      </c>
      <c r="K4" s="11" t="s">
        <v>9</v>
      </c>
      <c r="L4" s="11" t="s">
        <v>12</v>
      </c>
      <c r="M4" s="11" t="s">
        <v>9</v>
      </c>
      <c r="N4" s="11" t="s">
        <v>13</v>
      </c>
      <c r="O4" s="11" t="s">
        <v>9</v>
      </c>
      <c r="P4" s="11" t="s">
        <v>14</v>
      </c>
      <c r="Q4" s="11" t="s">
        <v>9</v>
      </c>
      <c r="R4" s="11" t="s">
        <v>15</v>
      </c>
      <c r="S4" s="12" t="s">
        <v>9</v>
      </c>
      <c r="T4" s="7" t="s">
        <v>5</v>
      </c>
      <c r="U4" s="9" t="s">
        <v>5</v>
      </c>
      <c r="V4" s="7" t="s">
        <v>6</v>
      </c>
      <c r="W4" s="9" t="s">
        <v>7</v>
      </c>
      <c r="X4" s="13" t="s">
        <v>5</v>
      </c>
    </row>
    <row r="5" spans="1:24" ht="15.75" customHeight="1" x14ac:dyDescent="0.3">
      <c r="A5" s="14">
        <v>2.1458333333331998</v>
      </c>
      <c r="B5" s="15">
        <v>1.25</v>
      </c>
      <c r="C5" s="16">
        <v>1.2916666666666701</v>
      </c>
      <c r="D5" s="66">
        <v>1.70833333333327</v>
      </c>
      <c r="E5" s="85">
        <v>1.58333333333329</v>
      </c>
      <c r="F5" s="209" t="s">
        <v>212</v>
      </c>
      <c r="G5" s="196" t="s">
        <v>16</v>
      </c>
      <c r="H5" s="209" t="s">
        <v>103</v>
      </c>
      <c r="I5" s="266" t="s">
        <v>16</v>
      </c>
      <c r="J5" s="213" t="s">
        <v>226</v>
      </c>
      <c r="K5" s="212" t="s">
        <v>16</v>
      </c>
      <c r="L5" s="213" t="s">
        <v>39</v>
      </c>
      <c r="M5" s="212" t="s">
        <v>16</v>
      </c>
      <c r="N5" s="213" t="s">
        <v>229</v>
      </c>
      <c r="O5" s="212" t="s">
        <v>16</v>
      </c>
      <c r="P5" s="213" t="s">
        <v>230</v>
      </c>
      <c r="Q5" s="212" t="s">
        <v>16</v>
      </c>
      <c r="R5" s="205" t="s">
        <v>161</v>
      </c>
      <c r="S5" s="196" t="s">
        <v>16</v>
      </c>
      <c r="T5" s="19">
        <v>1.25</v>
      </c>
      <c r="U5" s="16">
        <v>1.2916666666666701</v>
      </c>
      <c r="V5" s="17">
        <v>1.70833333333327</v>
      </c>
      <c r="W5" s="18">
        <v>1.62499999999995</v>
      </c>
      <c r="X5" s="20">
        <v>2.1458333333331998</v>
      </c>
    </row>
    <row r="6" spans="1:24" ht="15.75" customHeight="1" x14ac:dyDescent="0.3">
      <c r="A6" s="21">
        <v>2.1666666666665302</v>
      </c>
      <c r="B6" s="22">
        <v>1.2708333333333299</v>
      </c>
      <c r="C6" s="23">
        <v>1.3125</v>
      </c>
      <c r="D6" s="69">
        <v>1.7291666666665999</v>
      </c>
      <c r="E6" s="80">
        <v>1.6041666666666199</v>
      </c>
      <c r="F6" s="210"/>
      <c r="G6" s="197"/>
      <c r="H6" s="210"/>
      <c r="I6" s="267"/>
      <c r="J6" s="213"/>
      <c r="K6" s="212"/>
      <c r="L6" s="213"/>
      <c r="M6" s="212"/>
      <c r="N6" s="213"/>
      <c r="O6" s="212"/>
      <c r="P6" s="213"/>
      <c r="Q6" s="212"/>
      <c r="R6" s="206"/>
      <c r="S6" s="197"/>
      <c r="T6" s="31">
        <v>1.2708333333333299</v>
      </c>
      <c r="U6" s="23">
        <v>1.3125</v>
      </c>
      <c r="V6" s="24">
        <v>1.7291666666665999</v>
      </c>
      <c r="W6" s="25">
        <v>1.64583333333328</v>
      </c>
      <c r="X6" s="32">
        <v>2.1666666666665302</v>
      </c>
    </row>
    <row r="7" spans="1:24" ht="15" customHeight="1" x14ac:dyDescent="0.3">
      <c r="A7" s="21">
        <v>2.1874999999998601</v>
      </c>
      <c r="B7" s="22">
        <v>1.2916666666666701</v>
      </c>
      <c r="C7" s="23">
        <v>1.3333333333333299</v>
      </c>
      <c r="D7" s="71">
        <v>1.7499999999999301</v>
      </c>
      <c r="E7" s="80">
        <v>1.62499999999995</v>
      </c>
      <c r="F7" s="210"/>
      <c r="G7" s="197"/>
      <c r="H7" s="210"/>
      <c r="I7" s="267"/>
      <c r="J7" s="213"/>
      <c r="K7" s="212"/>
      <c r="L7" s="213"/>
      <c r="M7" s="212"/>
      <c r="N7" s="213"/>
      <c r="O7" s="212"/>
      <c r="P7" s="213"/>
      <c r="Q7" s="212"/>
      <c r="R7" s="206"/>
      <c r="S7" s="197"/>
      <c r="T7" s="31">
        <v>1.2916666666666701</v>
      </c>
      <c r="U7" s="23">
        <v>1.3333333333333299</v>
      </c>
      <c r="V7" s="33">
        <v>1.7499999999999301</v>
      </c>
      <c r="W7" s="25">
        <v>1.6666666666666099</v>
      </c>
      <c r="X7" s="32">
        <v>2.1874999999998601</v>
      </c>
    </row>
    <row r="8" spans="1:24" ht="15" customHeight="1" x14ac:dyDescent="0.3">
      <c r="A8" s="21">
        <v>2.20833333333319</v>
      </c>
      <c r="B8" s="22">
        <v>1.3125</v>
      </c>
      <c r="C8" s="23">
        <v>1.3541666666666601</v>
      </c>
      <c r="D8" s="71">
        <v>1.77083333333326</v>
      </c>
      <c r="E8" s="80">
        <v>1.64583333333328</v>
      </c>
      <c r="F8" s="210"/>
      <c r="G8" s="197"/>
      <c r="H8" s="211"/>
      <c r="I8" s="268"/>
      <c r="J8" s="213"/>
      <c r="K8" s="212"/>
      <c r="L8" s="213"/>
      <c r="M8" s="212"/>
      <c r="N8" s="213"/>
      <c r="O8" s="212"/>
      <c r="P8" s="213"/>
      <c r="Q8" s="212"/>
      <c r="R8" s="206"/>
      <c r="S8" s="197"/>
      <c r="T8" s="31">
        <v>1.3125</v>
      </c>
      <c r="U8" s="23">
        <v>1.3541666666666601</v>
      </c>
      <c r="V8" s="33">
        <v>1.77083333333326</v>
      </c>
      <c r="W8" s="25">
        <v>1.68749999999994</v>
      </c>
      <c r="X8" s="32">
        <v>2.20833333333319</v>
      </c>
    </row>
    <row r="9" spans="1:24" ht="15.75" customHeight="1" x14ac:dyDescent="0.3">
      <c r="A9" s="21">
        <v>2.22916666666652</v>
      </c>
      <c r="B9" s="22">
        <v>1.3333333333333299</v>
      </c>
      <c r="C9" s="23">
        <v>1.37499999999999</v>
      </c>
      <c r="D9" s="72">
        <v>1.7916666666665899</v>
      </c>
      <c r="E9" s="80">
        <v>1.6666666666666099</v>
      </c>
      <c r="F9" s="211"/>
      <c r="G9" s="231"/>
      <c r="H9" s="292" t="s">
        <v>222</v>
      </c>
      <c r="I9" s="266"/>
      <c r="J9" s="84" t="s">
        <v>35</v>
      </c>
      <c r="K9" s="68">
        <v>281</v>
      </c>
      <c r="L9" s="84" t="s">
        <v>35</v>
      </c>
      <c r="M9" s="68">
        <f>K10+1</f>
        <v>283</v>
      </c>
      <c r="N9" s="84" t="s">
        <v>35</v>
      </c>
      <c r="O9" s="68">
        <f>M10+1</f>
        <v>285</v>
      </c>
      <c r="P9" s="84" t="s">
        <v>35</v>
      </c>
      <c r="Q9" s="68">
        <v>287</v>
      </c>
      <c r="R9" s="206"/>
      <c r="S9" s="197"/>
      <c r="T9" s="31">
        <v>1.3333333333333299</v>
      </c>
      <c r="U9" s="23">
        <v>1.37499999999999</v>
      </c>
      <c r="V9" s="33">
        <v>1.7916666666665899</v>
      </c>
      <c r="W9" s="25">
        <v>1.70833333333327</v>
      </c>
      <c r="X9" s="32">
        <v>2.22916666666652</v>
      </c>
    </row>
    <row r="10" spans="1:24" ht="15" customHeight="1" x14ac:dyDescent="0.3">
      <c r="A10" s="21">
        <v>2.2499999999998499</v>
      </c>
      <c r="B10" s="22">
        <v>1.3541666666666601</v>
      </c>
      <c r="C10" s="23">
        <v>1.3958333333333199</v>
      </c>
      <c r="D10" s="72">
        <v>1.8124999999999201</v>
      </c>
      <c r="E10" s="80">
        <v>1.68749999999994</v>
      </c>
      <c r="F10" s="276" t="s">
        <v>207</v>
      </c>
      <c r="G10" s="202" t="s">
        <v>16</v>
      </c>
      <c r="H10" s="292"/>
      <c r="I10" s="267"/>
      <c r="J10" s="83" t="s">
        <v>35</v>
      </c>
      <c r="K10" s="68">
        <f>K9+1</f>
        <v>282</v>
      </c>
      <c r="L10" s="83" t="s">
        <v>35</v>
      </c>
      <c r="M10" s="68">
        <f>M9+1</f>
        <v>284</v>
      </c>
      <c r="N10" s="83" t="s">
        <v>35</v>
      </c>
      <c r="O10" s="68">
        <f>O9+1</f>
        <v>286</v>
      </c>
      <c r="P10" s="83" t="s">
        <v>35</v>
      </c>
      <c r="Q10" s="68">
        <f>Q9+1</f>
        <v>288</v>
      </c>
      <c r="R10" s="206"/>
      <c r="S10" s="231"/>
      <c r="T10" s="31">
        <v>1.3541666666666601</v>
      </c>
      <c r="U10" s="23">
        <v>1.3958333333333199</v>
      </c>
      <c r="V10" s="33">
        <v>1.8124999999999201</v>
      </c>
      <c r="W10" s="25">
        <v>1.7291666666665999</v>
      </c>
      <c r="X10" s="32">
        <v>2.2499999999998499</v>
      </c>
    </row>
    <row r="11" spans="1:24" ht="15" customHeight="1" x14ac:dyDescent="0.3">
      <c r="A11" s="21">
        <v>2.2708333333331798</v>
      </c>
      <c r="B11" s="22">
        <v>1.37499999999999</v>
      </c>
      <c r="C11" s="23">
        <v>1.4166666666666501</v>
      </c>
      <c r="D11" s="72">
        <v>1.83333333333325</v>
      </c>
      <c r="E11" s="80">
        <v>1.70833333333327</v>
      </c>
      <c r="F11" s="277"/>
      <c r="G11" s="202"/>
      <c r="H11" s="292"/>
      <c r="I11" s="267"/>
      <c r="J11" s="27" t="s">
        <v>32</v>
      </c>
      <c r="K11" s="68">
        <v>256</v>
      </c>
      <c r="L11" s="27" t="s">
        <v>32</v>
      </c>
      <c r="M11" s="68">
        <f>K12+1</f>
        <v>258</v>
      </c>
      <c r="N11" s="27" t="s">
        <v>32</v>
      </c>
      <c r="O11" s="68">
        <f>M12+1</f>
        <v>260</v>
      </c>
      <c r="P11" s="27" t="s">
        <v>32</v>
      </c>
      <c r="Q11" s="68">
        <f>O12+1</f>
        <v>262</v>
      </c>
      <c r="R11" s="209" t="s">
        <v>162</v>
      </c>
      <c r="S11" s="196" t="s">
        <v>16</v>
      </c>
      <c r="T11" s="31">
        <v>1.37499999999999</v>
      </c>
      <c r="U11" s="23">
        <v>1.4166666666666501</v>
      </c>
      <c r="V11" s="33">
        <v>1.83333333333325</v>
      </c>
      <c r="W11" s="25">
        <v>1.7499999999999301</v>
      </c>
      <c r="X11" s="32">
        <v>2.2708333333331798</v>
      </c>
    </row>
    <row r="12" spans="1:24" ht="15.75" customHeight="1" x14ac:dyDescent="0.3">
      <c r="A12" s="21">
        <v>2.2916666666665102</v>
      </c>
      <c r="B12" s="22">
        <v>1.3958333333333199</v>
      </c>
      <c r="C12" s="23">
        <v>1.43749999999998</v>
      </c>
      <c r="D12" s="72">
        <v>1.8541666666665799</v>
      </c>
      <c r="E12" s="80">
        <v>1.7291666666665999</v>
      </c>
      <c r="F12" s="277"/>
      <c r="G12" s="202"/>
      <c r="H12" s="292"/>
      <c r="I12" s="267"/>
      <c r="J12" s="27" t="s">
        <v>32</v>
      </c>
      <c r="K12" s="68">
        <f>K11+1</f>
        <v>257</v>
      </c>
      <c r="L12" s="27" t="s">
        <v>32</v>
      </c>
      <c r="M12" s="68">
        <f>M11+1</f>
        <v>259</v>
      </c>
      <c r="N12" s="27" t="s">
        <v>32</v>
      </c>
      <c r="O12" s="68">
        <f>O11+1</f>
        <v>261</v>
      </c>
      <c r="P12" s="27" t="s">
        <v>32</v>
      </c>
      <c r="Q12" s="68">
        <f>Q11+1</f>
        <v>263</v>
      </c>
      <c r="R12" s="210"/>
      <c r="S12" s="197"/>
      <c r="T12" s="31">
        <v>1.3958333333333199</v>
      </c>
      <c r="U12" s="23">
        <v>1.43749999999998</v>
      </c>
      <c r="V12" s="33">
        <v>1.8541666666665799</v>
      </c>
      <c r="W12" s="25">
        <v>1.77083333333326</v>
      </c>
      <c r="X12" s="32">
        <v>2.2916666666665102</v>
      </c>
    </row>
    <row r="13" spans="1:24" ht="15" customHeight="1" x14ac:dyDescent="0.3">
      <c r="A13" s="21">
        <v>2.3124999999998401</v>
      </c>
      <c r="B13" s="22">
        <v>1.4166666666666501</v>
      </c>
      <c r="C13" s="23">
        <v>1.4583333333333099</v>
      </c>
      <c r="D13" s="72">
        <v>1.8749999999999101</v>
      </c>
      <c r="E13" s="80">
        <v>1.7499999999999301</v>
      </c>
      <c r="F13" s="277"/>
      <c r="G13" s="202"/>
      <c r="H13" s="292"/>
      <c r="I13" s="267"/>
      <c r="J13" s="321" t="s">
        <v>194</v>
      </c>
      <c r="K13" s="266">
        <f>I37</f>
        <v>10</v>
      </c>
      <c r="L13" s="98" t="s">
        <v>221</v>
      </c>
      <c r="M13" s="28">
        <v>81</v>
      </c>
      <c r="N13" s="98" t="s">
        <v>221</v>
      </c>
      <c r="O13" s="28">
        <f>M14+1</f>
        <v>83</v>
      </c>
      <c r="P13" s="98" t="s">
        <v>221</v>
      </c>
      <c r="Q13" s="28">
        <f>O14+1</f>
        <v>85</v>
      </c>
      <c r="R13" s="210"/>
      <c r="S13" s="197"/>
      <c r="T13" s="31">
        <v>1.4166666666666501</v>
      </c>
      <c r="U13" s="23">
        <v>1.4583333333333099</v>
      </c>
      <c r="V13" s="33">
        <v>1.8749999999999101</v>
      </c>
      <c r="W13" s="35">
        <v>1.7916666666665899</v>
      </c>
      <c r="X13" s="32">
        <v>2.3124999999998401</v>
      </c>
    </row>
    <row r="14" spans="1:24" ht="15" customHeight="1" x14ac:dyDescent="0.3">
      <c r="A14" s="21">
        <v>2.3333333333331701</v>
      </c>
      <c r="B14" s="22">
        <v>1.43749999999998</v>
      </c>
      <c r="C14" s="23">
        <v>1.4791666666666401</v>
      </c>
      <c r="D14" s="72">
        <v>1.89583333333324</v>
      </c>
      <c r="E14" s="80">
        <v>1.77083333333326</v>
      </c>
      <c r="F14" s="277"/>
      <c r="G14" s="202"/>
      <c r="H14" s="292"/>
      <c r="I14" s="268"/>
      <c r="J14" s="322"/>
      <c r="K14" s="268"/>
      <c r="L14" s="98" t="s">
        <v>221</v>
      </c>
      <c r="M14" s="28">
        <v>82</v>
      </c>
      <c r="N14" s="98" t="s">
        <v>221</v>
      </c>
      <c r="O14" s="28">
        <f>O13+1</f>
        <v>84</v>
      </c>
      <c r="P14" s="98" t="s">
        <v>221</v>
      </c>
      <c r="Q14" s="28">
        <f>Q13+1</f>
        <v>86</v>
      </c>
      <c r="R14" s="210"/>
      <c r="S14" s="197"/>
      <c r="T14" s="31">
        <v>1.43749999999998</v>
      </c>
      <c r="U14" s="23">
        <v>1.4791666666666401</v>
      </c>
      <c r="V14" s="33">
        <v>1.89583333333324</v>
      </c>
      <c r="W14" s="35">
        <v>1.8124999999999201</v>
      </c>
      <c r="X14" s="32">
        <v>2.3333333333331701</v>
      </c>
    </row>
    <row r="15" spans="1:24" ht="15" customHeight="1" x14ac:dyDescent="0.3">
      <c r="A15" s="21">
        <v>2.3541666666665</v>
      </c>
      <c r="B15" s="22">
        <v>1.4583333333333099</v>
      </c>
      <c r="C15" s="23">
        <v>1.49999999999997</v>
      </c>
      <c r="D15" s="72">
        <v>1.9166666666665699</v>
      </c>
      <c r="E15" s="86">
        <v>1.7916666666665899</v>
      </c>
      <c r="F15" s="278"/>
      <c r="G15" s="202"/>
      <c r="H15" s="209" t="s">
        <v>81</v>
      </c>
      <c r="I15" s="196" t="s">
        <v>16</v>
      </c>
      <c r="J15" s="209" t="s">
        <v>142</v>
      </c>
      <c r="K15" s="196" t="s">
        <v>16</v>
      </c>
      <c r="L15" s="209" t="s">
        <v>164</v>
      </c>
      <c r="M15" s="196" t="s">
        <v>16</v>
      </c>
      <c r="N15" s="209" t="s">
        <v>224</v>
      </c>
      <c r="O15" s="196" t="s">
        <v>16</v>
      </c>
      <c r="P15" s="209" t="s">
        <v>225</v>
      </c>
      <c r="Q15" s="196" t="s">
        <v>16</v>
      </c>
      <c r="R15" s="210"/>
      <c r="S15" s="197"/>
      <c r="T15" s="31">
        <v>1.4583333333333099</v>
      </c>
      <c r="U15" s="23">
        <v>1.49999999999997</v>
      </c>
      <c r="V15" s="24">
        <v>1.9166666666665699</v>
      </c>
      <c r="W15" s="35">
        <v>1.83333333333325</v>
      </c>
      <c r="X15" s="32">
        <v>2.3541666666665</v>
      </c>
    </row>
    <row r="16" spans="1:24" ht="15" customHeight="1" x14ac:dyDescent="0.3">
      <c r="A16" s="21">
        <v>2.3749999999998299</v>
      </c>
      <c r="B16" s="22">
        <v>1.4791666666666401</v>
      </c>
      <c r="C16" s="23">
        <v>1.5208333333333</v>
      </c>
      <c r="D16" s="72">
        <v>1.9374999999999001</v>
      </c>
      <c r="E16" s="86">
        <v>1.8124999999999201</v>
      </c>
      <c r="F16" s="209" t="s">
        <v>154</v>
      </c>
      <c r="G16" s="197" t="s">
        <v>16</v>
      </c>
      <c r="H16" s="210"/>
      <c r="I16" s="197"/>
      <c r="J16" s="210"/>
      <c r="K16" s="197"/>
      <c r="L16" s="210"/>
      <c r="M16" s="197"/>
      <c r="N16" s="210"/>
      <c r="O16" s="197"/>
      <c r="P16" s="210"/>
      <c r="Q16" s="197"/>
      <c r="R16" s="211"/>
      <c r="S16" s="231"/>
      <c r="T16" s="31">
        <v>1.4791666666666401</v>
      </c>
      <c r="U16" s="23">
        <v>1.5208333333333</v>
      </c>
      <c r="V16" s="24">
        <v>1.9374999999999001</v>
      </c>
      <c r="W16" s="35">
        <v>1.8541666666665799</v>
      </c>
      <c r="X16" s="32">
        <v>2.3749999999998299</v>
      </c>
    </row>
    <row r="17" spans="1:24" ht="15" customHeight="1" x14ac:dyDescent="0.3">
      <c r="A17" s="21">
        <v>2.3958333333331598</v>
      </c>
      <c r="B17" s="22">
        <v>1.49999999999997</v>
      </c>
      <c r="C17" s="23">
        <v>1.5416666666666301</v>
      </c>
      <c r="D17" s="71">
        <v>1.95833333333323</v>
      </c>
      <c r="E17" s="86">
        <v>1.83333333333325</v>
      </c>
      <c r="F17" s="210"/>
      <c r="G17" s="197"/>
      <c r="H17" s="210"/>
      <c r="I17" s="197"/>
      <c r="J17" s="210"/>
      <c r="K17" s="197"/>
      <c r="L17" s="210"/>
      <c r="M17" s="197"/>
      <c r="N17" s="210"/>
      <c r="O17" s="197"/>
      <c r="P17" s="210"/>
      <c r="Q17" s="197"/>
      <c r="R17" s="209" t="s">
        <v>232</v>
      </c>
      <c r="S17" s="196" t="s">
        <v>16</v>
      </c>
      <c r="T17" s="31">
        <v>1.49999999999997</v>
      </c>
      <c r="U17" s="23">
        <v>1.5416666666666301</v>
      </c>
      <c r="V17" s="24">
        <v>1.95833333333323</v>
      </c>
      <c r="W17" s="35">
        <v>1.8749999999999101</v>
      </c>
      <c r="X17" s="32">
        <v>2.3958333333331598</v>
      </c>
    </row>
    <row r="18" spans="1:24" ht="15.75" customHeight="1" x14ac:dyDescent="0.3">
      <c r="A18" s="21">
        <v>2.4166666666664902</v>
      </c>
      <c r="B18" s="22">
        <v>1.5208333333333</v>
      </c>
      <c r="C18" s="23">
        <v>1.56249999999996</v>
      </c>
      <c r="D18" s="71">
        <v>1.9791666666665599</v>
      </c>
      <c r="E18" s="86">
        <v>1.8541666666665799</v>
      </c>
      <c r="F18" s="210"/>
      <c r="G18" s="197"/>
      <c r="H18" s="210"/>
      <c r="I18" s="197"/>
      <c r="J18" s="210"/>
      <c r="K18" s="197"/>
      <c r="L18" s="210"/>
      <c r="M18" s="197"/>
      <c r="N18" s="210"/>
      <c r="O18" s="197"/>
      <c r="P18" s="210"/>
      <c r="Q18" s="197"/>
      <c r="R18" s="210"/>
      <c r="S18" s="197"/>
      <c r="T18" s="31">
        <v>1.5208333333333</v>
      </c>
      <c r="U18" s="23">
        <v>1.56249999999996</v>
      </c>
      <c r="V18" s="24">
        <v>1.9791666666665599</v>
      </c>
      <c r="W18" s="35">
        <v>1.89583333333324</v>
      </c>
      <c r="X18" s="32">
        <v>2.4166666666664902</v>
      </c>
    </row>
    <row r="19" spans="1:24" ht="15" customHeight="1" x14ac:dyDescent="0.3">
      <c r="A19" s="21">
        <v>2.4374999999998201</v>
      </c>
      <c r="B19" s="22">
        <v>1.5416666666666301</v>
      </c>
      <c r="C19" s="23">
        <v>1.58333333333329</v>
      </c>
      <c r="D19" s="71">
        <v>1.9999999999998901</v>
      </c>
      <c r="E19" s="86">
        <v>1.8749999999999101</v>
      </c>
      <c r="F19" s="210"/>
      <c r="G19" s="197"/>
      <c r="H19" s="210"/>
      <c r="I19" s="197"/>
      <c r="J19" s="210"/>
      <c r="K19" s="197"/>
      <c r="L19" s="210"/>
      <c r="M19" s="197"/>
      <c r="N19" s="210"/>
      <c r="O19" s="197"/>
      <c r="P19" s="210"/>
      <c r="Q19" s="197"/>
      <c r="R19" s="210"/>
      <c r="S19" s="197"/>
      <c r="T19" s="31">
        <v>1.5416666666666301</v>
      </c>
      <c r="U19" s="23">
        <v>1.58333333333329</v>
      </c>
      <c r="V19" s="24">
        <v>1.9999999999998901</v>
      </c>
      <c r="W19" s="35">
        <v>1.9166666666665699</v>
      </c>
      <c r="X19" s="32">
        <v>2.4374999999998201</v>
      </c>
    </row>
    <row r="20" spans="1:24" ht="15" customHeight="1" x14ac:dyDescent="0.3">
      <c r="A20" s="21">
        <v>2.4583333333331501</v>
      </c>
      <c r="B20" s="22">
        <v>1.56249999999996</v>
      </c>
      <c r="C20" s="23">
        <v>1.6041666666666199</v>
      </c>
      <c r="D20" s="71">
        <v>2.0208333333332198</v>
      </c>
      <c r="E20" s="86">
        <v>1.89583333333324</v>
      </c>
      <c r="F20" s="211"/>
      <c r="G20" s="231"/>
      <c r="H20" s="211"/>
      <c r="I20" s="231"/>
      <c r="J20" s="211"/>
      <c r="K20" s="231"/>
      <c r="L20" s="211"/>
      <c r="M20" s="231"/>
      <c r="N20" s="211"/>
      <c r="O20" s="231"/>
      <c r="P20" s="211"/>
      <c r="Q20" s="231"/>
      <c r="R20" s="211"/>
      <c r="S20" s="231"/>
      <c r="T20" s="31">
        <v>1.56249999999996</v>
      </c>
      <c r="U20" s="23">
        <v>1.6041666666666199</v>
      </c>
      <c r="V20" s="24">
        <v>2.0208333333332198</v>
      </c>
      <c r="W20" s="35">
        <v>1.9374999999999001</v>
      </c>
      <c r="X20" s="32">
        <v>2.4583333333331501</v>
      </c>
    </row>
    <row r="21" spans="1:24" ht="15" customHeight="1" x14ac:dyDescent="0.3">
      <c r="A21" s="21"/>
      <c r="B21" s="22"/>
      <c r="C21" s="23"/>
      <c r="D21" s="71"/>
      <c r="E21" s="74"/>
      <c r="F21" s="333" t="s">
        <v>17</v>
      </c>
      <c r="G21" s="330"/>
      <c r="H21" s="330"/>
      <c r="I21" s="330"/>
      <c r="J21" s="330"/>
      <c r="K21" s="330"/>
      <c r="L21" s="330"/>
      <c r="M21" s="330"/>
      <c r="N21" s="330"/>
      <c r="O21" s="330"/>
      <c r="P21" s="330"/>
      <c r="Q21" s="275"/>
      <c r="R21" s="34"/>
      <c r="S21" s="30"/>
      <c r="T21" s="31"/>
      <c r="U21" s="23"/>
      <c r="V21" s="24"/>
      <c r="W21" s="35"/>
      <c r="X21" s="32"/>
    </row>
    <row r="22" spans="1:24" ht="15" customHeight="1" x14ac:dyDescent="0.3">
      <c r="A22" s="21">
        <v>2.47916666666648</v>
      </c>
      <c r="B22" s="22">
        <v>1.58333333333329</v>
      </c>
      <c r="C22" s="23">
        <v>1.62499999999995</v>
      </c>
      <c r="D22" s="71">
        <v>2.0416666666665502</v>
      </c>
      <c r="E22" s="74">
        <v>1.9166666666665699</v>
      </c>
      <c r="F22" s="209" t="s">
        <v>223</v>
      </c>
      <c r="G22" s="269"/>
      <c r="H22" s="209" t="s">
        <v>227</v>
      </c>
      <c r="I22" s="269"/>
      <c r="J22" s="209" t="s">
        <v>160</v>
      </c>
      <c r="K22" s="269"/>
      <c r="L22" s="209" t="s">
        <v>228</v>
      </c>
      <c r="M22" s="269"/>
      <c r="N22" s="209" t="s">
        <v>159</v>
      </c>
      <c r="O22" s="269"/>
      <c r="P22" s="209" t="s">
        <v>174</v>
      </c>
      <c r="Q22" s="202"/>
      <c r="R22" s="209" t="s">
        <v>231</v>
      </c>
      <c r="S22" s="196" t="s">
        <v>16</v>
      </c>
      <c r="T22" s="31">
        <v>1.58333333333329</v>
      </c>
      <c r="U22" s="23">
        <v>1.62499999999995</v>
      </c>
      <c r="V22" s="24">
        <v>2.0416666666665502</v>
      </c>
      <c r="W22" s="37">
        <v>1.95833333333323</v>
      </c>
      <c r="X22" s="32">
        <v>2.47916666666648</v>
      </c>
    </row>
    <row r="23" spans="1:24" ht="15" customHeight="1" x14ac:dyDescent="0.3">
      <c r="A23" s="21">
        <v>2.4999999999998099</v>
      </c>
      <c r="B23" s="22">
        <v>1.6041666666666199</v>
      </c>
      <c r="C23" s="23">
        <v>1.64583333333328</v>
      </c>
      <c r="D23" s="71">
        <v>2.0624999999998801</v>
      </c>
      <c r="E23" s="74">
        <v>1.9374999999999001</v>
      </c>
      <c r="F23" s="210"/>
      <c r="G23" s="270"/>
      <c r="H23" s="210"/>
      <c r="I23" s="270"/>
      <c r="J23" s="210"/>
      <c r="K23" s="270"/>
      <c r="L23" s="210"/>
      <c r="M23" s="270"/>
      <c r="N23" s="210"/>
      <c r="O23" s="270"/>
      <c r="P23" s="210"/>
      <c r="Q23" s="202"/>
      <c r="R23" s="210"/>
      <c r="S23" s="197"/>
      <c r="T23" s="31">
        <v>1.6041666666666199</v>
      </c>
      <c r="U23" s="23">
        <v>1.64583333333328</v>
      </c>
      <c r="V23" s="24">
        <v>2.0624999999998801</v>
      </c>
      <c r="W23" s="37">
        <v>1.9791666666665599</v>
      </c>
      <c r="X23" s="32">
        <v>2.4999999999998099</v>
      </c>
    </row>
    <row r="24" spans="1:24" ht="15" customHeight="1" x14ac:dyDescent="0.3">
      <c r="A24" s="21">
        <v>2.5208333333331399</v>
      </c>
      <c r="B24" s="22">
        <v>1.62499999999995</v>
      </c>
      <c r="C24" s="23">
        <v>1.6666666666666099</v>
      </c>
      <c r="D24" s="71">
        <v>2.08333333333321</v>
      </c>
      <c r="E24" s="76">
        <v>1.95833333333323</v>
      </c>
      <c r="F24" s="210"/>
      <c r="G24" s="270"/>
      <c r="H24" s="210"/>
      <c r="I24" s="270"/>
      <c r="J24" s="210"/>
      <c r="K24" s="270"/>
      <c r="L24" s="210"/>
      <c r="M24" s="270"/>
      <c r="N24" s="210"/>
      <c r="O24" s="270"/>
      <c r="P24" s="210"/>
      <c r="Q24" s="202"/>
      <c r="R24" s="210"/>
      <c r="S24" s="197"/>
      <c r="T24" s="31">
        <v>1.62499999999995</v>
      </c>
      <c r="U24" s="23">
        <v>1.6666666666666099</v>
      </c>
      <c r="V24" s="24">
        <v>2.08333333333321</v>
      </c>
      <c r="W24" s="37">
        <v>1.9999999999998901</v>
      </c>
      <c r="X24" s="32">
        <v>2.5208333333331399</v>
      </c>
    </row>
    <row r="25" spans="1:24" ht="15" customHeight="1" x14ac:dyDescent="0.3">
      <c r="A25" s="21">
        <v>2.5416666666664698</v>
      </c>
      <c r="B25" s="22">
        <v>1.64583333333328</v>
      </c>
      <c r="C25" s="23">
        <v>1.68749999999994</v>
      </c>
      <c r="D25" s="71">
        <v>2.10416666666654</v>
      </c>
      <c r="E25" s="76">
        <v>1.9791666666665599</v>
      </c>
      <c r="F25" s="210"/>
      <c r="G25" s="270"/>
      <c r="H25" s="210"/>
      <c r="I25" s="270"/>
      <c r="J25" s="210"/>
      <c r="K25" s="270"/>
      <c r="L25" s="210"/>
      <c r="M25" s="270"/>
      <c r="N25" s="210"/>
      <c r="O25" s="270"/>
      <c r="P25" s="210"/>
      <c r="Q25" s="202"/>
      <c r="R25" s="210"/>
      <c r="S25" s="197"/>
      <c r="T25" s="31">
        <v>1.64583333333328</v>
      </c>
      <c r="U25" s="23">
        <v>1.68749999999994</v>
      </c>
      <c r="V25" s="24">
        <v>2.10416666666654</v>
      </c>
      <c r="W25" s="37">
        <v>2.0208333333332198</v>
      </c>
      <c r="X25" s="32">
        <v>2.5416666666664698</v>
      </c>
    </row>
    <row r="26" spans="1:24" ht="15" customHeight="1" x14ac:dyDescent="0.3">
      <c r="A26" s="21">
        <v>2.5624999999998002</v>
      </c>
      <c r="B26" s="22">
        <v>1.6666666666666099</v>
      </c>
      <c r="C26" s="23">
        <v>1.70833333333327</v>
      </c>
      <c r="D26" s="71">
        <v>2.1249999999998699</v>
      </c>
      <c r="E26" s="76">
        <v>1.9999999999998901</v>
      </c>
      <c r="F26" s="211"/>
      <c r="G26" s="270"/>
      <c r="H26" s="211"/>
      <c r="I26" s="270"/>
      <c r="J26" s="211"/>
      <c r="K26" s="270"/>
      <c r="L26" s="211"/>
      <c r="M26" s="270"/>
      <c r="N26" s="211"/>
      <c r="O26" s="270"/>
      <c r="P26" s="211"/>
      <c r="Q26" s="202"/>
      <c r="R26" s="211"/>
      <c r="S26" s="231"/>
      <c r="T26" s="31">
        <v>1.6666666666666099</v>
      </c>
      <c r="U26" s="23">
        <v>1.70833333333327</v>
      </c>
      <c r="V26" s="24">
        <v>2.1249999999998699</v>
      </c>
      <c r="W26" s="37">
        <v>2.0416666666665502</v>
      </c>
      <c r="X26" s="32">
        <v>2.5624999999998002</v>
      </c>
    </row>
    <row r="27" spans="1:24" ht="15" customHeight="1" x14ac:dyDescent="0.3">
      <c r="A27" s="21">
        <v>2.5833333333331301</v>
      </c>
      <c r="B27" s="22">
        <v>1.68749999999994</v>
      </c>
      <c r="C27" s="23">
        <v>1.7291666666665999</v>
      </c>
      <c r="D27" s="71">
        <v>2.1458333333331998</v>
      </c>
      <c r="E27" s="76">
        <v>2.0208333333332198</v>
      </c>
      <c r="F27" s="209" t="s">
        <v>175</v>
      </c>
      <c r="G27" s="226"/>
      <c r="H27" s="209" t="s">
        <v>226</v>
      </c>
      <c r="I27" s="226"/>
      <c r="J27" s="209" t="s">
        <v>39</v>
      </c>
      <c r="K27" s="226"/>
      <c r="L27" s="209" t="s">
        <v>229</v>
      </c>
      <c r="M27" s="226"/>
      <c r="N27" s="209" t="s">
        <v>230</v>
      </c>
      <c r="O27" s="226"/>
      <c r="P27" s="209" t="s">
        <v>156</v>
      </c>
      <c r="Q27" s="202"/>
      <c r="R27" s="209" t="s">
        <v>33</v>
      </c>
      <c r="S27" s="196" t="s">
        <v>16</v>
      </c>
      <c r="T27" s="31">
        <v>1.68749999999994</v>
      </c>
      <c r="U27" s="23">
        <v>1.7291666666665999</v>
      </c>
      <c r="V27" s="24">
        <v>2.1458333333331998</v>
      </c>
      <c r="W27" s="37">
        <v>2.0624999999998801</v>
      </c>
      <c r="X27" s="32">
        <v>2.5833333333331301</v>
      </c>
    </row>
    <row r="28" spans="1:24" ht="15" customHeight="1" x14ac:dyDescent="0.3">
      <c r="A28" s="21">
        <v>2.60416666666646</v>
      </c>
      <c r="B28" s="22">
        <v>1.70833333333327</v>
      </c>
      <c r="C28" s="23">
        <v>1.7499999999999301</v>
      </c>
      <c r="D28" s="71">
        <v>2.1666666666665302</v>
      </c>
      <c r="E28" s="76">
        <v>2.0416666666665502</v>
      </c>
      <c r="F28" s="210"/>
      <c r="G28" s="226"/>
      <c r="H28" s="210"/>
      <c r="I28" s="226"/>
      <c r="J28" s="210"/>
      <c r="K28" s="226"/>
      <c r="L28" s="210"/>
      <c r="M28" s="226"/>
      <c r="N28" s="210"/>
      <c r="O28" s="226"/>
      <c r="P28" s="210"/>
      <c r="Q28" s="202"/>
      <c r="R28" s="210"/>
      <c r="S28" s="197"/>
      <c r="T28" s="31">
        <v>1.70833333333327</v>
      </c>
      <c r="U28" s="23">
        <v>1.7499999999999301</v>
      </c>
      <c r="V28" s="24">
        <v>2.1666666666665302</v>
      </c>
      <c r="W28" s="37">
        <v>2.08333333333321</v>
      </c>
      <c r="X28" s="32">
        <v>2.60416666666646</v>
      </c>
    </row>
    <row r="29" spans="1:24" ht="15" customHeight="1" x14ac:dyDescent="0.3">
      <c r="A29" s="21">
        <v>2.6249999999997899</v>
      </c>
      <c r="B29" s="22">
        <v>1.7291666666665999</v>
      </c>
      <c r="C29" s="23">
        <v>1.77083333333326</v>
      </c>
      <c r="D29" s="71">
        <v>2.1874999999998601</v>
      </c>
      <c r="E29" s="76">
        <v>2.0624999999998801</v>
      </c>
      <c r="F29" s="210"/>
      <c r="G29" s="226"/>
      <c r="H29" s="210"/>
      <c r="I29" s="226"/>
      <c r="J29" s="210"/>
      <c r="K29" s="226"/>
      <c r="L29" s="210"/>
      <c r="M29" s="226"/>
      <c r="N29" s="210"/>
      <c r="O29" s="226"/>
      <c r="P29" s="210"/>
      <c r="Q29" s="202"/>
      <c r="R29" s="210"/>
      <c r="S29" s="197"/>
      <c r="T29" s="31">
        <v>1.7291666666665999</v>
      </c>
      <c r="U29" s="23">
        <v>1.77083333333326</v>
      </c>
      <c r="V29" s="24">
        <v>2.1874999999998601</v>
      </c>
      <c r="W29" s="37">
        <v>2.10416666666654</v>
      </c>
      <c r="X29" s="32">
        <v>2.6249999999997899</v>
      </c>
    </row>
    <row r="30" spans="1:24" ht="15" customHeight="1" x14ac:dyDescent="0.3">
      <c r="A30" s="21">
        <v>2.6458333333331199</v>
      </c>
      <c r="B30" s="22">
        <v>1.7499999999999301</v>
      </c>
      <c r="C30" s="39">
        <v>1.7916666666665899</v>
      </c>
      <c r="D30" s="71">
        <v>2.20833333333319</v>
      </c>
      <c r="E30" s="76">
        <v>2.08333333333321</v>
      </c>
      <c r="F30" s="210"/>
      <c r="G30" s="226"/>
      <c r="H30" s="210"/>
      <c r="I30" s="226"/>
      <c r="J30" s="210"/>
      <c r="K30" s="226"/>
      <c r="L30" s="210"/>
      <c r="M30" s="226"/>
      <c r="N30" s="210"/>
      <c r="O30" s="226"/>
      <c r="P30" s="210"/>
      <c r="Q30" s="202"/>
      <c r="R30" s="210"/>
      <c r="S30" s="197"/>
      <c r="T30" s="31">
        <v>1.7499999999999301</v>
      </c>
      <c r="U30" s="39">
        <v>1.7916666666665899</v>
      </c>
      <c r="V30" s="40">
        <v>2.20833333333319</v>
      </c>
      <c r="W30" s="37">
        <v>2.1249999999998699</v>
      </c>
      <c r="X30" s="32">
        <v>2.6458333333331199</v>
      </c>
    </row>
    <row r="31" spans="1:24" ht="15.75" customHeight="1" x14ac:dyDescent="0.3">
      <c r="A31" s="21">
        <v>2.6666666666664498</v>
      </c>
      <c r="B31" s="22">
        <v>1.77083333333326</v>
      </c>
      <c r="C31" s="39">
        <v>1.8124999999999201</v>
      </c>
      <c r="D31" s="71">
        <v>2.22916666666652</v>
      </c>
      <c r="E31" s="76">
        <v>2.10416666666654</v>
      </c>
      <c r="F31" s="211"/>
      <c r="G31" s="226"/>
      <c r="H31" s="211"/>
      <c r="I31" s="226"/>
      <c r="J31" s="211"/>
      <c r="K31" s="226"/>
      <c r="L31" s="211"/>
      <c r="M31" s="226"/>
      <c r="N31" s="211"/>
      <c r="O31" s="226"/>
      <c r="P31" s="211"/>
      <c r="Q31" s="202"/>
      <c r="R31" s="211"/>
      <c r="S31" s="231"/>
      <c r="T31" s="31">
        <v>1.77083333333326</v>
      </c>
      <c r="U31" s="39">
        <v>1.8124999999999201</v>
      </c>
      <c r="V31" s="40">
        <v>2.22916666666652</v>
      </c>
      <c r="W31" s="37">
        <v>2.1458333333331998</v>
      </c>
      <c r="X31" s="32">
        <v>2.6666666666664498</v>
      </c>
    </row>
    <row r="32" spans="1:24" ht="15.75" customHeight="1" x14ac:dyDescent="0.3">
      <c r="A32" s="21"/>
      <c r="B32" s="22"/>
      <c r="C32" s="22"/>
      <c r="D32" s="22"/>
      <c r="E32" s="76"/>
      <c r="F32" s="73"/>
      <c r="G32" s="56"/>
      <c r="H32" s="29"/>
      <c r="I32" s="26"/>
      <c r="J32" s="29"/>
      <c r="K32" s="26"/>
      <c r="L32" s="29"/>
      <c r="M32" s="26"/>
      <c r="N32" s="29"/>
      <c r="O32" s="26"/>
      <c r="P32" s="29"/>
      <c r="Q32" s="26"/>
      <c r="R32" s="229" t="s">
        <v>114</v>
      </c>
      <c r="S32" s="230"/>
      <c r="T32" s="31"/>
      <c r="U32" s="39"/>
      <c r="V32" s="40"/>
      <c r="W32" s="37"/>
      <c r="X32" s="32"/>
    </row>
    <row r="33" spans="1:24" ht="15.75" customHeight="1" x14ac:dyDescent="0.3">
      <c r="A33" s="21">
        <v>2.6874999999997802</v>
      </c>
      <c r="B33" s="41">
        <v>1.7916666666665899</v>
      </c>
      <c r="C33" s="39">
        <v>1.83333333333325</v>
      </c>
      <c r="D33" s="69">
        <v>1.25</v>
      </c>
      <c r="E33" s="76">
        <v>2.1249999999998699</v>
      </c>
      <c r="F33" s="326" t="s">
        <v>222</v>
      </c>
      <c r="G33" s="308"/>
      <c r="H33" s="61" t="s">
        <v>35</v>
      </c>
      <c r="I33" s="59">
        <v>281</v>
      </c>
      <c r="J33" s="61" t="s">
        <v>35</v>
      </c>
      <c r="K33" s="59">
        <f>I34+1</f>
        <v>283</v>
      </c>
      <c r="L33" s="61" t="s">
        <v>35</v>
      </c>
      <c r="M33" s="59">
        <f>K34+1</f>
        <v>285</v>
      </c>
      <c r="N33" s="61" t="s">
        <v>35</v>
      </c>
      <c r="O33" s="59">
        <f>M34+1</f>
        <v>287</v>
      </c>
      <c r="P33" s="205" t="s">
        <v>161</v>
      </c>
      <c r="Q33" s="196"/>
      <c r="R33" s="276" t="s">
        <v>233</v>
      </c>
      <c r="S33" s="196" t="s">
        <v>16</v>
      </c>
      <c r="T33" s="43">
        <v>1.7916666666665899</v>
      </c>
      <c r="U33" s="39">
        <v>1.83333333333325</v>
      </c>
      <c r="V33" s="40">
        <v>1.25</v>
      </c>
      <c r="W33" s="37">
        <v>2.1666666666665302</v>
      </c>
      <c r="X33" s="32">
        <v>2.6874999999997802</v>
      </c>
    </row>
    <row r="34" spans="1:24" ht="15" customHeight="1" x14ac:dyDescent="0.3">
      <c r="A34" s="21">
        <v>2.7083333333331101</v>
      </c>
      <c r="B34" s="41">
        <v>1.8124999999999201</v>
      </c>
      <c r="C34" s="39">
        <v>1.8541666666665799</v>
      </c>
      <c r="D34" s="69">
        <v>1.2708333333333299</v>
      </c>
      <c r="E34" s="76">
        <v>2.1458333333331998</v>
      </c>
      <c r="F34" s="327"/>
      <c r="G34" s="309"/>
      <c r="H34" s="61" t="s">
        <v>35</v>
      </c>
      <c r="I34" s="60">
        <f>I33+1</f>
        <v>282</v>
      </c>
      <c r="J34" s="61" t="s">
        <v>35</v>
      </c>
      <c r="K34" s="60">
        <f>K33+1</f>
        <v>284</v>
      </c>
      <c r="L34" s="61" t="s">
        <v>35</v>
      </c>
      <c r="M34" s="60">
        <f>M33+1</f>
        <v>286</v>
      </c>
      <c r="N34" s="61" t="s">
        <v>35</v>
      </c>
      <c r="O34" s="60">
        <f>O33+1</f>
        <v>288</v>
      </c>
      <c r="P34" s="206"/>
      <c r="Q34" s="197"/>
      <c r="R34" s="277"/>
      <c r="S34" s="197"/>
      <c r="T34" s="43">
        <v>1.8124999999999201</v>
      </c>
      <c r="U34" s="39">
        <v>1.8541666666665799</v>
      </c>
      <c r="V34" s="40">
        <v>1.2708333333333299</v>
      </c>
      <c r="W34" s="37">
        <v>2.1874999999998601</v>
      </c>
      <c r="X34" s="32">
        <v>2.7083333333331101</v>
      </c>
    </row>
    <row r="35" spans="1:24" ht="15" customHeight="1" x14ac:dyDescent="0.3">
      <c r="A35" s="21">
        <v>2.72916666666644</v>
      </c>
      <c r="B35" s="41">
        <v>1.83333333333325</v>
      </c>
      <c r="C35" s="39">
        <v>1.8749999999999101</v>
      </c>
      <c r="D35" s="69">
        <v>1.2916666666666701</v>
      </c>
      <c r="E35" s="76">
        <v>2.1666666666665302</v>
      </c>
      <c r="F35" s="327"/>
      <c r="G35" s="309"/>
      <c r="H35" s="42" t="s">
        <v>32</v>
      </c>
      <c r="I35" s="28">
        <v>256</v>
      </c>
      <c r="J35" s="42" t="s">
        <v>32</v>
      </c>
      <c r="K35" s="28">
        <f>I36+1</f>
        <v>258</v>
      </c>
      <c r="L35" s="42" t="s">
        <v>32</v>
      </c>
      <c r="M35" s="28">
        <f>K36+1</f>
        <v>260</v>
      </c>
      <c r="N35" s="42" t="s">
        <v>32</v>
      </c>
      <c r="O35" s="28">
        <f>M36+1</f>
        <v>262</v>
      </c>
      <c r="P35" s="206"/>
      <c r="Q35" s="197"/>
      <c r="R35" s="277"/>
      <c r="S35" s="197"/>
      <c r="T35" s="43">
        <v>1.83333333333325</v>
      </c>
      <c r="U35" s="39">
        <v>1.8749999999999101</v>
      </c>
      <c r="V35" s="40">
        <v>1.2916666666666701</v>
      </c>
      <c r="W35" s="37">
        <v>2.20833333333319</v>
      </c>
      <c r="X35" s="32">
        <v>2.72916666666644</v>
      </c>
    </row>
    <row r="36" spans="1:24" ht="15" customHeight="1" x14ac:dyDescent="0.3">
      <c r="A36" s="21">
        <v>2.74999999999977</v>
      </c>
      <c r="B36" s="41">
        <v>1.8541666666665799</v>
      </c>
      <c r="C36" s="39">
        <v>1.89583333333324</v>
      </c>
      <c r="D36" s="69">
        <v>1.3125</v>
      </c>
      <c r="E36" s="76">
        <v>2.1874999999998601</v>
      </c>
      <c r="F36" s="327"/>
      <c r="G36" s="309"/>
      <c r="H36" s="42" t="s">
        <v>32</v>
      </c>
      <c r="I36" s="28">
        <f>I35+1</f>
        <v>257</v>
      </c>
      <c r="J36" s="42" t="s">
        <v>32</v>
      </c>
      <c r="K36" s="28">
        <f>K35+1</f>
        <v>259</v>
      </c>
      <c r="L36" s="42" t="s">
        <v>32</v>
      </c>
      <c r="M36" s="28">
        <f>M35+1</f>
        <v>261</v>
      </c>
      <c r="N36" s="42" t="s">
        <v>32</v>
      </c>
      <c r="O36" s="28">
        <f>O35+1</f>
        <v>263</v>
      </c>
      <c r="P36" s="206"/>
      <c r="Q36" s="197"/>
      <c r="R36" s="277"/>
      <c r="S36" s="197"/>
      <c r="T36" s="43">
        <v>1.8541666666665799</v>
      </c>
      <c r="U36" s="39">
        <v>1.89583333333324</v>
      </c>
      <c r="V36" s="40">
        <v>1.3125</v>
      </c>
      <c r="W36" s="37">
        <v>2.22916666666652</v>
      </c>
      <c r="X36" s="32">
        <v>2.74999999999977</v>
      </c>
    </row>
    <row r="37" spans="1:24" ht="15" customHeight="1" x14ac:dyDescent="0.3">
      <c r="A37" s="21">
        <v>2.7708333333330999</v>
      </c>
      <c r="B37" s="41">
        <v>1.8749999999999101</v>
      </c>
      <c r="C37" s="39">
        <v>1.9166666666665699</v>
      </c>
      <c r="D37" s="69">
        <v>1.3333333333333299</v>
      </c>
      <c r="E37" s="76">
        <v>2.20833333333319</v>
      </c>
      <c r="F37" s="327"/>
      <c r="G37" s="309"/>
      <c r="H37" s="324" t="s">
        <v>194</v>
      </c>
      <c r="I37" s="317">
        <v>10</v>
      </c>
      <c r="J37" s="97" t="s">
        <v>221</v>
      </c>
      <c r="K37" s="28">
        <v>81</v>
      </c>
      <c r="L37" s="97" t="s">
        <v>221</v>
      </c>
      <c r="M37" s="92">
        <f>K38+1</f>
        <v>83</v>
      </c>
      <c r="N37" s="97" t="s">
        <v>221</v>
      </c>
      <c r="O37" s="92">
        <f>M38+1</f>
        <v>85</v>
      </c>
      <c r="P37" s="206"/>
      <c r="Q37" s="197"/>
      <c r="R37" s="277"/>
      <c r="S37" s="197"/>
      <c r="T37" s="43">
        <v>1.8749999999999101</v>
      </c>
      <c r="U37" s="39">
        <v>1.9166666666665699</v>
      </c>
      <c r="V37" s="40">
        <v>1.3333333333333299</v>
      </c>
      <c r="W37" s="25">
        <v>1.25</v>
      </c>
      <c r="X37" s="32">
        <v>2.7708333333330999</v>
      </c>
    </row>
    <row r="38" spans="1:24" ht="15" customHeight="1" x14ac:dyDescent="0.3">
      <c r="A38" s="21">
        <v>2.7916666666664298</v>
      </c>
      <c r="B38" s="41">
        <v>1.89583333333324</v>
      </c>
      <c r="C38" s="39">
        <v>1.9374999999999001</v>
      </c>
      <c r="D38" s="69">
        <v>1.3541666666666601</v>
      </c>
      <c r="E38" s="76">
        <v>2.22916666666652</v>
      </c>
      <c r="F38" s="328"/>
      <c r="G38" s="310"/>
      <c r="H38" s="325"/>
      <c r="I38" s="318"/>
      <c r="J38" s="97" t="s">
        <v>221</v>
      </c>
      <c r="K38" s="28">
        <v>82</v>
      </c>
      <c r="L38" s="97" t="s">
        <v>221</v>
      </c>
      <c r="M38" s="28">
        <f>M37+1</f>
        <v>84</v>
      </c>
      <c r="N38" s="97" t="s">
        <v>221</v>
      </c>
      <c r="O38" s="28">
        <f>O37+1</f>
        <v>86</v>
      </c>
      <c r="P38" s="206"/>
      <c r="Q38" s="197"/>
      <c r="R38" s="278"/>
      <c r="S38" s="197"/>
      <c r="T38" s="43">
        <v>1.89583333333324</v>
      </c>
      <c r="U38" s="39">
        <v>1.9374999999999001</v>
      </c>
      <c r="V38" s="40">
        <v>1.3541666666666601</v>
      </c>
      <c r="W38" s="25">
        <v>1.2708333333333299</v>
      </c>
      <c r="X38" s="32">
        <v>2.7916666666664298</v>
      </c>
    </row>
    <row r="39" spans="1:24" ht="15" customHeight="1" x14ac:dyDescent="0.3">
      <c r="A39" s="21">
        <v>2.8124999999997602</v>
      </c>
      <c r="B39" s="41">
        <v>1.9166666666665699</v>
      </c>
      <c r="C39" s="23">
        <v>1.95833333333323</v>
      </c>
      <c r="D39" s="69">
        <v>1.37499999999999</v>
      </c>
      <c r="E39" s="70">
        <v>1.25</v>
      </c>
      <c r="F39" s="209" t="s">
        <v>81</v>
      </c>
      <c r="G39" s="196"/>
      <c r="H39" s="209" t="s">
        <v>142</v>
      </c>
      <c r="I39" s="196"/>
      <c r="J39" s="209" t="s">
        <v>164</v>
      </c>
      <c r="K39" s="196"/>
      <c r="L39" s="209" t="s">
        <v>224</v>
      </c>
      <c r="M39" s="196"/>
      <c r="N39" s="209" t="s">
        <v>225</v>
      </c>
      <c r="O39" s="196"/>
      <c r="P39" s="209" t="s">
        <v>162</v>
      </c>
      <c r="Q39" s="197"/>
      <c r="R39" s="209" t="s">
        <v>172</v>
      </c>
      <c r="S39" s="202" t="s">
        <v>16</v>
      </c>
      <c r="T39" s="43">
        <v>1.9166666666665699</v>
      </c>
      <c r="U39" s="23">
        <v>1.95833333333323</v>
      </c>
      <c r="V39" s="40">
        <v>1.37499999999999</v>
      </c>
      <c r="W39" s="25">
        <v>1.2916666666666701</v>
      </c>
      <c r="X39" s="32">
        <v>2.8124999999997602</v>
      </c>
    </row>
    <row r="40" spans="1:24" ht="15.75" customHeight="1" x14ac:dyDescent="0.3">
      <c r="A40" s="21">
        <v>2.8333333333330901</v>
      </c>
      <c r="B40" s="41">
        <v>1.9374999999999001</v>
      </c>
      <c r="C40" s="23">
        <v>1.9791666666665599</v>
      </c>
      <c r="D40" s="69">
        <v>1.3958333333333199</v>
      </c>
      <c r="E40" s="70">
        <v>1.2708333333333299</v>
      </c>
      <c r="F40" s="210"/>
      <c r="G40" s="197"/>
      <c r="H40" s="210"/>
      <c r="I40" s="197"/>
      <c r="J40" s="210"/>
      <c r="K40" s="197"/>
      <c r="L40" s="210"/>
      <c r="M40" s="197"/>
      <c r="N40" s="210"/>
      <c r="O40" s="197"/>
      <c r="P40" s="210"/>
      <c r="Q40" s="197"/>
      <c r="R40" s="210"/>
      <c r="S40" s="202"/>
      <c r="T40" s="43">
        <v>1.9374999999999001</v>
      </c>
      <c r="U40" s="23">
        <v>1.9791666666665599</v>
      </c>
      <c r="V40" s="40">
        <v>1.3958333333333199</v>
      </c>
      <c r="W40" s="25">
        <v>1.3125</v>
      </c>
      <c r="X40" s="32">
        <v>2.8333333333330901</v>
      </c>
    </row>
    <row r="41" spans="1:24" ht="15" customHeight="1" x14ac:dyDescent="0.3">
      <c r="A41" s="21">
        <v>2.85416666666642</v>
      </c>
      <c r="B41" s="22">
        <v>1.95833333333323</v>
      </c>
      <c r="C41" s="23">
        <v>1.9999999999998901</v>
      </c>
      <c r="D41" s="69">
        <v>1.4166666666666501</v>
      </c>
      <c r="E41" s="70">
        <v>1.2916666666666701</v>
      </c>
      <c r="F41" s="210"/>
      <c r="G41" s="197"/>
      <c r="H41" s="210"/>
      <c r="I41" s="197"/>
      <c r="J41" s="210"/>
      <c r="K41" s="197"/>
      <c r="L41" s="210"/>
      <c r="M41" s="197"/>
      <c r="N41" s="210"/>
      <c r="O41" s="197"/>
      <c r="P41" s="210"/>
      <c r="Q41" s="197"/>
      <c r="R41" s="210"/>
      <c r="S41" s="202"/>
      <c r="T41" s="31">
        <v>1.95833333333323</v>
      </c>
      <c r="U41" s="23">
        <v>1.9999999999998901</v>
      </c>
      <c r="V41" s="40">
        <v>1.4166666666666501</v>
      </c>
      <c r="W41" s="25">
        <v>1.3333333333333299</v>
      </c>
      <c r="X41" s="32">
        <v>2.85416666666642</v>
      </c>
    </row>
    <row r="42" spans="1:24" ht="15" customHeight="1" x14ac:dyDescent="0.3">
      <c r="A42" s="21">
        <v>2.87499999999975</v>
      </c>
      <c r="B42" s="22">
        <v>1.9791666666665599</v>
      </c>
      <c r="C42" s="23">
        <v>2.0208333333332198</v>
      </c>
      <c r="D42" s="69">
        <v>1.43749999999998</v>
      </c>
      <c r="E42" s="70">
        <v>1.3125</v>
      </c>
      <c r="F42" s="210"/>
      <c r="G42" s="197"/>
      <c r="H42" s="210"/>
      <c r="I42" s="197"/>
      <c r="J42" s="210"/>
      <c r="K42" s="197"/>
      <c r="L42" s="210"/>
      <c r="M42" s="197"/>
      <c r="N42" s="210"/>
      <c r="O42" s="197"/>
      <c r="P42" s="210"/>
      <c r="Q42" s="197"/>
      <c r="R42" s="210"/>
      <c r="S42" s="202"/>
      <c r="T42" s="31">
        <v>1.9791666666665599</v>
      </c>
      <c r="U42" s="23">
        <v>2.0208333333332198</v>
      </c>
      <c r="V42" s="40">
        <v>1.43749999999998</v>
      </c>
      <c r="W42" s="25">
        <v>1.3541666666666601</v>
      </c>
      <c r="X42" s="32">
        <v>2.87499999999975</v>
      </c>
    </row>
    <row r="43" spans="1:24" ht="15" customHeight="1" x14ac:dyDescent="0.3">
      <c r="A43" s="21">
        <v>2.8958333333330799</v>
      </c>
      <c r="B43" s="22">
        <v>1.9999999999998901</v>
      </c>
      <c r="C43" s="23">
        <v>2.0416666666665502</v>
      </c>
      <c r="D43" s="69">
        <v>1.4583333333333099</v>
      </c>
      <c r="E43" s="70">
        <v>1.3333333333333299</v>
      </c>
      <c r="F43" s="210"/>
      <c r="G43" s="197"/>
      <c r="H43" s="210"/>
      <c r="I43" s="197"/>
      <c r="J43" s="210"/>
      <c r="K43" s="197"/>
      <c r="L43" s="210"/>
      <c r="M43" s="197"/>
      <c r="N43" s="210"/>
      <c r="O43" s="197"/>
      <c r="P43" s="210"/>
      <c r="Q43" s="197"/>
      <c r="R43" s="211"/>
      <c r="S43" s="202"/>
      <c r="T43" s="31">
        <v>1.9999999999998901</v>
      </c>
      <c r="U43" s="23">
        <v>2.0416666666665502</v>
      </c>
      <c r="V43" s="40">
        <v>1.4583333333333099</v>
      </c>
      <c r="W43" s="25">
        <v>1.37499999999999</v>
      </c>
      <c r="X43" s="32">
        <v>2.8958333333330799</v>
      </c>
    </row>
    <row r="44" spans="1:24" ht="15" customHeight="1" x14ac:dyDescent="0.3">
      <c r="A44" s="21">
        <v>2.9166666666664098</v>
      </c>
      <c r="B44" s="22">
        <v>2.0208333333332198</v>
      </c>
      <c r="C44" s="23">
        <v>2.0624999999998801</v>
      </c>
      <c r="D44" s="69">
        <v>1.4791666666666401</v>
      </c>
      <c r="E44" s="70">
        <v>1.3541666666666601</v>
      </c>
      <c r="F44" s="211"/>
      <c r="G44" s="231"/>
      <c r="H44" s="211"/>
      <c r="I44" s="231"/>
      <c r="J44" s="211"/>
      <c r="K44" s="231"/>
      <c r="L44" s="211"/>
      <c r="M44" s="231"/>
      <c r="N44" s="211"/>
      <c r="O44" s="231"/>
      <c r="P44" s="211"/>
      <c r="Q44" s="231"/>
      <c r="R44" s="209" t="s">
        <v>231</v>
      </c>
      <c r="S44" s="196" t="s">
        <v>16</v>
      </c>
      <c r="T44" s="31">
        <v>2.0208333333332198</v>
      </c>
      <c r="U44" s="23">
        <v>2.0624999999998801</v>
      </c>
      <c r="V44" s="40">
        <v>1.4791666666666401</v>
      </c>
      <c r="W44" s="25">
        <v>1.3958333333333199</v>
      </c>
      <c r="X44" s="32">
        <v>2.9166666666664098</v>
      </c>
    </row>
    <row r="45" spans="1:24" ht="15" customHeight="1" x14ac:dyDescent="0.3">
      <c r="A45" s="21">
        <v>2.9374999999997402</v>
      </c>
      <c r="B45" s="22">
        <v>2.0416666666665502</v>
      </c>
      <c r="C45" s="23">
        <v>2.08333333333321</v>
      </c>
      <c r="D45" s="69">
        <v>1.49999999999997</v>
      </c>
      <c r="E45" s="70">
        <v>1.37499999999999</v>
      </c>
      <c r="F45" s="209" t="s">
        <v>223</v>
      </c>
      <c r="G45" s="272"/>
      <c r="H45" s="64" t="s">
        <v>35</v>
      </c>
      <c r="I45" s="36">
        <f>I33</f>
        <v>281</v>
      </c>
      <c r="J45" s="64" t="s">
        <v>35</v>
      </c>
      <c r="K45" s="36">
        <f>K33</f>
        <v>283</v>
      </c>
      <c r="L45" s="64" t="s">
        <v>35</v>
      </c>
      <c r="M45" s="36">
        <f>M33</f>
        <v>285</v>
      </c>
      <c r="N45" s="64" t="s">
        <v>35</v>
      </c>
      <c r="O45" s="36">
        <f>O33</f>
        <v>287</v>
      </c>
      <c r="P45" s="209" t="s">
        <v>174</v>
      </c>
      <c r="Q45" s="202"/>
      <c r="R45" s="210"/>
      <c r="S45" s="197"/>
      <c r="T45" s="31">
        <v>2.0416666666665502</v>
      </c>
      <c r="U45" s="23">
        <v>2.08333333333321</v>
      </c>
      <c r="V45" s="40">
        <v>1.49999999999997</v>
      </c>
      <c r="W45" s="25">
        <v>1.4166666666666501</v>
      </c>
      <c r="X45" s="32">
        <v>2.9374999999997402</v>
      </c>
    </row>
    <row r="46" spans="1:24" ht="15" customHeight="1" x14ac:dyDescent="0.3">
      <c r="A46" s="21">
        <v>2.9583333333330701</v>
      </c>
      <c r="B46" s="22">
        <v>2.0624999999998801</v>
      </c>
      <c r="C46" s="23">
        <v>2.10416666666654</v>
      </c>
      <c r="D46" s="69">
        <v>1.5208333333333</v>
      </c>
      <c r="E46" s="70">
        <v>1.3958333333333199</v>
      </c>
      <c r="F46" s="210"/>
      <c r="G46" s="273"/>
      <c r="H46" s="64" t="s">
        <v>35</v>
      </c>
      <c r="I46" s="36">
        <f>I34</f>
        <v>282</v>
      </c>
      <c r="J46" s="64" t="s">
        <v>35</v>
      </c>
      <c r="K46" s="36">
        <f>K34</f>
        <v>284</v>
      </c>
      <c r="L46" s="64" t="s">
        <v>35</v>
      </c>
      <c r="M46" s="36">
        <f>M34</f>
        <v>286</v>
      </c>
      <c r="N46" s="64" t="s">
        <v>35</v>
      </c>
      <c r="O46" s="36">
        <f>O34</f>
        <v>288</v>
      </c>
      <c r="P46" s="210"/>
      <c r="Q46" s="202"/>
      <c r="R46" s="210"/>
      <c r="S46" s="197"/>
      <c r="T46" s="31">
        <v>2.0624999999998801</v>
      </c>
      <c r="U46" s="23">
        <v>2.10416666666654</v>
      </c>
      <c r="V46" s="40">
        <v>1.5208333333333</v>
      </c>
      <c r="W46" s="25">
        <v>1.43749999999998</v>
      </c>
      <c r="X46" s="32">
        <v>2.9583333333330701</v>
      </c>
    </row>
    <row r="47" spans="1:24" ht="15" customHeight="1" x14ac:dyDescent="0.3">
      <c r="A47" s="21">
        <v>2.9791666666664001</v>
      </c>
      <c r="B47" s="22">
        <v>2.08333333333321</v>
      </c>
      <c r="C47" s="23">
        <v>2.1249999999998699</v>
      </c>
      <c r="D47" s="69">
        <v>1.5416666666666301</v>
      </c>
      <c r="E47" s="70">
        <v>1.4166666666666501</v>
      </c>
      <c r="F47" s="210"/>
      <c r="G47" s="273"/>
      <c r="H47" s="34" t="s">
        <v>32</v>
      </c>
      <c r="I47" s="36">
        <f>I35</f>
        <v>256</v>
      </c>
      <c r="J47" s="34" t="s">
        <v>32</v>
      </c>
      <c r="K47" s="36">
        <f>K35</f>
        <v>258</v>
      </c>
      <c r="L47" s="34" t="s">
        <v>32</v>
      </c>
      <c r="M47" s="36">
        <f>M35</f>
        <v>260</v>
      </c>
      <c r="N47" s="34" t="s">
        <v>32</v>
      </c>
      <c r="O47" s="36">
        <f>O35</f>
        <v>262</v>
      </c>
      <c r="P47" s="210"/>
      <c r="Q47" s="202"/>
      <c r="R47" s="210"/>
      <c r="S47" s="197"/>
      <c r="T47" s="31">
        <v>2.08333333333321</v>
      </c>
      <c r="U47" s="23">
        <v>2.1249999999998699</v>
      </c>
      <c r="V47" s="40">
        <v>1.5416666666666301</v>
      </c>
      <c r="W47" s="25">
        <v>1.4583333333333099</v>
      </c>
      <c r="X47" s="32">
        <v>2.9791666666664001</v>
      </c>
    </row>
    <row r="48" spans="1:24" ht="15" customHeight="1" x14ac:dyDescent="0.3">
      <c r="A48" s="21">
        <v>2.99999999999973</v>
      </c>
      <c r="B48" s="22">
        <v>2.10416666666654</v>
      </c>
      <c r="C48" s="23">
        <v>2.1458333333331998</v>
      </c>
      <c r="D48" s="69">
        <v>1.56249999999996</v>
      </c>
      <c r="E48" s="70">
        <v>1.43749999999998</v>
      </c>
      <c r="F48" s="210"/>
      <c r="G48" s="273"/>
      <c r="H48" s="286" t="s">
        <v>194</v>
      </c>
      <c r="I48" s="272">
        <f>I37</f>
        <v>10</v>
      </c>
      <c r="J48" s="34" t="s">
        <v>32</v>
      </c>
      <c r="K48" s="36">
        <f>K36</f>
        <v>259</v>
      </c>
      <c r="L48" s="34" t="s">
        <v>32</v>
      </c>
      <c r="M48" s="36">
        <f>M36</f>
        <v>261</v>
      </c>
      <c r="N48" s="34" t="s">
        <v>32</v>
      </c>
      <c r="O48" s="36">
        <f>O36</f>
        <v>263</v>
      </c>
      <c r="P48" s="210"/>
      <c r="Q48" s="202"/>
      <c r="R48" s="211"/>
      <c r="S48" s="231"/>
      <c r="T48" s="31">
        <v>2.10416666666654</v>
      </c>
      <c r="U48" s="23">
        <v>2.1458333333331998</v>
      </c>
      <c r="V48" s="40">
        <v>1.56249999999996</v>
      </c>
      <c r="W48" s="25">
        <v>1.4791666666666401</v>
      </c>
      <c r="X48" s="32">
        <v>2.99999999999973</v>
      </c>
    </row>
    <row r="49" spans="1:24" ht="15" customHeight="1" x14ac:dyDescent="0.3">
      <c r="A49" s="21">
        <v>3.0208333333330599</v>
      </c>
      <c r="B49" s="22">
        <v>2.1249999999998699</v>
      </c>
      <c r="C49" s="23">
        <v>2.1666666666665302</v>
      </c>
      <c r="D49" s="69">
        <v>1.58333333333329</v>
      </c>
      <c r="E49" s="70">
        <v>1.4583333333333099</v>
      </c>
      <c r="F49" s="211"/>
      <c r="G49" s="274"/>
      <c r="H49" s="287"/>
      <c r="I49" s="274"/>
      <c r="J49" s="75" t="s">
        <v>220</v>
      </c>
      <c r="K49" s="36">
        <f>K37</f>
        <v>81</v>
      </c>
      <c r="L49" s="75" t="s">
        <v>220</v>
      </c>
      <c r="M49" s="36">
        <f>M37</f>
        <v>83</v>
      </c>
      <c r="N49" s="75" t="s">
        <v>220</v>
      </c>
      <c r="O49" s="36">
        <f>O37</f>
        <v>85</v>
      </c>
      <c r="P49" s="211"/>
      <c r="Q49" s="202"/>
      <c r="R49" s="209" t="s">
        <v>33</v>
      </c>
      <c r="S49" s="196" t="s">
        <v>16</v>
      </c>
      <c r="T49" s="31">
        <v>2.1249999999998699</v>
      </c>
      <c r="U49" s="23">
        <v>2.1666666666665302</v>
      </c>
      <c r="V49" s="40">
        <v>1.58333333333329</v>
      </c>
      <c r="W49" s="25">
        <v>1.49999999999997</v>
      </c>
      <c r="X49" s="32">
        <v>3.0208333333330599</v>
      </c>
    </row>
    <row r="50" spans="1:24" ht="15" customHeight="1" x14ac:dyDescent="0.3">
      <c r="A50" s="21">
        <v>3.0416666666663899</v>
      </c>
      <c r="B50" s="22">
        <v>2.1458333333331998</v>
      </c>
      <c r="C50" s="23">
        <v>2.1874999999998601</v>
      </c>
      <c r="D50" s="69">
        <v>1.6041666666666199</v>
      </c>
      <c r="E50" s="80">
        <v>1.4791666666666401</v>
      </c>
      <c r="F50" s="209" t="s">
        <v>175</v>
      </c>
      <c r="G50" s="272"/>
      <c r="H50" s="209" t="s">
        <v>227</v>
      </c>
      <c r="I50" s="272"/>
      <c r="J50" s="209" t="s">
        <v>160</v>
      </c>
      <c r="K50" s="272"/>
      <c r="L50" s="209" t="s">
        <v>228</v>
      </c>
      <c r="M50" s="272"/>
      <c r="N50" s="209" t="s">
        <v>159</v>
      </c>
      <c r="O50" s="272"/>
      <c r="P50" s="209" t="s">
        <v>156</v>
      </c>
      <c r="Q50" s="202"/>
      <c r="R50" s="210"/>
      <c r="S50" s="197"/>
      <c r="T50" s="31">
        <v>2.1458333333331998</v>
      </c>
      <c r="U50" s="23">
        <v>2.1874999999998601</v>
      </c>
      <c r="V50" s="40">
        <v>1.6041666666666199</v>
      </c>
      <c r="W50" s="25">
        <v>1.5208333333333</v>
      </c>
      <c r="X50" s="32">
        <v>3.0416666666663899</v>
      </c>
    </row>
    <row r="51" spans="1:24" ht="15" customHeight="1" x14ac:dyDescent="0.3">
      <c r="A51" s="21">
        <v>3.0624999999997198</v>
      </c>
      <c r="B51" s="22">
        <v>2.1666666666665302</v>
      </c>
      <c r="C51" s="23">
        <v>2.20833333333319</v>
      </c>
      <c r="D51" s="69">
        <v>1.62499999999995</v>
      </c>
      <c r="E51" s="80">
        <v>1.49999999999997</v>
      </c>
      <c r="F51" s="210"/>
      <c r="G51" s="273"/>
      <c r="H51" s="210"/>
      <c r="I51" s="273"/>
      <c r="J51" s="210"/>
      <c r="K51" s="273"/>
      <c r="L51" s="210"/>
      <c r="M51" s="273"/>
      <c r="N51" s="210"/>
      <c r="O51" s="273"/>
      <c r="P51" s="210"/>
      <c r="Q51" s="202"/>
      <c r="R51" s="210"/>
      <c r="S51" s="197"/>
      <c r="T51" s="31">
        <v>2.1666666666665302</v>
      </c>
      <c r="U51" s="23">
        <v>2.20833333333319</v>
      </c>
      <c r="V51" s="40">
        <v>1.62499999999995</v>
      </c>
      <c r="W51" s="25">
        <v>1.5416666666666301</v>
      </c>
      <c r="X51" s="32">
        <v>3.0624999999997198</v>
      </c>
    </row>
    <row r="52" spans="1:24" ht="15" customHeight="1" thickBot="1" x14ac:dyDescent="0.35">
      <c r="A52" s="21">
        <v>3.0833333333330502</v>
      </c>
      <c r="B52" s="22">
        <v>2.1874999999998601</v>
      </c>
      <c r="C52" s="23">
        <v>2.22916666666652</v>
      </c>
      <c r="D52" s="69">
        <v>1.64583333333328</v>
      </c>
      <c r="E52" s="80">
        <v>1.5208333333333</v>
      </c>
      <c r="F52" s="210"/>
      <c r="G52" s="273"/>
      <c r="H52" s="210"/>
      <c r="I52" s="273"/>
      <c r="J52" s="210"/>
      <c r="K52" s="273"/>
      <c r="L52" s="210"/>
      <c r="M52" s="273"/>
      <c r="N52" s="210"/>
      <c r="O52" s="273"/>
      <c r="P52" s="210"/>
      <c r="Q52" s="202"/>
      <c r="R52" s="210"/>
      <c r="S52" s="197"/>
      <c r="T52" s="31">
        <v>2.1874999999998601</v>
      </c>
      <c r="U52" s="23">
        <v>2.22916666666652</v>
      </c>
      <c r="V52" s="44">
        <v>1.64583333333328</v>
      </c>
      <c r="W52" s="45">
        <v>1.56249999999996</v>
      </c>
      <c r="X52" s="32">
        <v>3.0833333333330502</v>
      </c>
    </row>
    <row r="53" spans="1:24" ht="15" customHeight="1" x14ac:dyDescent="0.3">
      <c r="A53" s="21">
        <v>3.1041666666663801</v>
      </c>
      <c r="B53" s="22">
        <v>2.20833333333319</v>
      </c>
      <c r="C53" s="23">
        <v>2.2499999999998499</v>
      </c>
      <c r="D53" s="69">
        <v>1.6666666666666099</v>
      </c>
      <c r="E53" s="80">
        <v>1.5416666666666301</v>
      </c>
      <c r="F53" s="210"/>
      <c r="G53" s="273"/>
      <c r="H53" s="210"/>
      <c r="I53" s="273"/>
      <c r="J53" s="210"/>
      <c r="K53" s="273"/>
      <c r="L53" s="210"/>
      <c r="M53" s="273"/>
      <c r="N53" s="210"/>
      <c r="O53" s="273"/>
      <c r="P53" s="210"/>
      <c r="Q53" s="202"/>
      <c r="R53" s="211"/>
      <c r="S53" s="231"/>
      <c r="T53" s="31">
        <v>2.20833333333319</v>
      </c>
      <c r="U53" s="23">
        <v>2.2499999999998499</v>
      </c>
      <c r="V53" s="40">
        <v>1.6666666666666099</v>
      </c>
      <c r="W53" s="25">
        <v>1.58333333333329</v>
      </c>
      <c r="X53" s="32">
        <v>3.1041666666663801</v>
      </c>
    </row>
    <row r="54" spans="1:24" ht="15.75" customHeight="1" thickBot="1" x14ac:dyDescent="0.35">
      <c r="A54" s="46">
        <v>3.12499999999971</v>
      </c>
      <c r="B54" s="47">
        <v>2.22916666666652</v>
      </c>
      <c r="C54" s="48">
        <v>2.2708333333331798</v>
      </c>
      <c r="D54" s="81">
        <v>1.68749999999994</v>
      </c>
      <c r="E54" s="82">
        <v>1.56249999999996</v>
      </c>
      <c r="F54" s="211"/>
      <c r="G54" s="274"/>
      <c r="H54" s="211"/>
      <c r="I54" s="274"/>
      <c r="J54" s="211"/>
      <c r="K54" s="274"/>
      <c r="L54" s="211"/>
      <c r="M54" s="274"/>
      <c r="N54" s="211"/>
      <c r="O54" s="274"/>
      <c r="P54" s="211"/>
      <c r="Q54" s="202"/>
      <c r="R54" s="75" t="s">
        <v>220</v>
      </c>
      <c r="S54" s="36">
        <v>85</v>
      </c>
      <c r="T54" s="49">
        <v>2.22916666666652</v>
      </c>
      <c r="U54" s="48">
        <v>2.2708333333331798</v>
      </c>
      <c r="V54" s="44">
        <v>1.68749999999994</v>
      </c>
      <c r="W54" s="45">
        <v>1.6041666666666199</v>
      </c>
      <c r="X54" s="50">
        <v>3.12499999999971</v>
      </c>
    </row>
    <row r="55" spans="1:24" ht="15" thickBot="1" x14ac:dyDescent="0.35"/>
    <row r="56" spans="1:24" ht="16.2" thickBot="1" x14ac:dyDescent="0.35">
      <c r="A56" s="232" t="s">
        <v>19</v>
      </c>
      <c r="B56" s="233"/>
      <c r="C56" s="51"/>
      <c r="F56" s="234" t="s">
        <v>20</v>
      </c>
      <c r="G56" s="235"/>
      <c r="H56" s="258" t="s">
        <v>20</v>
      </c>
      <c r="I56" s="259"/>
      <c r="J56" s="260" t="s">
        <v>20</v>
      </c>
      <c r="K56" s="261"/>
      <c r="L56" s="262" t="s">
        <v>20</v>
      </c>
      <c r="M56" s="263"/>
      <c r="N56" s="264" t="s">
        <v>20</v>
      </c>
      <c r="O56" s="265"/>
      <c r="P56" s="305" t="s">
        <v>20</v>
      </c>
      <c r="Q56" s="306"/>
    </row>
    <row r="57" spans="1:24" ht="16.2" thickBot="1" x14ac:dyDescent="0.35">
      <c r="A57" s="250" t="s">
        <v>21</v>
      </c>
      <c r="B57" s="251"/>
      <c r="C57" s="52"/>
      <c r="D57" s="52"/>
      <c r="E57" s="53"/>
      <c r="F57" s="252" t="s">
        <v>22</v>
      </c>
      <c r="G57" s="253"/>
      <c r="H57" s="254" t="s">
        <v>23</v>
      </c>
      <c r="I57" s="255"/>
      <c r="J57" s="236" t="s">
        <v>24</v>
      </c>
      <c r="K57" s="237"/>
      <c r="L57" s="256" t="s">
        <v>25</v>
      </c>
      <c r="M57" s="257"/>
      <c r="N57" s="252" t="s">
        <v>26</v>
      </c>
      <c r="O57" s="253"/>
      <c r="P57" s="301" t="s">
        <v>195</v>
      </c>
      <c r="Q57" s="302"/>
    </row>
    <row r="58" spans="1:24" ht="14.55" customHeight="1" x14ac:dyDescent="0.3">
      <c r="A58" s="238" t="s">
        <v>19</v>
      </c>
      <c r="B58" s="239"/>
      <c r="C58" s="54"/>
      <c r="D58" s="54"/>
      <c r="E58" s="55"/>
      <c r="F58" s="240" t="s">
        <v>20</v>
      </c>
      <c r="G58" s="241"/>
      <c r="H58" s="242" t="s">
        <v>20</v>
      </c>
      <c r="I58" s="243"/>
      <c r="J58" s="244" t="s">
        <v>20</v>
      </c>
      <c r="K58" s="245"/>
      <c r="L58" s="246"/>
      <c r="M58" s="247"/>
      <c r="N58" s="248"/>
      <c r="O58" s="249"/>
    </row>
    <row r="59" spans="1:24" ht="15" customHeight="1" thickBot="1" x14ac:dyDescent="0.35">
      <c r="A59" s="250" t="s">
        <v>21</v>
      </c>
      <c r="B59" s="251"/>
      <c r="C59" s="52"/>
      <c r="D59" s="52"/>
      <c r="E59" s="53"/>
      <c r="F59" s="252" t="s">
        <v>27</v>
      </c>
      <c r="G59" s="253"/>
      <c r="H59" s="254" t="s">
        <v>28</v>
      </c>
      <c r="I59" s="255"/>
      <c r="J59" s="236" t="s">
        <v>29</v>
      </c>
      <c r="K59" s="237"/>
      <c r="L59" s="256" t="s">
        <v>30</v>
      </c>
      <c r="M59" s="257"/>
      <c r="N59" s="236"/>
      <c r="O59" s="237"/>
    </row>
    <row r="60" spans="1:24" ht="14.55" customHeight="1" x14ac:dyDescent="0.3"/>
    <row r="61" spans="1:24" ht="14.55" customHeight="1" x14ac:dyDescent="0.3"/>
  </sheetData>
  <mergeCells count="147">
    <mergeCell ref="S22:S26"/>
    <mergeCell ref="S27:S31"/>
    <mergeCell ref="S44:S48"/>
    <mergeCell ref="S49:S53"/>
    <mergeCell ref="H5:H8"/>
    <mergeCell ref="R22:R26"/>
    <mergeCell ref="R27:R31"/>
    <mergeCell ref="F45:F49"/>
    <mergeCell ref="G45:G49"/>
    <mergeCell ref="H9:H14"/>
    <mergeCell ref="I5:I8"/>
    <mergeCell ref="I9:I14"/>
    <mergeCell ref="R44:R48"/>
    <mergeCell ref="R49:R53"/>
    <mergeCell ref="S5:S10"/>
    <mergeCell ref="F10:F15"/>
    <mergeCell ref="G10:G15"/>
    <mergeCell ref="R11:R16"/>
    <mergeCell ref="F5:F9"/>
    <mergeCell ref="G5:G9"/>
    <mergeCell ref="F16:F20"/>
    <mergeCell ref="G16:G20"/>
    <mergeCell ref="R17:R20"/>
    <mergeCell ref="S17:S20"/>
    <mergeCell ref="A1:X1"/>
    <mergeCell ref="A2:X2"/>
    <mergeCell ref="D3:E3"/>
    <mergeCell ref="F3:G3"/>
    <mergeCell ref="H3:I3"/>
    <mergeCell ref="J3:K3"/>
    <mergeCell ref="L3:M3"/>
    <mergeCell ref="N3:O3"/>
    <mergeCell ref="P3:Q3"/>
    <mergeCell ref="R3:S3"/>
    <mergeCell ref="V3:W3"/>
    <mergeCell ref="S11:S16"/>
    <mergeCell ref="J15:J20"/>
    <mergeCell ref="K15:K20"/>
    <mergeCell ref="L15:L20"/>
    <mergeCell ref="Q15:Q20"/>
    <mergeCell ref="M5:M8"/>
    <mergeCell ref="Q5:Q8"/>
    <mergeCell ref="O22:O26"/>
    <mergeCell ref="P22:P26"/>
    <mergeCell ref="Q22:Q26"/>
    <mergeCell ref="R5:R10"/>
    <mergeCell ref="F21:Q21"/>
    <mergeCell ref="H15:H20"/>
    <mergeCell ref="I15:I20"/>
    <mergeCell ref="M15:M20"/>
    <mergeCell ref="N15:N20"/>
    <mergeCell ref="O15:O20"/>
    <mergeCell ref="P15:P20"/>
    <mergeCell ref="J5:J8"/>
    <mergeCell ref="K5:K8"/>
    <mergeCell ref="J13:J14"/>
    <mergeCell ref="K13:K14"/>
    <mergeCell ref="L5:L8"/>
    <mergeCell ref="N5:N8"/>
    <mergeCell ref="O5:O8"/>
    <mergeCell ref="P5:P8"/>
    <mergeCell ref="F22:F26"/>
    <mergeCell ref="G22:G26"/>
    <mergeCell ref="H22:H26"/>
    <mergeCell ref="I22:I26"/>
    <mergeCell ref="J22:J26"/>
    <mergeCell ref="K22:K26"/>
    <mergeCell ref="L22:L26"/>
    <mergeCell ref="M22:M26"/>
    <mergeCell ref="N22:N26"/>
    <mergeCell ref="L27:L31"/>
    <mergeCell ref="M27:M31"/>
    <mergeCell ref="N27:N31"/>
    <mergeCell ref="O27:O31"/>
    <mergeCell ref="P27:P31"/>
    <mergeCell ref="Q27:Q31"/>
    <mergeCell ref="F27:F31"/>
    <mergeCell ref="G27:G31"/>
    <mergeCell ref="H27:H31"/>
    <mergeCell ref="I27:I31"/>
    <mergeCell ref="J27:J31"/>
    <mergeCell ref="K27:K31"/>
    <mergeCell ref="R32:S32"/>
    <mergeCell ref="F33:F38"/>
    <mergeCell ref="G33:G38"/>
    <mergeCell ref="P33:P38"/>
    <mergeCell ref="Q33:Q38"/>
    <mergeCell ref="R33:R38"/>
    <mergeCell ref="S33:S38"/>
    <mergeCell ref="R39:R43"/>
    <mergeCell ref="S39:S43"/>
    <mergeCell ref="H37:H38"/>
    <mergeCell ref="I37:I38"/>
    <mergeCell ref="F39:F44"/>
    <mergeCell ref="G39:G44"/>
    <mergeCell ref="H39:H44"/>
    <mergeCell ref="I39:I44"/>
    <mergeCell ref="J39:J44"/>
    <mergeCell ref="K39:K44"/>
    <mergeCell ref="L39:L44"/>
    <mergeCell ref="O39:O44"/>
    <mergeCell ref="P39:P44"/>
    <mergeCell ref="Q39:Q44"/>
    <mergeCell ref="M39:M44"/>
    <mergeCell ref="N39:N44"/>
    <mergeCell ref="A59:B59"/>
    <mergeCell ref="L50:L54"/>
    <mergeCell ref="M50:M54"/>
    <mergeCell ref="N50:N54"/>
    <mergeCell ref="O50:O54"/>
    <mergeCell ref="A58:B58"/>
    <mergeCell ref="F58:G58"/>
    <mergeCell ref="H58:I58"/>
    <mergeCell ref="J58:K58"/>
    <mergeCell ref="L58:M58"/>
    <mergeCell ref="N58:O58"/>
    <mergeCell ref="A56:B56"/>
    <mergeCell ref="F59:G59"/>
    <mergeCell ref="H59:I59"/>
    <mergeCell ref="J59:K59"/>
    <mergeCell ref="L59:M59"/>
    <mergeCell ref="F50:F54"/>
    <mergeCell ref="G50:G54"/>
    <mergeCell ref="H50:H54"/>
    <mergeCell ref="I50:I54"/>
    <mergeCell ref="J50:J54"/>
    <mergeCell ref="K50:K54"/>
    <mergeCell ref="A57:B57"/>
    <mergeCell ref="F57:G57"/>
    <mergeCell ref="P57:Q57"/>
    <mergeCell ref="P56:Q56"/>
    <mergeCell ref="P45:P49"/>
    <mergeCell ref="Q45:Q49"/>
    <mergeCell ref="N59:O59"/>
    <mergeCell ref="F56:G56"/>
    <mergeCell ref="H56:I56"/>
    <mergeCell ref="J56:K56"/>
    <mergeCell ref="L56:M56"/>
    <mergeCell ref="N56:O56"/>
    <mergeCell ref="L57:M57"/>
    <mergeCell ref="N57:O57"/>
    <mergeCell ref="P50:P54"/>
    <mergeCell ref="Q50:Q54"/>
    <mergeCell ref="H48:H49"/>
    <mergeCell ref="I48:I49"/>
    <mergeCell ref="H57:I57"/>
    <mergeCell ref="J57:K57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05C86-679A-45FA-A82A-4558AE9C3417}">
  <dimension ref="A1:X61"/>
  <sheetViews>
    <sheetView topLeftCell="A24" zoomScale="70" zoomScaleNormal="70" workbookViewId="0">
      <selection activeCell="N39" sqref="N39:N44"/>
    </sheetView>
  </sheetViews>
  <sheetFormatPr defaultRowHeight="14.4" x14ac:dyDescent="0.3"/>
  <cols>
    <col min="1" max="1" width="5.44140625" bestFit="1" customWidth="1"/>
    <col min="2" max="4" width="8.21875" bestFit="1" customWidth="1"/>
    <col min="5" max="5" width="6" customWidth="1"/>
    <col min="6" max="6" width="22.44140625" customWidth="1"/>
    <col min="7" max="7" width="6.44140625" customWidth="1"/>
    <col min="8" max="8" width="21.44140625" customWidth="1"/>
    <col min="9" max="9" width="6.44140625" customWidth="1"/>
    <col min="10" max="10" width="21.44140625" customWidth="1"/>
    <col min="11" max="11" width="6.44140625" customWidth="1"/>
    <col min="12" max="12" width="21.44140625" customWidth="1"/>
    <col min="13" max="13" width="6.44140625" customWidth="1"/>
    <col min="14" max="14" width="21.44140625" customWidth="1"/>
    <col min="15" max="15" width="6.44140625" customWidth="1"/>
    <col min="16" max="16" width="21.44140625" customWidth="1"/>
    <col min="17" max="17" width="6.44140625" customWidth="1"/>
    <col min="18" max="18" width="21.77734375" customWidth="1"/>
    <col min="19" max="19" width="6.44140625" customWidth="1"/>
    <col min="20" max="22" width="8.21875" bestFit="1" customWidth="1"/>
    <col min="23" max="24" width="6" customWidth="1"/>
  </cols>
  <sheetData>
    <row r="1" spans="1:24" ht="15" thickBot="1" x14ac:dyDescent="0.35">
      <c r="A1" s="215" t="s">
        <v>0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7"/>
    </row>
    <row r="2" spans="1:24" ht="15" thickBot="1" x14ac:dyDescent="0.35">
      <c r="A2" s="218" t="s">
        <v>219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20"/>
    </row>
    <row r="3" spans="1:24" ht="15" thickBot="1" x14ac:dyDescent="0.35">
      <c r="A3" s="1" t="s">
        <v>1</v>
      </c>
      <c r="B3" s="2" t="s">
        <v>2</v>
      </c>
      <c r="C3" s="3" t="s">
        <v>3</v>
      </c>
      <c r="D3" s="221" t="s">
        <v>4</v>
      </c>
      <c r="E3" s="204"/>
      <c r="F3" s="222">
        <v>45299</v>
      </c>
      <c r="G3" s="223"/>
      <c r="H3" s="223">
        <f>F3+1</f>
        <v>45300</v>
      </c>
      <c r="I3" s="223"/>
      <c r="J3" s="223">
        <f>H3+1</f>
        <v>45301</v>
      </c>
      <c r="K3" s="223"/>
      <c r="L3" s="223">
        <f>J3+1</f>
        <v>45302</v>
      </c>
      <c r="M3" s="223"/>
      <c r="N3" s="223">
        <f>L3+1</f>
        <v>45303</v>
      </c>
      <c r="O3" s="223"/>
      <c r="P3" s="223">
        <f>N3+1</f>
        <v>45304</v>
      </c>
      <c r="Q3" s="223"/>
      <c r="R3" s="223">
        <f>P3+1</f>
        <v>45305</v>
      </c>
      <c r="S3" s="224"/>
      <c r="T3" s="2" t="s">
        <v>2</v>
      </c>
      <c r="U3" s="4" t="s">
        <v>3</v>
      </c>
      <c r="V3" s="203" t="s">
        <v>4</v>
      </c>
      <c r="W3" s="204"/>
      <c r="X3" s="5" t="s">
        <v>1</v>
      </c>
    </row>
    <row r="4" spans="1:24" ht="15" thickBot="1" x14ac:dyDescent="0.35">
      <c r="A4" s="6" t="s">
        <v>5</v>
      </c>
      <c r="B4" s="7" t="s">
        <v>5</v>
      </c>
      <c r="C4" s="8" t="s">
        <v>5</v>
      </c>
      <c r="D4" s="7" t="s">
        <v>6</v>
      </c>
      <c r="E4" s="9" t="s">
        <v>7</v>
      </c>
      <c r="F4" s="10" t="s">
        <v>8</v>
      </c>
      <c r="G4" s="11" t="s">
        <v>9</v>
      </c>
      <c r="H4" s="11" t="s">
        <v>10</v>
      </c>
      <c r="I4" s="11" t="s">
        <v>9</v>
      </c>
      <c r="J4" s="11" t="s">
        <v>11</v>
      </c>
      <c r="K4" s="11" t="s">
        <v>9</v>
      </c>
      <c r="L4" s="11" t="s">
        <v>12</v>
      </c>
      <c r="M4" s="11" t="s">
        <v>9</v>
      </c>
      <c r="N4" s="11" t="s">
        <v>13</v>
      </c>
      <c r="O4" s="11" t="s">
        <v>9</v>
      </c>
      <c r="P4" s="11" t="s">
        <v>14</v>
      </c>
      <c r="Q4" s="11" t="s">
        <v>9</v>
      </c>
      <c r="R4" s="11" t="s">
        <v>15</v>
      </c>
      <c r="S4" s="12" t="s">
        <v>9</v>
      </c>
      <c r="T4" s="7" t="s">
        <v>5</v>
      </c>
      <c r="U4" s="9" t="s">
        <v>5</v>
      </c>
      <c r="V4" s="7" t="s">
        <v>6</v>
      </c>
      <c r="W4" s="9" t="s">
        <v>7</v>
      </c>
      <c r="X4" s="13" t="s">
        <v>5</v>
      </c>
    </row>
    <row r="5" spans="1:24" ht="15.75" customHeight="1" x14ac:dyDescent="0.3">
      <c r="A5" s="14">
        <v>2.1458333333331998</v>
      </c>
      <c r="B5" s="15">
        <v>1.25</v>
      </c>
      <c r="C5" s="16">
        <v>1.2916666666666701</v>
      </c>
      <c r="D5" s="66">
        <v>1.70833333333327</v>
      </c>
      <c r="E5" s="85">
        <v>1.58333333333329</v>
      </c>
      <c r="F5" s="213" t="s">
        <v>232</v>
      </c>
      <c r="G5" s="202" t="s">
        <v>16</v>
      </c>
      <c r="H5" s="213" t="s">
        <v>34</v>
      </c>
      <c r="I5" s="212" t="s">
        <v>16</v>
      </c>
      <c r="J5" s="213" t="s">
        <v>234</v>
      </c>
      <c r="K5" s="212" t="s">
        <v>16</v>
      </c>
      <c r="L5" s="213" t="s">
        <v>235</v>
      </c>
      <c r="M5" s="212" t="s">
        <v>16</v>
      </c>
      <c r="N5" s="213" t="s">
        <v>36</v>
      </c>
      <c r="O5" s="212" t="s">
        <v>16</v>
      </c>
      <c r="P5" s="213" t="s">
        <v>237</v>
      </c>
      <c r="Q5" s="212" t="s">
        <v>16</v>
      </c>
      <c r="R5" s="292" t="s">
        <v>84</v>
      </c>
      <c r="S5" s="196" t="s">
        <v>16</v>
      </c>
      <c r="T5" s="19">
        <v>1.25</v>
      </c>
      <c r="U5" s="16">
        <v>1.2916666666666701</v>
      </c>
      <c r="V5" s="17">
        <v>1.70833333333327</v>
      </c>
      <c r="W5" s="18">
        <v>1.62499999999995</v>
      </c>
      <c r="X5" s="20">
        <v>2.1458333333331998</v>
      </c>
    </row>
    <row r="6" spans="1:24" ht="15.75" customHeight="1" x14ac:dyDescent="0.3">
      <c r="A6" s="21">
        <v>2.1666666666665302</v>
      </c>
      <c r="B6" s="22">
        <v>1.2708333333333299</v>
      </c>
      <c r="C6" s="23">
        <v>1.3125</v>
      </c>
      <c r="D6" s="69">
        <v>1.7291666666665999</v>
      </c>
      <c r="E6" s="80">
        <v>1.6041666666666199</v>
      </c>
      <c r="F6" s="213"/>
      <c r="G6" s="202"/>
      <c r="H6" s="213"/>
      <c r="I6" s="212"/>
      <c r="J6" s="213"/>
      <c r="K6" s="212"/>
      <c r="L6" s="213"/>
      <c r="M6" s="212"/>
      <c r="N6" s="213"/>
      <c r="O6" s="212"/>
      <c r="P6" s="213"/>
      <c r="Q6" s="212"/>
      <c r="R6" s="292"/>
      <c r="S6" s="197"/>
      <c r="T6" s="31">
        <v>1.2708333333333299</v>
      </c>
      <c r="U6" s="23">
        <v>1.3125</v>
      </c>
      <c r="V6" s="24">
        <v>1.7291666666665999</v>
      </c>
      <c r="W6" s="25">
        <v>1.64583333333328</v>
      </c>
      <c r="X6" s="32">
        <v>2.1666666666665302</v>
      </c>
    </row>
    <row r="7" spans="1:24" ht="15" customHeight="1" x14ac:dyDescent="0.3">
      <c r="A7" s="21">
        <v>2.1874999999998601</v>
      </c>
      <c r="B7" s="22">
        <v>1.2916666666666701</v>
      </c>
      <c r="C7" s="23">
        <v>1.3333333333333299</v>
      </c>
      <c r="D7" s="71">
        <v>1.7499999999999301</v>
      </c>
      <c r="E7" s="80">
        <v>1.62499999999995</v>
      </c>
      <c r="F7" s="213"/>
      <c r="G7" s="202"/>
      <c r="H7" s="213"/>
      <c r="I7" s="212"/>
      <c r="J7" s="213"/>
      <c r="K7" s="212"/>
      <c r="L7" s="213"/>
      <c r="M7" s="212"/>
      <c r="N7" s="213"/>
      <c r="O7" s="212"/>
      <c r="P7" s="213"/>
      <c r="Q7" s="212"/>
      <c r="R7" s="292"/>
      <c r="S7" s="197"/>
      <c r="T7" s="31">
        <v>1.2916666666666701</v>
      </c>
      <c r="U7" s="23">
        <v>1.3333333333333299</v>
      </c>
      <c r="V7" s="33">
        <v>1.7499999999999301</v>
      </c>
      <c r="W7" s="25">
        <v>1.6666666666666099</v>
      </c>
      <c r="X7" s="32">
        <v>2.1874999999998601</v>
      </c>
    </row>
    <row r="8" spans="1:24" ht="15" customHeight="1" x14ac:dyDescent="0.3">
      <c r="A8" s="21">
        <v>2.20833333333319</v>
      </c>
      <c r="B8" s="22">
        <v>1.3125</v>
      </c>
      <c r="C8" s="23">
        <v>1.3541666666666601</v>
      </c>
      <c r="D8" s="71">
        <v>1.77083333333326</v>
      </c>
      <c r="E8" s="80">
        <v>1.64583333333328</v>
      </c>
      <c r="F8" s="213"/>
      <c r="G8" s="202"/>
      <c r="H8" s="213"/>
      <c r="I8" s="212"/>
      <c r="J8" s="213"/>
      <c r="K8" s="212"/>
      <c r="L8" s="213"/>
      <c r="M8" s="212"/>
      <c r="N8" s="213"/>
      <c r="O8" s="212"/>
      <c r="P8" s="213"/>
      <c r="Q8" s="212"/>
      <c r="R8" s="292"/>
      <c r="S8" s="197"/>
      <c r="T8" s="31">
        <v>1.3125</v>
      </c>
      <c r="U8" s="23">
        <v>1.3541666666666601</v>
      </c>
      <c r="V8" s="33">
        <v>1.77083333333326</v>
      </c>
      <c r="W8" s="25">
        <v>1.68749999999994</v>
      </c>
      <c r="X8" s="32">
        <v>2.20833333333319</v>
      </c>
    </row>
    <row r="9" spans="1:24" ht="15.75" customHeight="1" x14ac:dyDescent="0.3">
      <c r="A9" s="21">
        <v>2.22916666666652</v>
      </c>
      <c r="B9" s="22">
        <v>1.3333333333333299</v>
      </c>
      <c r="C9" s="23">
        <v>1.37499999999999</v>
      </c>
      <c r="D9" s="72">
        <v>1.7916666666665899</v>
      </c>
      <c r="E9" s="80">
        <v>1.6666666666666099</v>
      </c>
      <c r="F9" s="276" t="s">
        <v>233</v>
      </c>
      <c r="G9" s="202" t="s">
        <v>16</v>
      </c>
      <c r="H9" s="84" t="s">
        <v>35</v>
      </c>
      <c r="I9" s="92">
        <v>289</v>
      </c>
      <c r="J9" s="84" t="s">
        <v>35</v>
      </c>
      <c r="K9" s="92">
        <f>I10+1</f>
        <v>291</v>
      </c>
      <c r="L9" s="84" t="s">
        <v>35</v>
      </c>
      <c r="M9" s="92">
        <f>K10+1</f>
        <v>293</v>
      </c>
      <c r="N9" s="84" t="s">
        <v>35</v>
      </c>
      <c r="O9" s="92">
        <f>M10+1</f>
        <v>295</v>
      </c>
      <c r="P9" s="288" t="s">
        <v>35</v>
      </c>
      <c r="Q9" s="266">
        <f>O10+1</f>
        <v>297</v>
      </c>
      <c r="R9" s="292"/>
      <c r="S9" s="197"/>
      <c r="T9" s="31">
        <v>1.3333333333333299</v>
      </c>
      <c r="U9" s="23">
        <v>1.37499999999999</v>
      </c>
      <c r="V9" s="33">
        <v>1.7916666666665899</v>
      </c>
      <c r="W9" s="25">
        <v>1.70833333333327</v>
      </c>
      <c r="X9" s="32">
        <v>2.22916666666652</v>
      </c>
    </row>
    <row r="10" spans="1:24" ht="15" customHeight="1" x14ac:dyDescent="0.3">
      <c r="A10" s="21">
        <v>2.2499999999998499</v>
      </c>
      <c r="B10" s="22">
        <v>1.3541666666666601</v>
      </c>
      <c r="C10" s="23">
        <v>1.3958333333333199</v>
      </c>
      <c r="D10" s="72">
        <v>1.8124999999999201</v>
      </c>
      <c r="E10" s="80">
        <v>1.68749999999994</v>
      </c>
      <c r="F10" s="277"/>
      <c r="G10" s="202"/>
      <c r="H10" s="83" t="s">
        <v>35</v>
      </c>
      <c r="I10" s="92">
        <f>I9+1</f>
        <v>290</v>
      </c>
      <c r="J10" s="83" t="s">
        <v>35</v>
      </c>
      <c r="K10" s="92">
        <f>K9+1</f>
        <v>292</v>
      </c>
      <c r="L10" s="83" t="s">
        <v>35</v>
      </c>
      <c r="M10" s="92">
        <f>M9+1</f>
        <v>294</v>
      </c>
      <c r="N10" s="83" t="s">
        <v>35</v>
      </c>
      <c r="O10" s="92">
        <f>O9+1</f>
        <v>296</v>
      </c>
      <c r="P10" s="289"/>
      <c r="Q10" s="268"/>
      <c r="R10" s="292"/>
      <c r="S10" s="231"/>
      <c r="T10" s="31">
        <v>1.3541666666666601</v>
      </c>
      <c r="U10" s="23">
        <v>1.3958333333333199</v>
      </c>
      <c r="V10" s="33">
        <v>1.8124999999999201</v>
      </c>
      <c r="W10" s="25">
        <v>1.7291666666665999</v>
      </c>
      <c r="X10" s="32">
        <v>2.2499999999998499</v>
      </c>
    </row>
    <row r="11" spans="1:24" ht="15" customHeight="1" x14ac:dyDescent="0.3">
      <c r="A11" s="21">
        <v>2.2708333333331798</v>
      </c>
      <c r="B11" s="22">
        <v>1.37499999999999</v>
      </c>
      <c r="C11" s="23">
        <v>1.4166666666666501</v>
      </c>
      <c r="D11" s="72">
        <v>1.83333333333325</v>
      </c>
      <c r="E11" s="80">
        <v>1.70833333333327</v>
      </c>
      <c r="F11" s="277"/>
      <c r="G11" s="202"/>
      <c r="H11" s="27" t="s">
        <v>32</v>
      </c>
      <c r="I11" s="92">
        <v>264</v>
      </c>
      <c r="J11" s="27" t="s">
        <v>32</v>
      </c>
      <c r="K11" s="92">
        <f>I12+1</f>
        <v>266</v>
      </c>
      <c r="L11" s="27" t="s">
        <v>32</v>
      </c>
      <c r="M11" s="92">
        <f>K12+1</f>
        <v>268</v>
      </c>
      <c r="N11" s="27" t="s">
        <v>32</v>
      </c>
      <c r="O11" s="92">
        <f>M12+1</f>
        <v>270</v>
      </c>
      <c r="P11" s="27" t="s">
        <v>32</v>
      </c>
      <c r="Q11" s="92">
        <f>O12+1</f>
        <v>272</v>
      </c>
      <c r="R11" s="292" t="s">
        <v>238</v>
      </c>
      <c r="S11" s="196" t="s">
        <v>16</v>
      </c>
      <c r="T11" s="31">
        <v>1.37499999999999</v>
      </c>
      <c r="U11" s="23">
        <v>1.4166666666666501</v>
      </c>
      <c r="V11" s="33">
        <v>1.83333333333325</v>
      </c>
      <c r="W11" s="25">
        <v>1.7499999999999301</v>
      </c>
      <c r="X11" s="32">
        <v>2.2708333333331798</v>
      </c>
    </row>
    <row r="12" spans="1:24" ht="15.75" customHeight="1" x14ac:dyDescent="0.3">
      <c r="A12" s="21">
        <v>2.2916666666665102</v>
      </c>
      <c r="B12" s="22">
        <v>1.3958333333333199</v>
      </c>
      <c r="C12" s="23">
        <v>1.43749999999998</v>
      </c>
      <c r="D12" s="72">
        <v>1.8541666666665799</v>
      </c>
      <c r="E12" s="80">
        <v>1.7291666666665999</v>
      </c>
      <c r="F12" s="277"/>
      <c r="G12" s="202"/>
      <c r="H12" s="27" t="s">
        <v>32</v>
      </c>
      <c r="I12" s="92">
        <f>I11+1</f>
        <v>265</v>
      </c>
      <c r="J12" s="27" t="s">
        <v>32</v>
      </c>
      <c r="K12" s="92">
        <f>K11+1</f>
        <v>267</v>
      </c>
      <c r="L12" s="27" t="s">
        <v>32</v>
      </c>
      <c r="M12" s="92">
        <f>M11+1</f>
        <v>269</v>
      </c>
      <c r="N12" s="27" t="s">
        <v>32</v>
      </c>
      <c r="O12" s="92">
        <f>O11+1</f>
        <v>271</v>
      </c>
      <c r="P12" s="27" t="s">
        <v>32</v>
      </c>
      <c r="Q12" s="92">
        <f>Q11+1</f>
        <v>273</v>
      </c>
      <c r="R12" s="292"/>
      <c r="S12" s="197"/>
      <c r="T12" s="31">
        <v>1.3958333333333199</v>
      </c>
      <c r="U12" s="23">
        <v>1.43749999999998</v>
      </c>
      <c r="V12" s="33">
        <v>1.8541666666665799</v>
      </c>
      <c r="W12" s="25">
        <v>1.77083333333326</v>
      </c>
      <c r="X12" s="32">
        <v>2.2916666666665102</v>
      </c>
    </row>
    <row r="13" spans="1:24" ht="15" customHeight="1" x14ac:dyDescent="0.3">
      <c r="A13" s="21">
        <v>2.3124999999998401</v>
      </c>
      <c r="B13" s="22">
        <v>1.4166666666666501</v>
      </c>
      <c r="C13" s="23">
        <v>1.4583333333333099</v>
      </c>
      <c r="D13" s="72">
        <v>1.8749999999999101</v>
      </c>
      <c r="E13" s="80">
        <v>1.7499999999999301</v>
      </c>
      <c r="F13" s="277"/>
      <c r="G13" s="202"/>
      <c r="H13" s="98" t="s">
        <v>221</v>
      </c>
      <c r="I13" s="92">
        <v>87</v>
      </c>
      <c r="J13" s="98" t="s">
        <v>221</v>
      </c>
      <c r="K13" s="92">
        <f>I14+1</f>
        <v>89</v>
      </c>
      <c r="L13" s="98" t="s">
        <v>221</v>
      </c>
      <c r="M13" s="92">
        <f>K14+1</f>
        <v>91</v>
      </c>
      <c r="N13" s="98" t="s">
        <v>221</v>
      </c>
      <c r="O13" s="92">
        <f>M14+1</f>
        <v>93</v>
      </c>
      <c r="P13" s="98" t="s">
        <v>221</v>
      </c>
      <c r="Q13" s="92">
        <f>O14+1</f>
        <v>95</v>
      </c>
      <c r="R13" s="292"/>
      <c r="S13" s="197"/>
      <c r="T13" s="31">
        <v>1.4166666666666501</v>
      </c>
      <c r="U13" s="23">
        <v>1.4583333333333099</v>
      </c>
      <c r="V13" s="33">
        <v>1.8749999999999101</v>
      </c>
      <c r="W13" s="35">
        <v>1.7916666666665899</v>
      </c>
      <c r="X13" s="32">
        <v>2.3124999999998401</v>
      </c>
    </row>
    <row r="14" spans="1:24" ht="15" customHeight="1" x14ac:dyDescent="0.3">
      <c r="A14" s="21">
        <v>2.3333333333331701</v>
      </c>
      <c r="B14" s="22">
        <v>1.43749999999998</v>
      </c>
      <c r="C14" s="23">
        <v>1.4791666666666401</v>
      </c>
      <c r="D14" s="72">
        <v>1.89583333333324</v>
      </c>
      <c r="E14" s="80">
        <v>1.77083333333326</v>
      </c>
      <c r="F14" s="278"/>
      <c r="G14" s="202"/>
      <c r="H14" s="98" t="s">
        <v>221</v>
      </c>
      <c r="I14" s="92">
        <f>I13+1</f>
        <v>88</v>
      </c>
      <c r="J14" s="98" t="s">
        <v>221</v>
      </c>
      <c r="K14" s="92">
        <f>K13+1</f>
        <v>90</v>
      </c>
      <c r="L14" s="98" t="s">
        <v>221</v>
      </c>
      <c r="M14" s="92">
        <f>M13+1</f>
        <v>92</v>
      </c>
      <c r="N14" s="98" t="s">
        <v>221</v>
      </c>
      <c r="O14" s="92">
        <f>O13+1</f>
        <v>94</v>
      </c>
      <c r="P14" s="98" t="s">
        <v>221</v>
      </c>
      <c r="Q14" s="92">
        <f>Q13+1</f>
        <v>96</v>
      </c>
      <c r="R14" s="292"/>
      <c r="S14" s="197"/>
      <c r="T14" s="31">
        <v>1.43749999999998</v>
      </c>
      <c r="U14" s="23">
        <v>1.4791666666666401</v>
      </c>
      <c r="V14" s="33">
        <v>1.89583333333324</v>
      </c>
      <c r="W14" s="35">
        <v>1.8124999999999201</v>
      </c>
      <c r="X14" s="32">
        <v>2.3333333333331701</v>
      </c>
    </row>
    <row r="15" spans="1:24" ht="15" customHeight="1" x14ac:dyDescent="0.3">
      <c r="A15" s="21">
        <v>2.3541666666665</v>
      </c>
      <c r="B15" s="22">
        <v>1.4583333333333099</v>
      </c>
      <c r="C15" s="23">
        <v>1.49999999999997</v>
      </c>
      <c r="D15" s="72">
        <v>1.9166666666665699</v>
      </c>
      <c r="E15" s="86">
        <v>1.7916666666665899</v>
      </c>
      <c r="F15" s="209" t="s">
        <v>172</v>
      </c>
      <c r="G15" s="202" t="s">
        <v>16</v>
      </c>
      <c r="H15" s="213" t="s">
        <v>90</v>
      </c>
      <c r="I15" s="202" t="s">
        <v>16</v>
      </c>
      <c r="J15" s="213" t="s">
        <v>40</v>
      </c>
      <c r="K15" s="202" t="s">
        <v>16</v>
      </c>
      <c r="L15" s="213" t="s">
        <v>87</v>
      </c>
      <c r="M15" s="202" t="s">
        <v>16</v>
      </c>
      <c r="N15" s="213" t="s">
        <v>85</v>
      </c>
      <c r="O15" s="202" t="s">
        <v>16</v>
      </c>
      <c r="P15" s="213" t="s">
        <v>94</v>
      </c>
      <c r="Q15" s="202" t="s">
        <v>16</v>
      </c>
      <c r="R15" s="292"/>
      <c r="S15" s="197"/>
      <c r="T15" s="31">
        <v>1.4583333333333099</v>
      </c>
      <c r="U15" s="23">
        <v>1.49999999999997</v>
      </c>
      <c r="V15" s="24">
        <v>1.9166666666665699</v>
      </c>
      <c r="W15" s="35">
        <v>1.83333333333325</v>
      </c>
      <c r="X15" s="32">
        <v>2.3541666666665</v>
      </c>
    </row>
    <row r="16" spans="1:24" ht="15" customHeight="1" x14ac:dyDescent="0.3">
      <c r="A16" s="21">
        <v>2.3749999999998299</v>
      </c>
      <c r="B16" s="22">
        <v>1.4791666666666401</v>
      </c>
      <c r="C16" s="23">
        <v>1.5208333333333</v>
      </c>
      <c r="D16" s="72">
        <v>1.9374999999999001</v>
      </c>
      <c r="E16" s="86">
        <v>1.8124999999999201</v>
      </c>
      <c r="F16" s="210"/>
      <c r="G16" s="202"/>
      <c r="H16" s="213"/>
      <c r="I16" s="202"/>
      <c r="J16" s="213"/>
      <c r="K16" s="202"/>
      <c r="L16" s="213"/>
      <c r="M16" s="202"/>
      <c r="N16" s="213"/>
      <c r="O16" s="202"/>
      <c r="P16" s="213"/>
      <c r="Q16" s="202"/>
      <c r="R16" s="292"/>
      <c r="S16" s="231"/>
      <c r="T16" s="31">
        <v>1.4791666666666401</v>
      </c>
      <c r="U16" s="23">
        <v>1.5208333333333</v>
      </c>
      <c r="V16" s="24">
        <v>1.9374999999999001</v>
      </c>
      <c r="W16" s="35">
        <v>1.8541666666665799</v>
      </c>
      <c r="X16" s="32">
        <v>2.3749999999998299</v>
      </c>
    </row>
    <row r="17" spans="1:24" ht="15" customHeight="1" x14ac:dyDescent="0.3">
      <c r="A17" s="21">
        <v>2.3958333333331598</v>
      </c>
      <c r="B17" s="22">
        <v>1.49999999999997</v>
      </c>
      <c r="C17" s="23">
        <v>1.5416666666666301</v>
      </c>
      <c r="D17" s="71">
        <v>1.95833333333323</v>
      </c>
      <c r="E17" s="86">
        <v>1.83333333333325</v>
      </c>
      <c r="F17" s="210"/>
      <c r="G17" s="202"/>
      <c r="H17" s="213"/>
      <c r="I17" s="202"/>
      <c r="J17" s="213"/>
      <c r="K17" s="202"/>
      <c r="L17" s="213"/>
      <c r="M17" s="202"/>
      <c r="N17" s="213"/>
      <c r="O17" s="202"/>
      <c r="P17" s="213"/>
      <c r="Q17" s="202"/>
      <c r="R17" s="213" t="s">
        <v>236</v>
      </c>
      <c r="S17" s="196" t="s">
        <v>16</v>
      </c>
      <c r="T17" s="31">
        <v>1.49999999999997</v>
      </c>
      <c r="U17" s="23">
        <v>1.5416666666666301</v>
      </c>
      <c r="V17" s="24">
        <v>1.95833333333323</v>
      </c>
      <c r="W17" s="35">
        <v>1.8749999999999101</v>
      </c>
      <c r="X17" s="32">
        <v>2.3958333333331598</v>
      </c>
    </row>
    <row r="18" spans="1:24" ht="15.75" customHeight="1" x14ac:dyDescent="0.3">
      <c r="A18" s="21">
        <v>2.4166666666664902</v>
      </c>
      <c r="B18" s="22">
        <v>1.5208333333333</v>
      </c>
      <c r="C18" s="23">
        <v>1.56249999999996</v>
      </c>
      <c r="D18" s="71">
        <v>1.9791666666665599</v>
      </c>
      <c r="E18" s="86">
        <v>1.8541666666665799</v>
      </c>
      <c r="F18" s="210"/>
      <c r="G18" s="202"/>
      <c r="H18" s="213"/>
      <c r="I18" s="202"/>
      <c r="J18" s="213"/>
      <c r="K18" s="202"/>
      <c r="L18" s="213"/>
      <c r="M18" s="202"/>
      <c r="N18" s="213"/>
      <c r="O18" s="202"/>
      <c r="P18" s="213"/>
      <c r="Q18" s="202"/>
      <c r="R18" s="213"/>
      <c r="S18" s="197"/>
      <c r="T18" s="31">
        <v>1.5208333333333</v>
      </c>
      <c r="U18" s="23">
        <v>1.56249999999996</v>
      </c>
      <c r="V18" s="24">
        <v>1.9791666666665599</v>
      </c>
      <c r="W18" s="35">
        <v>1.89583333333324</v>
      </c>
      <c r="X18" s="32">
        <v>2.4166666666664902</v>
      </c>
    </row>
    <row r="19" spans="1:24" ht="15" customHeight="1" x14ac:dyDescent="0.3">
      <c r="A19" s="21">
        <v>2.4374999999998201</v>
      </c>
      <c r="B19" s="22">
        <v>1.5416666666666301</v>
      </c>
      <c r="C19" s="23">
        <v>1.58333333333329</v>
      </c>
      <c r="D19" s="71">
        <v>1.9999999999998901</v>
      </c>
      <c r="E19" s="86">
        <v>1.8749999999999101</v>
      </c>
      <c r="F19" s="211"/>
      <c r="G19" s="202"/>
      <c r="H19" s="213"/>
      <c r="I19" s="202"/>
      <c r="J19" s="213"/>
      <c r="K19" s="202"/>
      <c r="L19" s="213"/>
      <c r="M19" s="202"/>
      <c r="N19" s="213"/>
      <c r="O19" s="202"/>
      <c r="P19" s="213"/>
      <c r="Q19" s="202"/>
      <c r="R19" s="213"/>
      <c r="S19" s="197"/>
      <c r="T19" s="31">
        <v>1.5416666666666301</v>
      </c>
      <c r="U19" s="23">
        <v>1.58333333333329</v>
      </c>
      <c r="V19" s="24">
        <v>1.9999999999998901</v>
      </c>
      <c r="W19" s="35">
        <v>1.9166666666665699</v>
      </c>
      <c r="X19" s="32">
        <v>2.4374999999998201</v>
      </c>
    </row>
    <row r="20" spans="1:24" ht="15" customHeight="1" x14ac:dyDescent="0.3">
      <c r="A20" s="21">
        <v>2.4583333333331501</v>
      </c>
      <c r="B20" s="22">
        <v>1.56249999999996</v>
      </c>
      <c r="C20" s="23">
        <v>1.6041666666666199</v>
      </c>
      <c r="D20" s="71">
        <v>2.0208333333332198</v>
      </c>
      <c r="E20" s="86">
        <v>1.89583333333324</v>
      </c>
      <c r="F20" s="75" t="s">
        <v>220</v>
      </c>
      <c r="G20" s="99">
        <v>86</v>
      </c>
      <c r="H20" s="64" t="s">
        <v>35</v>
      </c>
      <c r="I20" s="99">
        <f>I9</f>
        <v>289</v>
      </c>
      <c r="J20" s="64" t="s">
        <v>35</v>
      </c>
      <c r="K20" s="99">
        <f>K9</f>
        <v>291</v>
      </c>
      <c r="L20" s="64" t="s">
        <v>35</v>
      </c>
      <c r="M20" s="99">
        <f>M9</f>
        <v>293</v>
      </c>
      <c r="N20" s="64" t="s">
        <v>35</v>
      </c>
      <c r="O20" s="99">
        <f>O9</f>
        <v>295</v>
      </c>
      <c r="P20" s="34" t="s">
        <v>32</v>
      </c>
      <c r="Q20" s="99">
        <v>272</v>
      </c>
      <c r="R20" s="213"/>
      <c r="S20" s="231"/>
      <c r="T20" s="31">
        <v>1.56249999999996</v>
      </c>
      <c r="U20" s="23">
        <v>1.6041666666666199</v>
      </c>
      <c r="V20" s="24">
        <v>2.0208333333332198</v>
      </c>
      <c r="W20" s="35">
        <v>1.9374999999999001</v>
      </c>
      <c r="X20" s="32">
        <v>2.4583333333331501</v>
      </c>
    </row>
    <row r="21" spans="1:24" ht="15" customHeight="1" x14ac:dyDescent="0.3">
      <c r="A21" s="21"/>
      <c r="B21" s="22"/>
      <c r="C21" s="23"/>
      <c r="D21" s="71"/>
      <c r="E21" s="74"/>
      <c r="F21" s="333" t="s">
        <v>17</v>
      </c>
      <c r="G21" s="330"/>
      <c r="H21" s="330"/>
      <c r="I21" s="330"/>
      <c r="J21" s="330"/>
      <c r="K21" s="330"/>
      <c r="L21" s="330"/>
      <c r="M21" s="330"/>
      <c r="N21" s="330"/>
      <c r="O21" s="330"/>
      <c r="P21" s="330"/>
      <c r="Q21" s="275"/>
      <c r="R21" s="34"/>
      <c r="S21" s="30"/>
      <c r="T21" s="31"/>
      <c r="U21" s="23"/>
      <c r="V21" s="24"/>
      <c r="W21" s="35"/>
      <c r="X21" s="32"/>
    </row>
    <row r="22" spans="1:24" ht="15" customHeight="1" x14ac:dyDescent="0.3">
      <c r="A22" s="21">
        <v>2.47916666666648</v>
      </c>
      <c r="B22" s="22">
        <v>1.58333333333329</v>
      </c>
      <c r="C22" s="23">
        <v>1.62499999999995</v>
      </c>
      <c r="D22" s="71">
        <v>2.0416666666665502</v>
      </c>
      <c r="E22" s="86">
        <v>1.9166666666665699</v>
      </c>
      <c r="F22" s="276" t="s">
        <v>74</v>
      </c>
      <c r="G22" s="269"/>
      <c r="H22" s="276" t="s">
        <v>170</v>
      </c>
      <c r="I22" s="269"/>
      <c r="J22" s="276" t="s">
        <v>179</v>
      </c>
      <c r="K22" s="269"/>
      <c r="L22" s="276" t="s">
        <v>62</v>
      </c>
      <c r="M22" s="269"/>
      <c r="N22" s="276" t="s">
        <v>42</v>
      </c>
      <c r="O22" s="269"/>
      <c r="P22" s="209" t="s">
        <v>180</v>
      </c>
      <c r="Q22" s="196"/>
      <c r="R22" s="213" t="s">
        <v>185</v>
      </c>
      <c r="S22" s="196" t="s">
        <v>16</v>
      </c>
      <c r="T22" s="31">
        <v>1.58333333333329</v>
      </c>
      <c r="U22" s="23">
        <v>1.62499999999995</v>
      </c>
      <c r="V22" s="24">
        <v>2.0416666666665502</v>
      </c>
      <c r="W22" s="37">
        <v>1.95833333333323</v>
      </c>
      <c r="X22" s="32">
        <v>2.47916666666648</v>
      </c>
    </row>
    <row r="23" spans="1:24" ht="15" customHeight="1" x14ac:dyDescent="0.3">
      <c r="A23" s="21">
        <v>2.4999999999998099</v>
      </c>
      <c r="B23" s="22">
        <v>1.6041666666666199</v>
      </c>
      <c r="C23" s="23">
        <v>1.64583333333328</v>
      </c>
      <c r="D23" s="71">
        <v>2.0624999999998801</v>
      </c>
      <c r="E23" s="86">
        <v>1.9374999999999001</v>
      </c>
      <c r="F23" s="277"/>
      <c r="G23" s="270"/>
      <c r="H23" s="277"/>
      <c r="I23" s="270"/>
      <c r="J23" s="277"/>
      <c r="K23" s="270"/>
      <c r="L23" s="277"/>
      <c r="M23" s="270"/>
      <c r="N23" s="277"/>
      <c r="O23" s="270"/>
      <c r="P23" s="210"/>
      <c r="Q23" s="197"/>
      <c r="R23" s="213"/>
      <c r="S23" s="197"/>
      <c r="T23" s="31">
        <v>1.6041666666666199</v>
      </c>
      <c r="U23" s="23">
        <v>1.64583333333328</v>
      </c>
      <c r="V23" s="24">
        <v>2.0624999999998801</v>
      </c>
      <c r="W23" s="37">
        <v>1.9791666666665599</v>
      </c>
      <c r="X23" s="32">
        <v>2.4999999999998099</v>
      </c>
    </row>
    <row r="24" spans="1:24" ht="15" customHeight="1" x14ac:dyDescent="0.3">
      <c r="A24" s="21">
        <v>2.5208333333331399</v>
      </c>
      <c r="B24" s="22">
        <v>1.62499999999995</v>
      </c>
      <c r="C24" s="23">
        <v>1.6666666666666099</v>
      </c>
      <c r="D24" s="71">
        <v>2.08333333333321</v>
      </c>
      <c r="E24" s="94">
        <v>1.95833333333323</v>
      </c>
      <c r="F24" s="277"/>
      <c r="G24" s="270"/>
      <c r="H24" s="277"/>
      <c r="I24" s="270"/>
      <c r="J24" s="277"/>
      <c r="K24" s="270"/>
      <c r="L24" s="277"/>
      <c r="M24" s="270"/>
      <c r="N24" s="277"/>
      <c r="O24" s="270"/>
      <c r="P24" s="210"/>
      <c r="Q24" s="197"/>
      <c r="R24" s="213"/>
      <c r="S24" s="197"/>
      <c r="T24" s="31">
        <v>1.62499999999995</v>
      </c>
      <c r="U24" s="23">
        <v>1.6666666666666099</v>
      </c>
      <c r="V24" s="24">
        <v>2.08333333333321</v>
      </c>
      <c r="W24" s="37">
        <v>1.9999999999998901</v>
      </c>
      <c r="X24" s="32">
        <v>2.5208333333331399</v>
      </c>
    </row>
    <row r="25" spans="1:24" ht="15" customHeight="1" x14ac:dyDescent="0.3">
      <c r="A25" s="21">
        <v>2.5416666666664698</v>
      </c>
      <c r="B25" s="22">
        <v>1.64583333333328</v>
      </c>
      <c r="C25" s="23">
        <v>1.68749999999994</v>
      </c>
      <c r="D25" s="71">
        <v>2.10416666666654</v>
      </c>
      <c r="E25" s="94">
        <v>1.9791666666665599</v>
      </c>
      <c r="F25" s="277"/>
      <c r="G25" s="270"/>
      <c r="H25" s="277"/>
      <c r="I25" s="270"/>
      <c r="J25" s="277"/>
      <c r="K25" s="270"/>
      <c r="L25" s="277"/>
      <c r="M25" s="270"/>
      <c r="N25" s="277"/>
      <c r="O25" s="270"/>
      <c r="P25" s="210"/>
      <c r="Q25" s="197"/>
      <c r="R25" s="213"/>
      <c r="S25" s="197"/>
      <c r="T25" s="31">
        <v>1.64583333333328</v>
      </c>
      <c r="U25" s="23">
        <v>1.68749999999994</v>
      </c>
      <c r="V25" s="24">
        <v>2.10416666666654</v>
      </c>
      <c r="W25" s="37">
        <v>2.0208333333332198</v>
      </c>
      <c r="X25" s="32">
        <v>2.5416666666664698</v>
      </c>
    </row>
    <row r="26" spans="1:24" ht="15" customHeight="1" x14ac:dyDescent="0.3">
      <c r="A26" s="21">
        <v>2.5624999999998002</v>
      </c>
      <c r="B26" s="22">
        <v>1.6666666666666099</v>
      </c>
      <c r="C26" s="23">
        <v>1.70833333333327</v>
      </c>
      <c r="D26" s="71">
        <v>2.1249999999998699</v>
      </c>
      <c r="E26" s="94">
        <v>1.9999999999998901</v>
      </c>
      <c r="F26" s="277"/>
      <c r="G26" s="270"/>
      <c r="H26" s="277"/>
      <c r="I26" s="270"/>
      <c r="J26" s="277"/>
      <c r="K26" s="270"/>
      <c r="L26" s="277"/>
      <c r="M26" s="270"/>
      <c r="N26" s="277"/>
      <c r="O26" s="270"/>
      <c r="P26" s="210"/>
      <c r="Q26" s="197"/>
      <c r="R26" s="213"/>
      <c r="S26" s="231"/>
      <c r="T26" s="31">
        <v>1.6666666666666099</v>
      </c>
      <c r="U26" s="23">
        <v>1.70833333333327</v>
      </c>
      <c r="V26" s="24">
        <v>2.1249999999998699</v>
      </c>
      <c r="W26" s="37">
        <v>2.0416666666665502</v>
      </c>
      <c r="X26" s="32">
        <v>2.5624999999998002</v>
      </c>
    </row>
    <row r="27" spans="1:24" ht="15" customHeight="1" x14ac:dyDescent="0.3">
      <c r="A27" s="21">
        <v>2.5833333333331301</v>
      </c>
      <c r="B27" s="22">
        <v>1.68749999999994</v>
      </c>
      <c r="C27" s="23">
        <v>1.7291666666665999</v>
      </c>
      <c r="D27" s="71">
        <v>2.1458333333331998</v>
      </c>
      <c r="E27" s="94">
        <v>2.0208333333332198</v>
      </c>
      <c r="F27" s="278"/>
      <c r="G27" s="296"/>
      <c r="H27" s="278"/>
      <c r="I27" s="296"/>
      <c r="J27" s="278"/>
      <c r="K27" s="296"/>
      <c r="L27" s="278"/>
      <c r="M27" s="296"/>
      <c r="N27" s="278"/>
      <c r="O27" s="296"/>
      <c r="P27" s="211"/>
      <c r="Q27" s="231"/>
      <c r="R27" s="213" t="s">
        <v>240</v>
      </c>
      <c r="S27" s="196" t="s">
        <v>16</v>
      </c>
      <c r="T27" s="31">
        <v>1.68749999999994</v>
      </c>
      <c r="U27" s="23">
        <v>1.7291666666665999</v>
      </c>
      <c r="V27" s="24">
        <v>2.1458333333331998</v>
      </c>
      <c r="W27" s="37">
        <v>2.0624999999998801</v>
      </c>
      <c r="X27" s="32">
        <v>2.5833333333331301</v>
      </c>
    </row>
    <row r="28" spans="1:24" ht="15" customHeight="1" x14ac:dyDescent="0.3">
      <c r="A28" s="21">
        <v>2.60416666666646</v>
      </c>
      <c r="B28" s="22">
        <v>1.70833333333327</v>
      </c>
      <c r="C28" s="23">
        <v>1.7499999999999301</v>
      </c>
      <c r="D28" s="71">
        <v>2.1666666666665302</v>
      </c>
      <c r="E28" s="94">
        <v>2.0416666666665502</v>
      </c>
      <c r="F28" s="213" t="s">
        <v>34</v>
      </c>
      <c r="G28" s="226"/>
      <c r="H28" s="213" t="s">
        <v>234</v>
      </c>
      <c r="I28" s="226"/>
      <c r="J28" s="213" t="s">
        <v>235</v>
      </c>
      <c r="K28" s="226"/>
      <c r="L28" s="213" t="s">
        <v>36</v>
      </c>
      <c r="M28" s="226"/>
      <c r="N28" s="213" t="s">
        <v>237</v>
      </c>
      <c r="O28" s="226"/>
      <c r="P28" s="209" t="s">
        <v>93</v>
      </c>
      <c r="Q28" s="196"/>
      <c r="R28" s="213"/>
      <c r="S28" s="197"/>
      <c r="T28" s="31">
        <v>1.70833333333327</v>
      </c>
      <c r="U28" s="23">
        <v>1.7499999999999301</v>
      </c>
      <c r="V28" s="24">
        <v>2.1666666666665302</v>
      </c>
      <c r="W28" s="37">
        <v>2.08333333333321</v>
      </c>
      <c r="X28" s="32">
        <v>2.60416666666646</v>
      </c>
    </row>
    <row r="29" spans="1:24" ht="15" customHeight="1" x14ac:dyDescent="0.3">
      <c r="A29" s="21">
        <v>2.6249999999997899</v>
      </c>
      <c r="B29" s="22">
        <v>1.7291666666665999</v>
      </c>
      <c r="C29" s="23">
        <v>1.77083333333326</v>
      </c>
      <c r="D29" s="71">
        <v>2.1874999999998601</v>
      </c>
      <c r="E29" s="94">
        <v>2.0624999999998801</v>
      </c>
      <c r="F29" s="213"/>
      <c r="G29" s="226"/>
      <c r="H29" s="213"/>
      <c r="I29" s="226"/>
      <c r="J29" s="213"/>
      <c r="K29" s="226"/>
      <c r="L29" s="213"/>
      <c r="M29" s="226"/>
      <c r="N29" s="213"/>
      <c r="O29" s="226"/>
      <c r="P29" s="210"/>
      <c r="Q29" s="197"/>
      <c r="R29" s="213"/>
      <c r="S29" s="197"/>
      <c r="T29" s="31">
        <v>1.7291666666665999</v>
      </c>
      <c r="U29" s="23">
        <v>1.77083333333326</v>
      </c>
      <c r="V29" s="24">
        <v>2.1874999999998601</v>
      </c>
      <c r="W29" s="37">
        <v>2.10416666666654</v>
      </c>
      <c r="X29" s="32">
        <v>2.6249999999997899</v>
      </c>
    </row>
    <row r="30" spans="1:24" ht="15" customHeight="1" x14ac:dyDescent="0.3">
      <c r="A30" s="21">
        <v>2.6458333333331199</v>
      </c>
      <c r="B30" s="22">
        <v>1.7499999999999301</v>
      </c>
      <c r="C30" s="39">
        <v>1.7916666666665899</v>
      </c>
      <c r="D30" s="71">
        <v>2.20833333333319</v>
      </c>
      <c r="E30" s="94">
        <v>2.08333333333321</v>
      </c>
      <c r="F30" s="213"/>
      <c r="G30" s="226"/>
      <c r="H30" s="213"/>
      <c r="I30" s="226"/>
      <c r="J30" s="213"/>
      <c r="K30" s="226"/>
      <c r="L30" s="213"/>
      <c r="M30" s="226"/>
      <c r="N30" s="213"/>
      <c r="O30" s="226"/>
      <c r="P30" s="210"/>
      <c r="Q30" s="197"/>
      <c r="R30" s="213"/>
      <c r="S30" s="197"/>
      <c r="T30" s="31">
        <v>1.7499999999999301</v>
      </c>
      <c r="U30" s="39">
        <v>1.7916666666665899</v>
      </c>
      <c r="V30" s="40">
        <v>2.20833333333319</v>
      </c>
      <c r="W30" s="37">
        <v>2.1249999999998699</v>
      </c>
      <c r="X30" s="32">
        <v>2.6458333333331199</v>
      </c>
    </row>
    <row r="31" spans="1:24" ht="15.75" customHeight="1" x14ac:dyDescent="0.3">
      <c r="A31" s="21">
        <v>2.6666666666664498</v>
      </c>
      <c r="B31" s="22">
        <v>1.77083333333326</v>
      </c>
      <c r="C31" s="39">
        <v>1.8124999999999201</v>
      </c>
      <c r="D31" s="71">
        <v>2.22916666666652</v>
      </c>
      <c r="E31" s="94">
        <v>2.10416666666654</v>
      </c>
      <c r="F31" s="213"/>
      <c r="G31" s="226"/>
      <c r="H31" s="213"/>
      <c r="I31" s="226"/>
      <c r="J31" s="213"/>
      <c r="K31" s="226"/>
      <c r="L31" s="213"/>
      <c r="M31" s="226"/>
      <c r="N31" s="213"/>
      <c r="O31" s="226"/>
      <c r="P31" s="211"/>
      <c r="Q31" s="231"/>
      <c r="R31" s="213"/>
      <c r="S31" s="231"/>
      <c r="T31" s="31">
        <v>1.77083333333326</v>
      </c>
      <c r="U31" s="39">
        <v>1.8124999999999201</v>
      </c>
      <c r="V31" s="40">
        <v>2.22916666666652</v>
      </c>
      <c r="W31" s="37">
        <v>2.1458333333331998</v>
      </c>
      <c r="X31" s="32">
        <v>2.6666666666664498</v>
      </c>
    </row>
    <row r="32" spans="1:24" ht="15.75" customHeight="1" x14ac:dyDescent="0.3">
      <c r="A32" s="21"/>
      <c r="B32" s="22"/>
      <c r="C32" s="22"/>
      <c r="D32" s="22"/>
      <c r="E32" s="76"/>
      <c r="F32" s="73"/>
      <c r="G32" s="56"/>
      <c r="H32" s="29"/>
      <c r="I32" s="26"/>
      <c r="J32" s="29"/>
      <c r="K32" s="26"/>
      <c r="L32" s="29"/>
      <c r="M32" s="26"/>
      <c r="N32" s="29"/>
      <c r="O32" s="26"/>
      <c r="P32" s="29"/>
      <c r="Q32" s="26"/>
      <c r="R32" s="229" t="s">
        <v>114</v>
      </c>
      <c r="S32" s="230"/>
      <c r="T32" s="31"/>
      <c r="U32" s="39"/>
      <c r="V32" s="40"/>
      <c r="W32" s="37"/>
      <c r="X32" s="32"/>
    </row>
    <row r="33" spans="1:24" ht="15.75" customHeight="1" x14ac:dyDescent="0.3">
      <c r="A33" s="21">
        <v>2.6874999999997802</v>
      </c>
      <c r="B33" s="41">
        <v>1.7916666666665899</v>
      </c>
      <c r="C33" s="39">
        <v>1.83333333333325</v>
      </c>
      <c r="D33" s="69">
        <v>1.25</v>
      </c>
      <c r="E33" s="76">
        <v>2.1249999999998699</v>
      </c>
      <c r="F33" s="61" t="s">
        <v>35</v>
      </c>
      <c r="G33" s="59">
        <v>289</v>
      </c>
      <c r="H33" s="61" t="s">
        <v>35</v>
      </c>
      <c r="I33" s="59">
        <f>G34+1</f>
        <v>291</v>
      </c>
      <c r="J33" s="61" t="s">
        <v>35</v>
      </c>
      <c r="K33" s="59">
        <f>I34+1</f>
        <v>293</v>
      </c>
      <c r="L33" s="61" t="s">
        <v>35</v>
      </c>
      <c r="M33" s="59">
        <f>K34+1</f>
        <v>295</v>
      </c>
      <c r="N33" s="282" t="s">
        <v>35</v>
      </c>
      <c r="O33" s="334">
        <f>M34+1</f>
        <v>297</v>
      </c>
      <c r="P33" s="292" t="s">
        <v>84</v>
      </c>
      <c r="Q33" s="202"/>
      <c r="R33" s="292" t="s">
        <v>239</v>
      </c>
      <c r="S33" s="202" t="s">
        <v>16</v>
      </c>
      <c r="T33" s="43">
        <v>1.7916666666665899</v>
      </c>
      <c r="U33" s="39">
        <v>1.83333333333325</v>
      </c>
      <c r="V33" s="40">
        <v>1.25</v>
      </c>
      <c r="W33" s="37">
        <v>2.1666666666665302</v>
      </c>
      <c r="X33" s="32">
        <v>2.6874999999997802</v>
      </c>
    </row>
    <row r="34" spans="1:24" ht="15" customHeight="1" x14ac:dyDescent="0.3">
      <c r="A34" s="21">
        <v>2.7083333333331101</v>
      </c>
      <c r="B34" s="41">
        <v>1.8124999999999201</v>
      </c>
      <c r="C34" s="39">
        <v>1.8541666666665799</v>
      </c>
      <c r="D34" s="69">
        <v>1.2708333333333299</v>
      </c>
      <c r="E34" s="76">
        <v>2.1458333333331998</v>
      </c>
      <c r="F34" s="61" t="s">
        <v>35</v>
      </c>
      <c r="G34" s="60">
        <f>G33+1</f>
        <v>290</v>
      </c>
      <c r="H34" s="61" t="s">
        <v>35</v>
      </c>
      <c r="I34" s="60">
        <f>I33+1</f>
        <v>292</v>
      </c>
      <c r="J34" s="61" t="s">
        <v>35</v>
      </c>
      <c r="K34" s="60">
        <f>K33+1</f>
        <v>294</v>
      </c>
      <c r="L34" s="61" t="s">
        <v>35</v>
      </c>
      <c r="M34" s="60">
        <f>M33+1</f>
        <v>296</v>
      </c>
      <c r="N34" s="283"/>
      <c r="O34" s="335"/>
      <c r="P34" s="292"/>
      <c r="Q34" s="202"/>
      <c r="R34" s="292"/>
      <c r="S34" s="202"/>
      <c r="T34" s="43">
        <v>1.8124999999999201</v>
      </c>
      <c r="U34" s="39">
        <v>1.8541666666665799</v>
      </c>
      <c r="V34" s="40">
        <v>1.2708333333333299</v>
      </c>
      <c r="W34" s="37">
        <v>2.1874999999998601</v>
      </c>
      <c r="X34" s="32">
        <v>2.7083333333331101</v>
      </c>
    </row>
    <row r="35" spans="1:24" ht="15" customHeight="1" x14ac:dyDescent="0.3">
      <c r="A35" s="21">
        <v>2.72916666666644</v>
      </c>
      <c r="B35" s="41">
        <v>1.83333333333325</v>
      </c>
      <c r="C35" s="39">
        <v>1.8749999999999101</v>
      </c>
      <c r="D35" s="69">
        <v>1.2916666666666701</v>
      </c>
      <c r="E35" s="76">
        <v>2.1666666666665302</v>
      </c>
      <c r="F35" s="42" t="s">
        <v>32</v>
      </c>
      <c r="G35" s="28">
        <v>264</v>
      </c>
      <c r="H35" s="42" t="s">
        <v>32</v>
      </c>
      <c r="I35" s="28">
        <f>G36+1</f>
        <v>266</v>
      </c>
      <c r="J35" s="42" t="s">
        <v>32</v>
      </c>
      <c r="K35" s="28">
        <f>I36+1</f>
        <v>268</v>
      </c>
      <c r="L35" s="42" t="s">
        <v>32</v>
      </c>
      <c r="M35" s="28">
        <f>K36+1</f>
        <v>270</v>
      </c>
      <c r="N35" s="42" t="s">
        <v>32</v>
      </c>
      <c r="O35" s="91">
        <f>M36+1</f>
        <v>272</v>
      </c>
      <c r="P35" s="292"/>
      <c r="Q35" s="202"/>
      <c r="R35" s="292"/>
      <c r="S35" s="202"/>
      <c r="T35" s="43">
        <v>1.83333333333325</v>
      </c>
      <c r="U35" s="39">
        <v>1.8749999999999101</v>
      </c>
      <c r="V35" s="40">
        <v>1.2916666666666701</v>
      </c>
      <c r="W35" s="37">
        <v>2.20833333333319</v>
      </c>
      <c r="X35" s="32">
        <v>2.72916666666644</v>
      </c>
    </row>
    <row r="36" spans="1:24" ht="15" customHeight="1" x14ac:dyDescent="0.3">
      <c r="A36" s="21">
        <v>2.74999999999977</v>
      </c>
      <c r="B36" s="41">
        <v>1.8541666666665799</v>
      </c>
      <c r="C36" s="39">
        <v>1.89583333333324</v>
      </c>
      <c r="D36" s="69">
        <v>1.3125</v>
      </c>
      <c r="E36" s="76">
        <v>2.1874999999998601</v>
      </c>
      <c r="F36" s="42" t="s">
        <v>32</v>
      </c>
      <c r="G36" s="28">
        <f>G35+1</f>
        <v>265</v>
      </c>
      <c r="H36" s="42" t="s">
        <v>32</v>
      </c>
      <c r="I36" s="28">
        <f>I35+1</f>
        <v>267</v>
      </c>
      <c r="J36" s="42" t="s">
        <v>32</v>
      </c>
      <c r="K36" s="28">
        <f>K35+1</f>
        <v>269</v>
      </c>
      <c r="L36" s="42" t="s">
        <v>32</v>
      </c>
      <c r="M36" s="28">
        <f>M35+1</f>
        <v>271</v>
      </c>
      <c r="N36" s="42" t="s">
        <v>32</v>
      </c>
      <c r="O36" s="91">
        <f>O35+1</f>
        <v>273</v>
      </c>
      <c r="P36" s="292"/>
      <c r="Q36" s="202"/>
      <c r="R36" s="292"/>
      <c r="S36" s="202"/>
      <c r="T36" s="43">
        <v>1.8541666666665799</v>
      </c>
      <c r="U36" s="39">
        <v>1.89583333333324</v>
      </c>
      <c r="V36" s="40">
        <v>1.3125</v>
      </c>
      <c r="W36" s="37">
        <v>2.22916666666652</v>
      </c>
      <c r="X36" s="32">
        <v>2.74999999999977</v>
      </c>
    </row>
    <row r="37" spans="1:24" ht="15" customHeight="1" x14ac:dyDescent="0.3">
      <c r="A37" s="21">
        <v>2.7708333333330999</v>
      </c>
      <c r="B37" s="41">
        <v>1.8749999999999101</v>
      </c>
      <c r="C37" s="39">
        <v>1.9166666666665699</v>
      </c>
      <c r="D37" s="69">
        <v>1.3333333333333299</v>
      </c>
      <c r="E37" s="76">
        <v>2.20833333333319</v>
      </c>
      <c r="F37" s="97" t="s">
        <v>221</v>
      </c>
      <c r="G37" s="28">
        <v>87</v>
      </c>
      <c r="H37" s="97" t="s">
        <v>221</v>
      </c>
      <c r="I37" s="28">
        <f>G38+1</f>
        <v>89</v>
      </c>
      <c r="J37" s="97" t="s">
        <v>221</v>
      </c>
      <c r="K37" s="28">
        <f>I38+1</f>
        <v>91</v>
      </c>
      <c r="L37" s="97" t="s">
        <v>221</v>
      </c>
      <c r="M37" s="28">
        <f>K38+1</f>
        <v>93</v>
      </c>
      <c r="N37" s="97" t="s">
        <v>221</v>
      </c>
      <c r="O37" s="28">
        <f>M38+1</f>
        <v>95</v>
      </c>
      <c r="P37" s="292"/>
      <c r="Q37" s="202"/>
      <c r="R37" s="292"/>
      <c r="S37" s="202"/>
      <c r="T37" s="43">
        <v>1.8749999999999101</v>
      </c>
      <c r="U37" s="39">
        <v>1.9166666666665699</v>
      </c>
      <c r="V37" s="40">
        <v>1.3333333333333299</v>
      </c>
      <c r="W37" s="25">
        <v>1.25</v>
      </c>
      <c r="X37" s="32">
        <v>2.7708333333330999</v>
      </c>
    </row>
    <row r="38" spans="1:24" ht="15" customHeight="1" x14ac:dyDescent="0.3">
      <c r="A38" s="21">
        <v>2.7916666666664298</v>
      </c>
      <c r="B38" s="41">
        <v>1.89583333333324</v>
      </c>
      <c r="C38" s="39">
        <v>1.9374999999999001</v>
      </c>
      <c r="D38" s="69">
        <v>1.3541666666666601</v>
      </c>
      <c r="E38" s="76">
        <v>2.22916666666652</v>
      </c>
      <c r="F38" s="97" t="s">
        <v>221</v>
      </c>
      <c r="G38" s="28">
        <f>G37+1</f>
        <v>88</v>
      </c>
      <c r="H38" s="97" t="s">
        <v>221</v>
      </c>
      <c r="I38" s="28">
        <f>I37+1</f>
        <v>90</v>
      </c>
      <c r="J38" s="97" t="s">
        <v>221</v>
      </c>
      <c r="K38" s="28">
        <f>K37+1</f>
        <v>92</v>
      </c>
      <c r="L38" s="97" t="s">
        <v>221</v>
      </c>
      <c r="M38" s="28">
        <f>M37+1</f>
        <v>94</v>
      </c>
      <c r="N38" s="97" t="s">
        <v>221</v>
      </c>
      <c r="O38" s="28">
        <f>O37+1</f>
        <v>96</v>
      </c>
      <c r="P38" s="292"/>
      <c r="Q38" s="202"/>
      <c r="R38" s="213" t="s">
        <v>37</v>
      </c>
      <c r="S38" s="197" t="s">
        <v>16</v>
      </c>
      <c r="T38" s="43">
        <v>1.89583333333324</v>
      </c>
      <c r="U38" s="39">
        <v>1.9374999999999001</v>
      </c>
      <c r="V38" s="40">
        <v>1.3541666666666601</v>
      </c>
      <c r="W38" s="25">
        <v>1.2708333333333299</v>
      </c>
      <c r="X38" s="32">
        <v>2.7916666666664298</v>
      </c>
    </row>
    <row r="39" spans="1:24" ht="15" customHeight="1" x14ac:dyDescent="0.3">
      <c r="A39" s="21">
        <v>2.8124999999997602</v>
      </c>
      <c r="B39" s="41">
        <v>1.9166666666665699</v>
      </c>
      <c r="C39" s="23">
        <v>1.95833333333323</v>
      </c>
      <c r="D39" s="69">
        <v>1.37499999999999</v>
      </c>
      <c r="E39" s="80">
        <v>1.25</v>
      </c>
      <c r="F39" s="213" t="s">
        <v>90</v>
      </c>
      <c r="G39" s="196"/>
      <c r="H39" s="213" t="s">
        <v>40</v>
      </c>
      <c r="I39" s="196"/>
      <c r="J39" s="213" t="s">
        <v>87</v>
      </c>
      <c r="K39" s="196"/>
      <c r="L39" s="213" t="s">
        <v>85</v>
      </c>
      <c r="M39" s="196"/>
      <c r="N39" s="213" t="s">
        <v>94</v>
      </c>
      <c r="O39" s="297"/>
      <c r="P39" s="292" t="s">
        <v>238</v>
      </c>
      <c r="Q39" s="202"/>
      <c r="R39" s="213"/>
      <c r="S39" s="197"/>
      <c r="T39" s="43">
        <v>1.9166666666665699</v>
      </c>
      <c r="U39" s="23">
        <v>1.95833333333323</v>
      </c>
      <c r="V39" s="40">
        <v>1.37499999999999</v>
      </c>
      <c r="W39" s="25">
        <v>1.2916666666666701</v>
      </c>
      <c r="X39" s="32">
        <v>2.8124999999997602</v>
      </c>
    </row>
    <row r="40" spans="1:24" ht="15.75" customHeight="1" x14ac:dyDescent="0.3">
      <c r="A40" s="21">
        <v>2.8333333333330901</v>
      </c>
      <c r="B40" s="41">
        <v>1.9374999999999001</v>
      </c>
      <c r="C40" s="23">
        <v>1.9791666666665599</v>
      </c>
      <c r="D40" s="69">
        <v>1.3958333333333199</v>
      </c>
      <c r="E40" s="80">
        <v>1.2708333333333299</v>
      </c>
      <c r="F40" s="213"/>
      <c r="G40" s="197"/>
      <c r="H40" s="213"/>
      <c r="I40" s="197"/>
      <c r="J40" s="213"/>
      <c r="K40" s="197"/>
      <c r="L40" s="213"/>
      <c r="M40" s="197"/>
      <c r="N40" s="213"/>
      <c r="O40" s="298"/>
      <c r="P40" s="292"/>
      <c r="Q40" s="202"/>
      <c r="R40" s="213"/>
      <c r="S40" s="197"/>
      <c r="T40" s="43">
        <v>1.9374999999999001</v>
      </c>
      <c r="U40" s="23">
        <v>1.9791666666665599</v>
      </c>
      <c r="V40" s="40">
        <v>1.3958333333333199</v>
      </c>
      <c r="W40" s="25">
        <v>1.3125</v>
      </c>
      <c r="X40" s="32">
        <v>2.8333333333330901</v>
      </c>
    </row>
    <row r="41" spans="1:24" ht="15" customHeight="1" x14ac:dyDescent="0.3">
      <c r="A41" s="21">
        <v>2.85416666666642</v>
      </c>
      <c r="B41" s="22">
        <v>1.95833333333323</v>
      </c>
      <c r="C41" s="23">
        <v>1.9999999999998901</v>
      </c>
      <c r="D41" s="69">
        <v>1.4166666666666501</v>
      </c>
      <c r="E41" s="80">
        <v>1.2916666666666701</v>
      </c>
      <c r="F41" s="213"/>
      <c r="G41" s="197"/>
      <c r="H41" s="213"/>
      <c r="I41" s="197"/>
      <c r="J41" s="213"/>
      <c r="K41" s="197"/>
      <c r="L41" s="213"/>
      <c r="M41" s="197"/>
      <c r="N41" s="213"/>
      <c r="O41" s="298"/>
      <c r="P41" s="292"/>
      <c r="Q41" s="202"/>
      <c r="R41" s="213"/>
      <c r="S41" s="197"/>
      <c r="T41" s="31">
        <v>1.95833333333323</v>
      </c>
      <c r="U41" s="23">
        <v>1.9999999999998901</v>
      </c>
      <c r="V41" s="40">
        <v>1.4166666666666501</v>
      </c>
      <c r="W41" s="25">
        <v>1.3333333333333299</v>
      </c>
      <c r="X41" s="32">
        <v>2.85416666666642</v>
      </c>
    </row>
    <row r="42" spans="1:24" ht="15" customHeight="1" x14ac:dyDescent="0.3">
      <c r="A42" s="21">
        <v>2.87499999999975</v>
      </c>
      <c r="B42" s="22">
        <v>1.9791666666665599</v>
      </c>
      <c r="C42" s="23">
        <v>2.0208333333332198</v>
      </c>
      <c r="D42" s="69">
        <v>1.43749999999998</v>
      </c>
      <c r="E42" s="80">
        <v>1.3125</v>
      </c>
      <c r="F42" s="213"/>
      <c r="G42" s="197"/>
      <c r="H42" s="213"/>
      <c r="I42" s="197"/>
      <c r="J42" s="213"/>
      <c r="K42" s="197"/>
      <c r="L42" s="213"/>
      <c r="M42" s="197"/>
      <c r="N42" s="213"/>
      <c r="O42" s="298"/>
      <c r="P42" s="292"/>
      <c r="Q42" s="202"/>
      <c r="R42" s="213"/>
      <c r="S42" s="231"/>
      <c r="T42" s="31">
        <v>1.9791666666665599</v>
      </c>
      <c r="U42" s="23">
        <v>2.0208333333332198</v>
      </c>
      <c r="V42" s="40">
        <v>1.43749999999998</v>
      </c>
      <c r="W42" s="25">
        <v>1.3541666666666601</v>
      </c>
      <c r="X42" s="32">
        <v>2.87499999999975</v>
      </c>
    </row>
    <row r="43" spans="1:24" ht="15" customHeight="1" x14ac:dyDescent="0.3">
      <c r="A43" s="21">
        <v>2.8958333333330799</v>
      </c>
      <c r="B43" s="22">
        <v>1.9999999999998901</v>
      </c>
      <c r="C43" s="23">
        <v>2.0416666666665502</v>
      </c>
      <c r="D43" s="69">
        <v>1.4583333333333099</v>
      </c>
      <c r="E43" s="80">
        <v>1.3333333333333299</v>
      </c>
      <c r="F43" s="213"/>
      <c r="G43" s="197"/>
      <c r="H43" s="213"/>
      <c r="I43" s="197"/>
      <c r="J43" s="213"/>
      <c r="K43" s="197"/>
      <c r="L43" s="213"/>
      <c r="M43" s="197"/>
      <c r="N43" s="213"/>
      <c r="O43" s="298"/>
      <c r="P43" s="292"/>
      <c r="Q43" s="202"/>
      <c r="R43" s="75" t="s">
        <v>220</v>
      </c>
      <c r="S43" s="36">
        <v>95</v>
      </c>
      <c r="T43" s="31">
        <v>1.9999999999998901</v>
      </c>
      <c r="U43" s="23">
        <v>2.0416666666665502</v>
      </c>
      <c r="V43" s="40">
        <v>1.4583333333333099</v>
      </c>
      <c r="W43" s="25">
        <v>1.37499999999999</v>
      </c>
      <c r="X43" s="32">
        <v>2.8958333333330799</v>
      </c>
    </row>
    <row r="44" spans="1:24" ht="15" customHeight="1" x14ac:dyDescent="0.3">
      <c r="A44" s="21">
        <v>2.9166666666664098</v>
      </c>
      <c r="B44" s="22">
        <v>2.0208333333332198</v>
      </c>
      <c r="C44" s="23">
        <v>2.0624999999998801</v>
      </c>
      <c r="D44" s="69">
        <v>1.4791666666666401</v>
      </c>
      <c r="E44" s="70">
        <v>1.3541666666666601</v>
      </c>
      <c r="F44" s="64" t="s">
        <v>35</v>
      </c>
      <c r="G44" s="36">
        <f>G33</f>
        <v>289</v>
      </c>
      <c r="H44" s="64" t="s">
        <v>35</v>
      </c>
      <c r="I44" s="36">
        <f>I33</f>
        <v>291</v>
      </c>
      <c r="J44" s="64" t="s">
        <v>35</v>
      </c>
      <c r="K44" s="36">
        <f>K33</f>
        <v>293</v>
      </c>
      <c r="L44" s="64" t="s">
        <v>35</v>
      </c>
      <c r="M44" s="36">
        <f>M33</f>
        <v>295</v>
      </c>
      <c r="N44" s="286" t="s">
        <v>35</v>
      </c>
      <c r="O44" s="272">
        <f>O33</f>
        <v>297</v>
      </c>
      <c r="P44" s="292"/>
      <c r="Q44" s="202"/>
      <c r="R44" s="75" t="s">
        <v>220</v>
      </c>
      <c r="S44" s="36">
        <v>96</v>
      </c>
      <c r="T44" s="31">
        <v>2.0208333333332198</v>
      </c>
      <c r="U44" s="23">
        <v>2.0624999999998801</v>
      </c>
      <c r="V44" s="40">
        <v>1.4791666666666401</v>
      </c>
      <c r="W44" s="25">
        <v>1.3958333333333199</v>
      </c>
      <c r="X44" s="32">
        <v>2.9166666666664098</v>
      </c>
    </row>
    <row r="45" spans="1:24" ht="15" customHeight="1" x14ac:dyDescent="0.3">
      <c r="A45" s="21">
        <v>2.9374999999997402</v>
      </c>
      <c r="B45" s="22">
        <v>2.0416666666665502</v>
      </c>
      <c r="C45" s="23">
        <v>2.08333333333321</v>
      </c>
      <c r="D45" s="69">
        <v>1.49999999999997</v>
      </c>
      <c r="E45" s="70">
        <v>1.37499999999999</v>
      </c>
      <c r="F45" s="64" t="s">
        <v>35</v>
      </c>
      <c r="G45" s="36">
        <f>G34</f>
        <v>290</v>
      </c>
      <c r="H45" s="64" t="s">
        <v>35</v>
      </c>
      <c r="I45" s="36">
        <f>I34</f>
        <v>292</v>
      </c>
      <c r="J45" s="64" t="s">
        <v>35</v>
      </c>
      <c r="K45" s="36">
        <f>K34</f>
        <v>294</v>
      </c>
      <c r="L45" s="64" t="s">
        <v>35</v>
      </c>
      <c r="M45" s="36">
        <f>M34</f>
        <v>296</v>
      </c>
      <c r="N45" s="287"/>
      <c r="O45" s="274"/>
      <c r="P45" s="209" t="s">
        <v>180</v>
      </c>
      <c r="Q45" s="196"/>
      <c r="R45" s="213" t="s">
        <v>185</v>
      </c>
      <c r="S45" s="196" t="s">
        <v>16</v>
      </c>
      <c r="T45" s="31">
        <v>2.0416666666665502</v>
      </c>
      <c r="U45" s="23">
        <v>2.08333333333321</v>
      </c>
      <c r="V45" s="40">
        <v>1.49999999999997</v>
      </c>
      <c r="W45" s="25">
        <v>1.4166666666666501</v>
      </c>
      <c r="X45" s="32">
        <v>2.9374999999997402</v>
      </c>
    </row>
    <row r="46" spans="1:24" ht="15" customHeight="1" x14ac:dyDescent="0.3">
      <c r="A46" s="21">
        <v>2.9583333333330701</v>
      </c>
      <c r="B46" s="22">
        <v>2.0624999999998801</v>
      </c>
      <c r="C46" s="23">
        <v>2.10416666666654</v>
      </c>
      <c r="D46" s="69">
        <v>1.5208333333333</v>
      </c>
      <c r="E46" s="70">
        <v>1.3958333333333199</v>
      </c>
      <c r="F46" s="34" t="s">
        <v>32</v>
      </c>
      <c r="G46" s="36">
        <f>G35</f>
        <v>264</v>
      </c>
      <c r="H46" s="34" t="s">
        <v>32</v>
      </c>
      <c r="I46" s="36">
        <f>I35</f>
        <v>266</v>
      </c>
      <c r="J46" s="34" t="s">
        <v>32</v>
      </c>
      <c r="K46" s="36">
        <f>K35</f>
        <v>268</v>
      </c>
      <c r="L46" s="34" t="s">
        <v>32</v>
      </c>
      <c r="M46" s="36">
        <f>M35</f>
        <v>270</v>
      </c>
      <c r="N46" s="34" t="s">
        <v>32</v>
      </c>
      <c r="O46" s="36">
        <f>O35</f>
        <v>272</v>
      </c>
      <c r="P46" s="210"/>
      <c r="Q46" s="197"/>
      <c r="R46" s="213"/>
      <c r="S46" s="197"/>
      <c r="T46" s="31">
        <v>2.0624999999998801</v>
      </c>
      <c r="U46" s="23">
        <v>2.10416666666654</v>
      </c>
      <c r="V46" s="40">
        <v>1.5208333333333</v>
      </c>
      <c r="W46" s="25">
        <v>1.43749999999998</v>
      </c>
      <c r="X46" s="32">
        <v>2.9583333333330701</v>
      </c>
    </row>
    <row r="47" spans="1:24" ht="15" customHeight="1" x14ac:dyDescent="0.3">
      <c r="A47" s="21">
        <v>2.9791666666664001</v>
      </c>
      <c r="B47" s="22">
        <v>2.08333333333321</v>
      </c>
      <c r="C47" s="23">
        <v>2.1249999999998699</v>
      </c>
      <c r="D47" s="69">
        <v>1.5416666666666301</v>
      </c>
      <c r="E47" s="70">
        <v>1.4166666666666501</v>
      </c>
      <c r="F47" s="34" t="s">
        <v>32</v>
      </c>
      <c r="G47" s="36">
        <f>G36</f>
        <v>265</v>
      </c>
      <c r="H47" s="34" t="s">
        <v>32</v>
      </c>
      <c r="I47" s="36">
        <f>I36</f>
        <v>267</v>
      </c>
      <c r="J47" s="34" t="s">
        <v>32</v>
      </c>
      <c r="K47" s="36">
        <f>K36</f>
        <v>269</v>
      </c>
      <c r="L47" s="34" t="s">
        <v>32</v>
      </c>
      <c r="M47" s="36">
        <f>M36</f>
        <v>271</v>
      </c>
      <c r="N47" s="34" t="s">
        <v>32</v>
      </c>
      <c r="O47" s="36">
        <f>O36</f>
        <v>273</v>
      </c>
      <c r="P47" s="210"/>
      <c r="Q47" s="197"/>
      <c r="R47" s="213"/>
      <c r="S47" s="197"/>
      <c r="T47" s="31">
        <v>2.08333333333321</v>
      </c>
      <c r="U47" s="23">
        <v>2.1249999999998699</v>
      </c>
      <c r="V47" s="40">
        <v>1.5416666666666301</v>
      </c>
      <c r="W47" s="25">
        <v>1.4583333333333099</v>
      </c>
      <c r="X47" s="32">
        <v>2.9791666666664001</v>
      </c>
    </row>
    <row r="48" spans="1:24" ht="15" customHeight="1" x14ac:dyDescent="0.3">
      <c r="A48" s="21">
        <v>2.99999999999973</v>
      </c>
      <c r="B48" s="22">
        <v>2.10416666666654</v>
      </c>
      <c r="C48" s="23">
        <v>2.1458333333331998</v>
      </c>
      <c r="D48" s="69">
        <v>1.56249999999996</v>
      </c>
      <c r="E48" s="70">
        <v>1.43749999999998</v>
      </c>
      <c r="F48" s="75" t="s">
        <v>220</v>
      </c>
      <c r="G48" s="36">
        <f>G37</f>
        <v>87</v>
      </c>
      <c r="H48" s="75" t="s">
        <v>220</v>
      </c>
      <c r="I48" s="36">
        <f>I37</f>
        <v>89</v>
      </c>
      <c r="J48" s="75" t="s">
        <v>220</v>
      </c>
      <c r="K48" s="36">
        <f>K37</f>
        <v>91</v>
      </c>
      <c r="L48" s="75" t="s">
        <v>220</v>
      </c>
      <c r="M48" s="36">
        <f>M37</f>
        <v>93</v>
      </c>
      <c r="N48" s="75" t="s">
        <v>220</v>
      </c>
      <c r="O48" s="36">
        <f>O37</f>
        <v>95</v>
      </c>
      <c r="P48" s="210"/>
      <c r="Q48" s="197"/>
      <c r="R48" s="213"/>
      <c r="S48" s="197"/>
      <c r="T48" s="31">
        <v>2.10416666666654</v>
      </c>
      <c r="U48" s="23">
        <v>2.1458333333331998</v>
      </c>
      <c r="V48" s="40">
        <v>1.56249999999996</v>
      </c>
      <c r="W48" s="25">
        <v>1.4791666666666401</v>
      </c>
      <c r="X48" s="32">
        <v>2.99999999999973</v>
      </c>
    </row>
    <row r="49" spans="1:24" ht="15" customHeight="1" x14ac:dyDescent="0.3">
      <c r="A49" s="21">
        <v>3.0208333333330599</v>
      </c>
      <c r="B49" s="22">
        <v>2.1249999999998699</v>
      </c>
      <c r="C49" s="23">
        <v>2.1666666666665302</v>
      </c>
      <c r="D49" s="69">
        <v>1.58333333333329</v>
      </c>
      <c r="E49" s="70">
        <v>1.4583333333333099</v>
      </c>
      <c r="F49" s="276" t="s">
        <v>74</v>
      </c>
      <c r="G49" s="272"/>
      <c r="H49" s="276" t="s">
        <v>170</v>
      </c>
      <c r="I49" s="272"/>
      <c r="J49" s="276" t="s">
        <v>179</v>
      </c>
      <c r="K49" s="272"/>
      <c r="L49" s="276" t="s">
        <v>62</v>
      </c>
      <c r="M49" s="272"/>
      <c r="N49" s="276" t="s">
        <v>42</v>
      </c>
      <c r="O49" s="272"/>
      <c r="P49" s="210"/>
      <c r="Q49" s="197"/>
      <c r="R49" s="213"/>
      <c r="S49" s="197"/>
      <c r="T49" s="31">
        <v>2.1249999999998699</v>
      </c>
      <c r="U49" s="23">
        <v>2.1666666666665302</v>
      </c>
      <c r="V49" s="40">
        <v>1.58333333333329</v>
      </c>
      <c r="W49" s="25">
        <v>1.49999999999997</v>
      </c>
      <c r="X49" s="32">
        <v>3.0208333333330599</v>
      </c>
    </row>
    <row r="50" spans="1:24" ht="15" customHeight="1" x14ac:dyDescent="0.3">
      <c r="A50" s="21">
        <v>3.0416666666663899</v>
      </c>
      <c r="B50" s="22">
        <v>2.1458333333331998</v>
      </c>
      <c r="C50" s="23">
        <v>2.1874999999998601</v>
      </c>
      <c r="D50" s="69">
        <v>1.6041666666666199</v>
      </c>
      <c r="E50" s="80">
        <v>1.4791666666666401</v>
      </c>
      <c r="F50" s="277"/>
      <c r="G50" s="273"/>
      <c r="H50" s="277"/>
      <c r="I50" s="273"/>
      <c r="J50" s="277"/>
      <c r="K50" s="273"/>
      <c r="L50" s="277"/>
      <c r="M50" s="273"/>
      <c r="N50" s="277"/>
      <c r="O50" s="273"/>
      <c r="P50" s="211"/>
      <c r="Q50" s="231"/>
      <c r="R50" s="213" t="s">
        <v>240</v>
      </c>
      <c r="S50" s="202" t="s">
        <v>16</v>
      </c>
      <c r="T50" s="31">
        <v>2.1458333333331998</v>
      </c>
      <c r="U50" s="23">
        <v>2.1874999999998601</v>
      </c>
      <c r="V50" s="40">
        <v>1.6041666666666199</v>
      </c>
      <c r="W50" s="25">
        <v>1.5208333333333</v>
      </c>
      <c r="X50" s="32">
        <v>3.0416666666663899</v>
      </c>
    </row>
    <row r="51" spans="1:24" ht="15" customHeight="1" x14ac:dyDescent="0.3">
      <c r="A51" s="21">
        <v>3.0624999999997198</v>
      </c>
      <c r="B51" s="22">
        <v>2.1666666666665302</v>
      </c>
      <c r="C51" s="23">
        <v>2.20833333333319</v>
      </c>
      <c r="D51" s="69">
        <v>1.62499999999995</v>
      </c>
      <c r="E51" s="80">
        <v>1.49999999999997</v>
      </c>
      <c r="F51" s="277"/>
      <c r="G51" s="273"/>
      <c r="H51" s="277"/>
      <c r="I51" s="273"/>
      <c r="J51" s="277"/>
      <c r="K51" s="273"/>
      <c r="L51" s="277"/>
      <c r="M51" s="273"/>
      <c r="N51" s="277"/>
      <c r="O51" s="273"/>
      <c r="P51" s="209" t="s">
        <v>93</v>
      </c>
      <c r="Q51" s="196"/>
      <c r="R51" s="213"/>
      <c r="S51" s="202"/>
      <c r="T51" s="31">
        <v>2.1666666666665302</v>
      </c>
      <c r="U51" s="23">
        <v>2.20833333333319</v>
      </c>
      <c r="V51" s="40">
        <v>1.62499999999995</v>
      </c>
      <c r="W51" s="25">
        <v>1.5416666666666301</v>
      </c>
      <c r="X51" s="32">
        <v>3.0624999999997198</v>
      </c>
    </row>
    <row r="52" spans="1:24" ht="15" customHeight="1" thickBot="1" x14ac:dyDescent="0.35">
      <c r="A52" s="21">
        <v>3.0833333333330502</v>
      </c>
      <c r="B52" s="22">
        <v>2.1874999999998601</v>
      </c>
      <c r="C52" s="23">
        <v>2.22916666666652</v>
      </c>
      <c r="D52" s="69">
        <v>1.64583333333328</v>
      </c>
      <c r="E52" s="80">
        <v>1.5208333333333</v>
      </c>
      <c r="F52" s="277"/>
      <c r="G52" s="273"/>
      <c r="H52" s="277"/>
      <c r="I52" s="273"/>
      <c r="J52" s="277"/>
      <c r="K52" s="273"/>
      <c r="L52" s="277"/>
      <c r="M52" s="273"/>
      <c r="N52" s="277"/>
      <c r="O52" s="273"/>
      <c r="P52" s="210"/>
      <c r="Q52" s="197"/>
      <c r="R52" s="213"/>
      <c r="S52" s="202"/>
      <c r="T52" s="31">
        <v>2.1874999999998601</v>
      </c>
      <c r="U52" s="23">
        <v>2.22916666666652</v>
      </c>
      <c r="V52" s="44">
        <v>1.64583333333328</v>
      </c>
      <c r="W52" s="45">
        <v>1.56249999999996</v>
      </c>
      <c r="X52" s="32">
        <v>3.0833333333330502</v>
      </c>
    </row>
    <row r="53" spans="1:24" ht="15" customHeight="1" x14ac:dyDescent="0.3">
      <c r="A53" s="21">
        <v>3.1041666666663801</v>
      </c>
      <c r="B53" s="22">
        <v>2.20833333333319</v>
      </c>
      <c r="C53" s="23">
        <v>2.2499999999998499</v>
      </c>
      <c r="D53" s="69">
        <v>1.6666666666666099</v>
      </c>
      <c r="E53" s="80">
        <v>1.5416666666666301</v>
      </c>
      <c r="F53" s="277"/>
      <c r="G53" s="273"/>
      <c r="H53" s="277"/>
      <c r="I53" s="273"/>
      <c r="J53" s="277"/>
      <c r="K53" s="273"/>
      <c r="L53" s="277"/>
      <c r="M53" s="273"/>
      <c r="N53" s="277"/>
      <c r="O53" s="273"/>
      <c r="P53" s="210"/>
      <c r="Q53" s="197"/>
      <c r="R53" s="213"/>
      <c r="S53" s="202"/>
      <c r="T53" s="31">
        <v>2.20833333333319</v>
      </c>
      <c r="U53" s="23">
        <v>2.2499999999998499</v>
      </c>
      <c r="V53" s="40">
        <v>1.6666666666666099</v>
      </c>
      <c r="W53" s="25">
        <v>1.58333333333329</v>
      </c>
      <c r="X53" s="32">
        <v>3.1041666666663801</v>
      </c>
    </row>
    <row r="54" spans="1:24" ht="15.75" customHeight="1" thickBot="1" x14ac:dyDescent="0.35">
      <c r="A54" s="46">
        <v>3.12499999999971</v>
      </c>
      <c r="B54" s="47">
        <v>2.22916666666652</v>
      </c>
      <c r="C54" s="48">
        <v>2.2708333333331798</v>
      </c>
      <c r="D54" s="81">
        <v>1.68749999999994</v>
      </c>
      <c r="E54" s="82">
        <v>1.56249999999996</v>
      </c>
      <c r="F54" s="278"/>
      <c r="G54" s="274"/>
      <c r="H54" s="278"/>
      <c r="I54" s="274"/>
      <c r="J54" s="278"/>
      <c r="K54" s="274"/>
      <c r="L54" s="278"/>
      <c r="M54" s="274"/>
      <c r="N54" s="278"/>
      <c r="O54" s="274"/>
      <c r="P54" s="211"/>
      <c r="Q54" s="231"/>
      <c r="R54" s="213"/>
      <c r="S54" s="202"/>
      <c r="T54" s="49">
        <v>2.22916666666652</v>
      </c>
      <c r="U54" s="48">
        <v>2.2708333333331798</v>
      </c>
      <c r="V54" s="44">
        <v>1.68749999999994</v>
      </c>
      <c r="W54" s="45">
        <v>1.6041666666666199</v>
      </c>
      <c r="X54" s="50">
        <v>3.12499999999971</v>
      </c>
    </row>
    <row r="55" spans="1:24" ht="15" thickBot="1" x14ac:dyDescent="0.35"/>
    <row r="56" spans="1:24" ht="16.2" thickBot="1" x14ac:dyDescent="0.35">
      <c r="A56" s="232" t="s">
        <v>19</v>
      </c>
      <c r="B56" s="233"/>
      <c r="C56" s="51"/>
      <c r="F56" s="234" t="s">
        <v>20</v>
      </c>
      <c r="G56" s="235"/>
      <c r="H56" s="258" t="s">
        <v>20</v>
      </c>
      <c r="I56" s="259"/>
      <c r="J56" s="260" t="s">
        <v>20</v>
      </c>
      <c r="K56" s="261"/>
      <c r="L56" s="262" t="s">
        <v>20</v>
      </c>
      <c r="M56" s="263"/>
      <c r="N56" s="264" t="s">
        <v>20</v>
      </c>
      <c r="O56" s="265"/>
      <c r="P56" s="305" t="s">
        <v>20</v>
      </c>
      <c r="Q56" s="306"/>
    </row>
    <row r="57" spans="1:24" ht="16.2" thickBot="1" x14ac:dyDescent="0.35">
      <c r="A57" s="250" t="s">
        <v>21</v>
      </c>
      <c r="B57" s="251"/>
      <c r="C57" s="52"/>
      <c r="D57" s="52"/>
      <c r="E57" s="53"/>
      <c r="F57" s="252" t="s">
        <v>22</v>
      </c>
      <c r="G57" s="253"/>
      <c r="H57" s="254" t="s">
        <v>23</v>
      </c>
      <c r="I57" s="255"/>
      <c r="J57" s="236" t="s">
        <v>24</v>
      </c>
      <c r="K57" s="237"/>
      <c r="L57" s="256" t="s">
        <v>25</v>
      </c>
      <c r="M57" s="257"/>
      <c r="N57" s="252" t="s">
        <v>26</v>
      </c>
      <c r="O57" s="253"/>
      <c r="P57" s="301" t="s">
        <v>195</v>
      </c>
      <c r="Q57" s="302"/>
    </row>
    <row r="58" spans="1:24" ht="14.55" customHeight="1" x14ac:dyDescent="0.3">
      <c r="A58" s="238" t="s">
        <v>19</v>
      </c>
      <c r="B58" s="239"/>
      <c r="C58" s="54"/>
      <c r="D58" s="54"/>
      <c r="E58" s="55"/>
      <c r="F58" s="240" t="s">
        <v>20</v>
      </c>
      <c r="G58" s="241"/>
      <c r="H58" s="242" t="s">
        <v>20</v>
      </c>
      <c r="I58" s="243"/>
      <c r="J58" s="244" t="s">
        <v>20</v>
      </c>
      <c r="K58" s="245"/>
      <c r="L58" s="246"/>
      <c r="M58" s="247"/>
      <c r="N58" s="248"/>
      <c r="O58" s="249"/>
    </row>
    <row r="59" spans="1:24" ht="15" customHeight="1" thickBot="1" x14ac:dyDescent="0.35">
      <c r="A59" s="250" t="s">
        <v>21</v>
      </c>
      <c r="B59" s="251"/>
      <c r="C59" s="52"/>
      <c r="D59" s="52"/>
      <c r="E59" s="53"/>
      <c r="F59" s="252" t="s">
        <v>27</v>
      </c>
      <c r="G59" s="253"/>
      <c r="H59" s="254" t="s">
        <v>28</v>
      </c>
      <c r="I59" s="255"/>
      <c r="J59" s="236" t="s">
        <v>29</v>
      </c>
      <c r="K59" s="237"/>
      <c r="L59" s="256" t="s">
        <v>30</v>
      </c>
      <c r="M59" s="257"/>
      <c r="N59" s="236"/>
      <c r="O59" s="237"/>
    </row>
    <row r="60" spans="1:24" ht="14.55" customHeight="1" x14ac:dyDescent="0.3"/>
    <row r="61" spans="1:24" ht="14.55" customHeight="1" x14ac:dyDescent="0.3"/>
  </sheetData>
  <mergeCells count="141">
    <mergeCell ref="R50:R54"/>
    <mergeCell ref="S50:S54"/>
    <mergeCell ref="R22:R26"/>
    <mergeCell ref="S22:S26"/>
    <mergeCell ref="S27:S31"/>
    <mergeCell ref="R27:R31"/>
    <mergeCell ref="R45:R49"/>
    <mergeCell ref="S45:S49"/>
    <mergeCell ref="P15:P19"/>
    <mergeCell ref="Q15:Q19"/>
    <mergeCell ref="P45:P50"/>
    <mergeCell ref="Q45:Q50"/>
    <mergeCell ref="P51:P54"/>
    <mergeCell ref="Q51:Q54"/>
    <mergeCell ref="R38:R42"/>
    <mergeCell ref="S33:S37"/>
    <mergeCell ref="S38:S42"/>
    <mergeCell ref="P28:P31"/>
    <mergeCell ref="Q28:Q31"/>
    <mergeCell ref="R33:R37"/>
    <mergeCell ref="M22:M27"/>
    <mergeCell ref="M28:M31"/>
    <mergeCell ref="R32:S32"/>
    <mergeCell ref="P33:P38"/>
    <mergeCell ref="Q33:Q38"/>
    <mergeCell ref="N22:N27"/>
    <mergeCell ref="O22:O27"/>
    <mergeCell ref="N28:N31"/>
    <mergeCell ref="O28:O31"/>
    <mergeCell ref="P22:P27"/>
    <mergeCell ref="Q22:Q27"/>
    <mergeCell ref="N33:N34"/>
    <mergeCell ref="O33:O34"/>
    <mergeCell ref="H5:H8"/>
    <mergeCell ref="I5:I8"/>
    <mergeCell ref="F5:F8"/>
    <mergeCell ref="G5:G8"/>
    <mergeCell ref="F9:F14"/>
    <mergeCell ref="G9:G14"/>
    <mergeCell ref="F49:F54"/>
    <mergeCell ref="G49:G54"/>
    <mergeCell ref="H39:H43"/>
    <mergeCell ref="I39:I43"/>
    <mergeCell ref="F22:F27"/>
    <mergeCell ref="F28:F31"/>
    <mergeCell ref="G22:G27"/>
    <mergeCell ref="G28:G31"/>
    <mergeCell ref="F39:F43"/>
    <mergeCell ref="G39:G43"/>
    <mergeCell ref="F21:Q21"/>
    <mergeCell ref="F15:F19"/>
    <mergeCell ref="G15:G19"/>
    <mergeCell ref="H15:H19"/>
    <mergeCell ref="I15:I19"/>
    <mergeCell ref="O5:O8"/>
    <mergeCell ref="P5:P8"/>
    <mergeCell ref="Q5:Q8"/>
    <mergeCell ref="J39:J43"/>
    <mergeCell ref="K39:K43"/>
    <mergeCell ref="H49:H54"/>
    <mergeCell ref="I49:I54"/>
    <mergeCell ref="J49:J54"/>
    <mergeCell ref="K49:K54"/>
    <mergeCell ref="J28:J31"/>
    <mergeCell ref="K28:K31"/>
    <mergeCell ref="L22:L27"/>
    <mergeCell ref="L28:L31"/>
    <mergeCell ref="H22:H27"/>
    <mergeCell ref="H28:H31"/>
    <mergeCell ref="L49:L54"/>
    <mergeCell ref="I22:I27"/>
    <mergeCell ref="I28:I31"/>
    <mergeCell ref="J22:J27"/>
    <mergeCell ref="K22:K27"/>
    <mergeCell ref="A59:B59"/>
    <mergeCell ref="F59:G59"/>
    <mergeCell ref="H59:I59"/>
    <mergeCell ref="J59:K59"/>
    <mergeCell ref="L59:M59"/>
    <mergeCell ref="N59:O59"/>
    <mergeCell ref="A58:B58"/>
    <mergeCell ref="F58:G58"/>
    <mergeCell ref="H58:I58"/>
    <mergeCell ref="J58:K58"/>
    <mergeCell ref="L58:M58"/>
    <mergeCell ref="N58:O58"/>
    <mergeCell ref="P56:Q56"/>
    <mergeCell ref="A57:B57"/>
    <mergeCell ref="F57:G57"/>
    <mergeCell ref="H57:I57"/>
    <mergeCell ref="J57:K57"/>
    <mergeCell ref="L57:M57"/>
    <mergeCell ref="N57:O57"/>
    <mergeCell ref="P57:Q57"/>
    <mergeCell ref="A56:B56"/>
    <mergeCell ref="F56:G56"/>
    <mergeCell ref="H56:I56"/>
    <mergeCell ref="J56:K56"/>
    <mergeCell ref="L56:M56"/>
    <mergeCell ref="N56:O56"/>
    <mergeCell ref="M49:M54"/>
    <mergeCell ref="N49:N54"/>
    <mergeCell ref="O49:O54"/>
    <mergeCell ref="P39:P44"/>
    <mergeCell ref="Q39:Q44"/>
    <mergeCell ref="L39:L43"/>
    <mergeCell ref="M39:M43"/>
    <mergeCell ref="N39:N43"/>
    <mergeCell ref="O39:O43"/>
    <mergeCell ref="N44:N45"/>
    <mergeCell ref="O44:O45"/>
    <mergeCell ref="R5:R10"/>
    <mergeCell ref="S5:S10"/>
    <mergeCell ref="R11:R16"/>
    <mergeCell ref="V3:W3"/>
    <mergeCell ref="J5:J8"/>
    <mergeCell ref="K5:K8"/>
    <mergeCell ref="L5:L8"/>
    <mergeCell ref="M5:M8"/>
    <mergeCell ref="N5:N8"/>
    <mergeCell ref="J15:J19"/>
    <mergeCell ref="K15:K19"/>
    <mergeCell ref="L15:L19"/>
    <mergeCell ref="M15:M19"/>
    <mergeCell ref="N15:N19"/>
    <mergeCell ref="O15:O19"/>
    <mergeCell ref="S17:S20"/>
    <mergeCell ref="R17:R20"/>
    <mergeCell ref="S11:S16"/>
    <mergeCell ref="P9:P10"/>
    <mergeCell ref="Q9:Q10"/>
    <mergeCell ref="A1:X1"/>
    <mergeCell ref="A2:X2"/>
    <mergeCell ref="D3:E3"/>
    <mergeCell ref="F3:G3"/>
    <mergeCell ref="H3:I3"/>
    <mergeCell ref="J3:K3"/>
    <mergeCell ref="L3:M3"/>
    <mergeCell ref="N3:O3"/>
    <mergeCell ref="P3:Q3"/>
    <mergeCell ref="R3:S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0414D-6ABE-4A50-A120-6D9CF1B39DD4}">
  <dimension ref="A1:X61"/>
  <sheetViews>
    <sheetView zoomScale="70" zoomScaleNormal="70" workbookViewId="0">
      <selection activeCell="N39" sqref="N39:N44"/>
    </sheetView>
  </sheetViews>
  <sheetFormatPr defaultRowHeight="14.4" x14ac:dyDescent="0.3"/>
  <cols>
    <col min="1" max="1" width="5.44140625" bestFit="1" customWidth="1"/>
    <col min="2" max="4" width="8.21875" bestFit="1" customWidth="1"/>
    <col min="5" max="5" width="6" customWidth="1"/>
    <col min="6" max="6" width="22.44140625" customWidth="1"/>
    <col min="7" max="7" width="6.44140625" customWidth="1"/>
    <col min="8" max="8" width="21.44140625" customWidth="1"/>
    <col min="9" max="9" width="6.44140625" customWidth="1"/>
    <col min="10" max="10" width="21.44140625" customWidth="1"/>
    <col min="11" max="11" width="6.44140625" customWidth="1"/>
    <col min="12" max="12" width="21.44140625" customWidth="1"/>
    <col min="13" max="13" width="6.44140625" customWidth="1"/>
    <col min="14" max="14" width="21.44140625" customWidth="1"/>
    <col min="15" max="15" width="6.44140625" customWidth="1"/>
    <col min="16" max="16" width="21.44140625" customWidth="1"/>
    <col min="17" max="17" width="6.44140625" customWidth="1"/>
    <col min="18" max="18" width="21.77734375" customWidth="1"/>
    <col min="19" max="19" width="6.44140625" customWidth="1"/>
    <col min="20" max="22" width="8.21875" bestFit="1" customWidth="1"/>
    <col min="23" max="24" width="6" customWidth="1"/>
  </cols>
  <sheetData>
    <row r="1" spans="1:24" ht="15" thickBot="1" x14ac:dyDescent="0.35">
      <c r="A1" s="215" t="s">
        <v>0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7"/>
    </row>
    <row r="2" spans="1:24" ht="15" thickBot="1" x14ac:dyDescent="0.35">
      <c r="A2" s="218" t="s">
        <v>219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20"/>
    </row>
    <row r="3" spans="1:24" ht="15" thickBot="1" x14ac:dyDescent="0.35">
      <c r="A3" s="1" t="s">
        <v>1</v>
      </c>
      <c r="B3" s="2" t="s">
        <v>2</v>
      </c>
      <c r="C3" s="3" t="s">
        <v>3</v>
      </c>
      <c r="D3" s="221" t="s">
        <v>4</v>
      </c>
      <c r="E3" s="204"/>
      <c r="F3" s="222">
        <v>45306</v>
      </c>
      <c r="G3" s="223"/>
      <c r="H3" s="223">
        <f>F3+1</f>
        <v>45307</v>
      </c>
      <c r="I3" s="223"/>
      <c r="J3" s="223">
        <f>H3+1</f>
        <v>45308</v>
      </c>
      <c r="K3" s="223"/>
      <c r="L3" s="223">
        <f>J3+1</f>
        <v>45309</v>
      </c>
      <c r="M3" s="223"/>
      <c r="N3" s="223">
        <f>L3+1</f>
        <v>45310</v>
      </c>
      <c r="O3" s="223"/>
      <c r="P3" s="223">
        <f>N3+1</f>
        <v>45311</v>
      </c>
      <c r="Q3" s="223"/>
      <c r="R3" s="223">
        <f>P3+1</f>
        <v>45312</v>
      </c>
      <c r="S3" s="224"/>
      <c r="T3" s="2" t="s">
        <v>2</v>
      </c>
      <c r="U3" s="4" t="s">
        <v>3</v>
      </c>
      <c r="V3" s="203" t="s">
        <v>4</v>
      </c>
      <c r="W3" s="204"/>
      <c r="X3" s="5" t="s">
        <v>1</v>
      </c>
    </row>
    <row r="4" spans="1:24" ht="15" thickBot="1" x14ac:dyDescent="0.35">
      <c r="A4" s="6" t="s">
        <v>5</v>
      </c>
      <c r="B4" s="7" t="s">
        <v>5</v>
      </c>
      <c r="C4" s="8" t="s">
        <v>5</v>
      </c>
      <c r="D4" s="7" t="s">
        <v>6</v>
      </c>
      <c r="E4" s="9" t="s">
        <v>7</v>
      </c>
      <c r="F4" s="10" t="s">
        <v>8</v>
      </c>
      <c r="G4" s="11" t="s">
        <v>9</v>
      </c>
      <c r="H4" s="11" t="s">
        <v>10</v>
      </c>
      <c r="I4" s="11" t="s">
        <v>9</v>
      </c>
      <c r="J4" s="11" t="s">
        <v>11</v>
      </c>
      <c r="K4" s="11" t="s">
        <v>9</v>
      </c>
      <c r="L4" s="11" t="s">
        <v>12</v>
      </c>
      <c r="M4" s="11" t="s">
        <v>9</v>
      </c>
      <c r="N4" s="11" t="s">
        <v>13</v>
      </c>
      <c r="O4" s="11" t="s">
        <v>9</v>
      </c>
      <c r="P4" s="11" t="s">
        <v>14</v>
      </c>
      <c r="Q4" s="11" t="s">
        <v>9</v>
      </c>
      <c r="R4" s="11" t="s">
        <v>15</v>
      </c>
      <c r="S4" s="12" t="s">
        <v>9</v>
      </c>
      <c r="T4" s="7" t="s">
        <v>5</v>
      </c>
      <c r="U4" s="9" t="s">
        <v>5</v>
      </c>
      <c r="V4" s="7" t="s">
        <v>6</v>
      </c>
      <c r="W4" s="9" t="s">
        <v>7</v>
      </c>
      <c r="X4" s="13" t="s">
        <v>5</v>
      </c>
    </row>
    <row r="5" spans="1:24" ht="15.75" customHeight="1" x14ac:dyDescent="0.3">
      <c r="A5" s="14">
        <v>2.1458333333331998</v>
      </c>
      <c r="B5" s="15">
        <v>1.25</v>
      </c>
      <c r="C5" s="16">
        <v>1.2916666666666701</v>
      </c>
      <c r="D5" s="66">
        <v>1.70833333333327</v>
      </c>
      <c r="E5" s="85">
        <v>1.58333333333329</v>
      </c>
      <c r="F5" s="213" t="s">
        <v>236</v>
      </c>
      <c r="G5" s="202" t="s">
        <v>16</v>
      </c>
      <c r="H5" s="213" t="s">
        <v>115</v>
      </c>
      <c r="I5" s="212" t="s">
        <v>16</v>
      </c>
      <c r="J5" s="209" t="s">
        <v>95</v>
      </c>
      <c r="K5" s="202"/>
      <c r="L5" s="209" t="s">
        <v>97</v>
      </c>
      <c r="M5" s="212" t="s">
        <v>16</v>
      </c>
      <c r="N5" s="213" t="s">
        <v>201</v>
      </c>
      <c r="O5" s="212" t="s">
        <v>16</v>
      </c>
      <c r="P5" s="213" t="s">
        <v>190</v>
      </c>
      <c r="Q5" s="212" t="s">
        <v>16</v>
      </c>
      <c r="R5" s="276" t="s">
        <v>250</v>
      </c>
      <c r="S5" s="196" t="s">
        <v>16</v>
      </c>
      <c r="T5" s="19">
        <v>1.25</v>
      </c>
      <c r="U5" s="16">
        <v>1.2916666666666701</v>
      </c>
      <c r="V5" s="17">
        <v>1.70833333333327</v>
      </c>
      <c r="W5" s="18">
        <v>1.62499999999995</v>
      </c>
      <c r="X5" s="20">
        <v>2.1458333333331998</v>
      </c>
    </row>
    <row r="6" spans="1:24" ht="15.75" customHeight="1" x14ac:dyDescent="0.3">
      <c r="A6" s="21">
        <v>2.1666666666665302</v>
      </c>
      <c r="B6" s="22">
        <v>1.2708333333333299</v>
      </c>
      <c r="C6" s="23">
        <v>1.3125</v>
      </c>
      <c r="D6" s="69">
        <v>1.7291666666665999</v>
      </c>
      <c r="E6" s="80">
        <v>1.6041666666666199</v>
      </c>
      <c r="F6" s="213"/>
      <c r="G6" s="202"/>
      <c r="H6" s="213"/>
      <c r="I6" s="212"/>
      <c r="J6" s="210"/>
      <c r="K6" s="202"/>
      <c r="L6" s="210"/>
      <c r="M6" s="212"/>
      <c r="N6" s="213"/>
      <c r="O6" s="212"/>
      <c r="P6" s="213"/>
      <c r="Q6" s="212"/>
      <c r="R6" s="277"/>
      <c r="S6" s="197"/>
      <c r="T6" s="31">
        <v>1.2708333333333299</v>
      </c>
      <c r="U6" s="23">
        <v>1.3125</v>
      </c>
      <c r="V6" s="24">
        <v>1.7291666666665999</v>
      </c>
      <c r="W6" s="25">
        <v>1.64583333333328</v>
      </c>
      <c r="X6" s="32">
        <v>2.1666666666665302</v>
      </c>
    </row>
    <row r="7" spans="1:24" ht="15" customHeight="1" x14ac:dyDescent="0.3">
      <c r="A7" s="21">
        <v>2.1874999999998601</v>
      </c>
      <c r="B7" s="22">
        <v>1.2916666666666701</v>
      </c>
      <c r="C7" s="23">
        <v>1.3333333333333299</v>
      </c>
      <c r="D7" s="71">
        <v>1.7499999999999301</v>
      </c>
      <c r="E7" s="80">
        <v>1.62499999999995</v>
      </c>
      <c r="F7" s="213"/>
      <c r="G7" s="202"/>
      <c r="H7" s="213"/>
      <c r="I7" s="212"/>
      <c r="J7" s="210"/>
      <c r="K7" s="202"/>
      <c r="L7" s="210"/>
      <c r="M7" s="212"/>
      <c r="N7" s="213"/>
      <c r="O7" s="212"/>
      <c r="P7" s="213"/>
      <c r="Q7" s="212"/>
      <c r="R7" s="277"/>
      <c r="S7" s="197"/>
      <c r="T7" s="31">
        <v>1.2916666666666701</v>
      </c>
      <c r="U7" s="23">
        <v>1.3333333333333299</v>
      </c>
      <c r="V7" s="33">
        <v>1.7499999999999301</v>
      </c>
      <c r="W7" s="25">
        <v>1.6666666666666099</v>
      </c>
      <c r="X7" s="32">
        <v>2.1874999999998601</v>
      </c>
    </row>
    <row r="8" spans="1:24" ht="15" customHeight="1" x14ac:dyDescent="0.3">
      <c r="A8" s="21">
        <v>2.20833333333319</v>
      </c>
      <c r="B8" s="22">
        <v>1.3125</v>
      </c>
      <c r="C8" s="23">
        <v>1.3541666666666601</v>
      </c>
      <c r="D8" s="71">
        <v>1.77083333333326</v>
      </c>
      <c r="E8" s="80">
        <v>1.64583333333328</v>
      </c>
      <c r="F8" s="213"/>
      <c r="G8" s="202"/>
      <c r="H8" s="213"/>
      <c r="I8" s="212"/>
      <c r="J8" s="210"/>
      <c r="K8" s="202"/>
      <c r="L8" s="210"/>
      <c r="M8" s="212"/>
      <c r="N8" s="213"/>
      <c r="O8" s="212"/>
      <c r="P8" s="213"/>
      <c r="Q8" s="212"/>
      <c r="R8" s="277"/>
      <c r="S8" s="197"/>
      <c r="T8" s="31">
        <v>1.3125</v>
      </c>
      <c r="U8" s="23">
        <v>1.3541666666666601</v>
      </c>
      <c r="V8" s="33">
        <v>1.77083333333326</v>
      </c>
      <c r="W8" s="25">
        <v>1.68749999999994</v>
      </c>
      <c r="X8" s="32">
        <v>2.20833333333319</v>
      </c>
    </row>
    <row r="9" spans="1:24" ht="15.75" customHeight="1" x14ac:dyDescent="0.3">
      <c r="A9" s="21">
        <v>2.22916666666652</v>
      </c>
      <c r="B9" s="22">
        <v>1.3333333333333299</v>
      </c>
      <c r="C9" s="23">
        <v>1.37499999999999</v>
      </c>
      <c r="D9" s="72">
        <v>1.7916666666665899</v>
      </c>
      <c r="E9" s="80">
        <v>1.6666666666666099</v>
      </c>
      <c r="F9" s="213" t="s">
        <v>241</v>
      </c>
      <c r="G9" s="196" t="s">
        <v>16</v>
      </c>
      <c r="H9" s="276" t="s">
        <v>265</v>
      </c>
      <c r="I9" s="266"/>
      <c r="J9" s="211"/>
      <c r="K9" s="202"/>
      <c r="L9" s="84" t="s">
        <v>35</v>
      </c>
      <c r="M9" s="92">
        <f>K33</f>
        <v>298</v>
      </c>
      <c r="N9" s="84" t="s">
        <v>35</v>
      </c>
      <c r="O9" s="92">
        <f>M33</f>
        <v>300</v>
      </c>
      <c r="P9" s="84" t="s">
        <v>35</v>
      </c>
      <c r="Q9" s="92">
        <f>O10+1</f>
        <v>302</v>
      </c>
      <c r="R9" s="277"/>
      <c r="S9" s="197"/>
      <c r="T9" s="31">
        <v>1.3333333333333299</v>
      </c>
      <c r="U9" s="23">
        <v>1.37499999999999</v>
      </c>
      <c r="V9" s="33">
        <v>1.7916666666665899</v>
      </c>
      <c r="W9" s="25">
        <v>1.70833333333327</v>
      </c>
      <c r="X9" s="32">
        <v>2.22916666666652</v>
      </c>
    </row>
    <row r="10" spans="1:24" ht="15" customHeight="1" x14ac:dyDescent="0.3">
      <c r="A10" s="21">
        <v>2.2499999999998499</v>
      </c>
      <c r="B10" s="22">
        <v>1.3541666666666601</v>
      </c>
      <c r="C10" s="23">
        <v>1.3958333333333199</v>
      </c>
      <c r="D10" s="72">
        <v>1.8124999999999201</v>
      </c>
      <c r="E10" s="80">
        <v>1.68749999999994</v>
      </c>
      <c r="F10" s="213"/>
      <c r="G10" s="197"/>
      <c r="H10" s="277"/>
      <c r="I10" s="267"/>
      <c r="J10" s="292" t="s">
        <v>266</v>
      </c>
      <c r="K10" s="103"/>
      <c r="L10" s="83" t="s">
        <v>35</v>
      </c>
      <c r="M10" s="92">
        <f>M9+1</f>
        <v>299</v>
      </c>
      <c r="N10" s="83" t="s">
        <v>35</v>
      </c>
      <c r="O10" s="92">
        <f>O9+1</f>
        <v>301</v>
      </c>
      <c r="P10" s="83" t="s">
        <v>35</v>
      </c>
      <c r="Q10" s="92">
        <f>Q9+1</f>
        <v>303</v>
      </c>
      <c r="R10" s="278"/>
      <c r="S10" s="231"/>
      <c r="T10" s="31">
        <v>1.3541666666666601</v>
      </c>
      <c r="U10" s="23">
        <v>1.3958333333333199</v>
      </c>
      <c r="V10" s="33">
        <v>1.8124999999999201</v>
      </c>
      <c r="W10" s="25">
        <v>1.7291666666665999</v>
      </c>
      <c r="X10" s="32">
        <v>2.2499999999998499</v>
      </c>
    </row>
    <row r="11" spans="1:24" ht="15" customHeight="1" x14ac:dyDescent="0.3">
      <c r="A11" s="21">
        <v>2.2708333333331798</v>
      </c>
      <c r="B11" s="22">
        <v>1.37499999999999</v>
      </c>
      <c r="C11" s="23">
        <v>1.4166666666666501</v>
      </c>
      <c r="D11" s="72">
        <v>1.83333333333325</v>
      </c>
      <c r="E11" s="80">
        <v>1.70833333333327</v>
      </c>
      <c r="F11" s="213"/>
      <c r="G11" s="197"/>
      <c r="H11" s="277"/>
      <c r="I11" s="267"/>
      <c r="J11" s="292"/>
      <c r="K11" s="104"/>
      <c r="L11" s="27" t="s">
        <v>32</v>
      </c>
      <c r="M11" s="92">
        <v>274</v>
      </c>
      <c r="N11" s="27" t="s">
        <v>32</v>
      </c>
      <c r="O11" s="92">
        <f>M12+1</f>
        <v>276</v>
      </c>
      <c r="P11" s="27" t="s">
        <v>32</v>
      </c>
      <c r="Q11" s="92">
        <f>O12+1</f>
        <v>278</v>
      </c>
      <c r="R11" s="276" t="s">
        <v>96</v>
      </c>
      <c r="S11" s="196" t="s">
        <v>16</v>
      </c>
      <c r="T11" s="31">
        <v>1.37499999999999</v>
      </c>
      <c r="U11" s="23">
        <v>1.4166666666666501</v>
      </c>
      <c r="V11" s="33">
        <v>1.83333333333325</v>
      </c>
      <c r="W11" s="25">
        <v>1.7499999999999301</v>
      </c>
      <c r="X11" s="32">
        <v>2.2708333333331798</v>
      </c>
    </row>
    <row r="12" spans="1:24" ht="15.75" customHeight="1" x14ac:dyDescent="0.3">
      <c r="A12" s="21">
        <v>2.2916666666665102</v>
      </c>
      <c r="B12" s="22">
        <v>1.3958333333333199</v>
      </c>
      <c r="C12" s="23">
        <v>1.43749999999998</v>
      </c>
      <c r="D12" s="72">
        <v>1.8541666666665799</v>
      </c>
      <c r="E12" s="80">
        <v>1.7291666666665999</v>
      </c>
      <c r="F12" s="213"/>
      <c r="G12" s="197"/>
      <c r="H12" s="277"/>
      <c r="I12" s="267"/>
      <c r="J12" s="292"/>
      <c r="K12" s="104"/>
      <c r="L12" s="27" t="s">
        <v>32</v>
      </c>
      <c r="M12" s="92">
        <f>M11+1</f>
        <v>275</v>
      </c>
      <c r="N12" s="27" t="s">
        <v>32</v>
      </c>
      <c r="O12" s="92">
        <f>O11+1</f>
        <v>277</v>
      </c>
      <c r="P12" s="27" t="s">
        <v>32</v>
      </c>
      <c r="Q12" s="92">
        <f>Q11+1</f>
        <v>279</v>
      </c>
      <c r="R12" s="277"/>
      <c r="S12" s="197"/>
      <c r="T12" s="31">
        <v>1.3958333333333199</v>
      </c>
      <c r="U12" s="23">
        <v>1.43749999999998</v>
      </c>
      <c r="V12" s="33">
        <v>1.8541666666665799</v>
      </c>
      <c r="W12" s="25">
        <v>1.77083333333326</v>
      </c>
      <c r="X12" s="32">
        <v>2.2916666666665102</v>
      </c>
    </row>
    <row r="13" spans="1:24" ht="15" customHeight="1" x14ac:dyDescent="0.3">
      <c r="A13" s="21">
        <v>2.3124999999998401</v>
      </c>
      <c r="B13" s="22">
        <v>1.4166666666666501</v>
      </c>
      <c r="C13" s="23">
        <v>1.4583333333333099</v>
      </c>
      <c r="D13" s="72">
        <v>1.8749999999999101</v>
      </c>
      <c r="E13" s="80">
        <v>1.7499999999999301</v>
      </c>
      <c r="F13" s="213"/>
      <c r="G13" s="231"/>
      <c r="H13" s="277"/>
      <c r="I13" s="267"/>
      <c r="J13" s="292"/>
      <c r="K13" s="104"/>
      <c r="L13" s="98" t="s">
        <v>221</v>
      </c>
      <c r="M13" s="92">
        <v>97</v>
      </c>
      <c r="N13" s="98" t="s">
        <v>221</v>
      </c>
      <c r="O13" s="92">
        <f>M14+1</f>
        <v>99</v>
      </c>
      <c r="P13" s="98" t="s">
        <v>221</v>
      </c>
      <c r="Q13" s="92">
        <f>O14+1</f>
        <v>101</v>
      </c>
      <c r="R13" s="277"/>
      <c r="S13" s="197"/>
      <c r="T13" s="31">
        <v>1.4166666666666501</v>
      </c>
      <c r="U13" s="23">
        <v>1.4583333333333099</v>
      </c>
      <c r="V13" s="33">
        <v>1.8749999999999101</v>
      </c>
      <c r="W13" s="35">
        <v>1.7916666666665899</v>
      </c>
      <c r="X13" s="32">
        <v>2.3124999999998401</v>
      </c>
    </row>
    <row r="14" spans="1:24" ht="15" customHeight="1" x14ac:dyDescent="0.3">
      <c r="A14" s="21">
        <v>2.3333333333331701</v>
      </c>
      <c r="B14" s="22">
        <v>1.43749999999998</v>
      </c>
      <c r="C14" s="23">
        <v>1.4791666666666401</v>
      </c>
      <c r="D14" s="72">
        <v>1.89583333333324</v>
      </c>
      <c r="E14" s="80">
        <v>1.77083333333326</v>
      </c>
      <c r="F14" s="213" t="s">
        <v>242</v>
      </c>
      <c r="G14" s="196" t="s">
        <v>16</v>
      </c>
      <c r="H14" s="278"/>
      <c r="I14" s="268"/>
      <c r="J14" s="292"/>
      <c r="K14" s="105"/>
      <c r="L14" s="98" t="s">
        <v>221</v>
      </c>
      <c r="M14" s="92">
        <f>M13+1</f>
        <v>98</v>
      </c>
      <c r="N14" s="98" t="s">
        <v>221</v>
      </c>
      <c r="O14" s="92">
        <f>O13+1</f>
        <v>100</v>
      </c>
      <c r="P14" s="98" t="s">
        <v>221</v>
      </c>
      <c r="Q14" s="92">
        <f>Q13+1</f>
        <v>102</v>
      </c>
      <c r="R14" s="277"/>
      <c r="S14" s="197"/>
      <c r="T14" s="31">
        <v>1.43749999999998</v>
      </c>
      <c r="U14" s="23">
        <v>1.4791666666666401</v>
      </c>
      <c r="V14" s="33">
        <v>1.89583333333324</v>
      </c>
      <c r="W14" s="35">
        <v>1.8124999999999201</v>
      </c>
      <c r="X14" s="32">
        <v>2.3333333333331701</v>
      </c>
    </row>
    <row r="15" spans="1:24" ht="15" customHeight="1" x14ac:dyDescent="0.3">
      <c r="A15" s="21">
        <v>2.3541666666665</v>
      </c>
      <c r="B15" s="22">
        <v>1.4583333333333099</v>
      </c>
      <c r="C15" s="23">
        <v>1.49999999999997</v>
      </c>
      <c r="D15" s="72">
        <v>1.9166666666665699</v>
      </c>
      <c r="E15" s="86">
        <v>1.7916666666665899</v>
      </c>
      <c r="F15" s="213"/>
      <c r="G15" s="197"/>
      <c r="H15" s="213" t="s">
        <v>251</v>
      </c>
      <c r="I15" s="196"/>
      <c r="J15" s="213" t="s">
        <v>252</v>
      </c>
      <c r="K15" s="336"/>
      <c r="L15" s="209" t="s">
        <v>253</v>
      </c>
      <c r="M15" s="202" t="s">
        <v>16</v>
      </c>
      <c r="N15" s="213" t="s">
        <v>243</v>
      </c>
      <c r="O15" s="202" t="s">
        <v>16</v>
      </c>
      <c r="P15" s="213" t="s">
        <v>244</v>
      </c>
      <c r="Q15" s="202" t="s">
        <v>16</v>
      </c>
      <c r="R15" s="278"/>
      <c r="S15" s="197"/>
      <c r="T15" s="31">
        <v>1.4583333333333099</v>
      </c>
      <c r="U15" s="23">
        <v>1.49999999999997</v>
      </c>
      <c r="V15" s="24">
        <v>1.9166666666665699</v>
      </c>
      <c r="W15" s="35">
        <v>1.83333333333325</v>
      </c>
      <c r="X15" s="32">
        <v>2.3541666666665</v>
      </c>
    </row>
    <row r="16" spans="1:24" ht="15" customHeight="1" x14ac:dyDescent="0.3">
      <c r="A16" s="21">
        <v>2.3749999999998299</v>
      </c>
      <c r="B16" s="22">
        <v>1.4791666666666401</v>
      </c>
      <c r="C16" s="23">
        <v>1.5208333333333</v>
      </c>
      <c r="D16" s="72">
        <v>1.9374999999999001</v>
      </c>
      <c r="E16" s="86">
        <v>1.8124999999999201</v>
      </c>
      <c r="F16" s="213"/>
      <c r="G16" s="197"/>
      <c r="H16" s="213"/>
      <c r="I16" s="197"/>
      <c r="J16" s="213"/>
      <c r="K16" s="267"/>
      <c r="L16" s="210"/>
      <c r="M16" s="202"/>
      <c r="N16" s="213"/>
      <c r="O16" s="202"/>
      <c r="P16" s="213"/>
      <c r="Q16" s="202"/>
      <c r="R16" s="209" t="s">
        <v>260</v>
      </c>
      <c r="S16" s="197" t="s">
        <v>16</v>
      </c>
      <c r="T16" s="31">
        <v>1.4791666666666401</v>
      </c>
      <c r="U16" s="23">
        <v>1.5208333333333</v>
      </c>
      <c r="V16" s="24">
        <v>1.9374999999999001</v>
      </c>
      <c r="W16" s="35">
        <v>1.8541666666665799</v>
      </c>
      <c r="X16" s="32">
        <v>2.3749999999998299</v>
      </c>
    </row>
    <row r="17" spans="1:24" ht="15" customHeight="1" x14ac:dyDescent="0.3">
      <c r="A17" s="21">
        <v>2.3958333333331598</v>
      </c>
      <c r="B17" s="22">
        <v>1.49999999999997</v>
      </c>
      <c r="C17" s="23">
        <v>1.5416666666666301</v>
      </c>
      <c r="D17" s="71">
        <v>1.95833333333323</v>
      </c>
      <c r="E17" s="86">
        <v>1.83333333333325</v>
      </c>
      <c r="F17" s="213"/>
      <c r="G17" s="197"/>
      <c r="H17" s="213"/>
      <c r="I17" s="197"/>
      <c r="J17" s="213"/>
      <c r="K17" s="267"/>
      <c r="L17" s="210"/>
      <c r="M17" s="202"/>
      <c r="N17" s="213"/>
      <c r="O17" s="202"/>
      <c r="P17" s="213"/>
      <c r="Q17" s="202"/>
      <c r="R17" s="210"/>
      <c r="S17" s="197"/>
      <c r="T17" s="31">
        <v>1.49999999999997</v>
      </c>
      <c r="U17" s="23">
        <v>1.5416666666666301</v>
      </c>
      <c r="V17" s="24">
        <v>1.95833333333323</v>
      </c>
      <c r="W17" s="35">
        <v>1.8749999999999101</v>
      </c>
      <c r="X17" s="32">
        <v>2.3958333333331598</v>
      </c>
    </row>
    <row r="18" spans="1:24" ht="15.75" customHeight="1" x14ac:dyDescent="0.3">
      <c r="A18" s="21">
        <v>2.4166666666664902</v>
      </c>
      <c r="B18" s="22">
        <v>1.5208333333333</v>
      </c>
      <c r="C18" s="23">
        <v>1.56249999999996</v>
      </c>
      <c r="D18" s="71">
        <v>1.9791666666665599</v>
      </c>
      <c r="E18" s="86">
        <v>1.8541666666665799</v>
      </c>
      <c r="F18" s="213"/>
      <c r="G18" s="231"/>
      <c r="H18" s="213"/>
      <c r="I18" s="197"/>
      <c r="J18" s="213"/>
      <c r="K18" s="267"/>
      <c r="L18" s="210"/>
      <c r="M18" s="202"/>
      <c r="N18" s="213"/>
      <c r="O18" s="202"/>
      <c r="P18" s="213"/>
      <c r="Q18" s="202"/>
      <c r="R18" s="210"/>
      <c r="S18" s="197"/>
      <c r="T18" s="31">
        <v>1.5208333333333</v>
      </c>
      <c r="U18" s="23">
        <v>1.56249999999996</v>
      </c>
      <c r="V18" s="24">
        <v>1.9791666666665599</v>
      </c>
      <c r="W18" s="35">
        <v>1.89583333333324</v>
      </c>
      <c r="X18" s="32">
        <v>2.4166666666664902</v>
      </c>
    </row>
    <row r="19" spans="1:24" ht="15" customHeight="1" x14ac:dyDescent="0.3">
      <c r="A19" s="21">
        <v>2.4374999999998201</v>
      </c>
      <c r="B19" s="22">
        <v>1.5416666666666301</v>
      </c>
      <c r="C19" s="23">
        <v>1.58333333333329</v>
      </c>
      <c r="D19" s="71">
        <v>1.9999999999998901</v>
      </c>
      <c r="E19" s="86">
        <v>1.8749999999999101</v>
      </c>
      <c r="F19" s="286" t="s">
        <v>35</v>
      </c>
      <c r="G19" s="272">
        <v>297</v>
      </c>
      <c r="H19" s="213"/>
      <c r="I19" s="197"/>
      <c r="J19" s="213"/>
      <c r="K19" s="267"/>
      <c r="L19" s="211"/>
      <c r="M19" s="202"/>
      <c r="N19" s="213"/>
      <c r="O19" s="202"/>
      <c r="P19" s="213"/>
      <c r="Q19" s="202"/>
      <c r="R19" s="210"/>
      <c r="S19" s="197"/>
      <c r="T19" s="31">
        <v>1.5416666666666301</v>
      </c>
      <c r="U19" s="23">
        <v>1.58333333333329</v>
      </c>
      <c r="V19" s="24">
        <v>1.9999999999998901</v>
      </c>
      <c r="W19" s="35">
        <v>1.9166666666665699</v>
      </c>
      <c r="X19" s="32">
        <v>2.4374999999998201</v>
      </c>
    </row>
    <row r="20" spans="1:24" ht="15" customHeight="1" x14ac:dyDescent="0.3">
      <c r="A20" s="21">
        <v>2.4583333333331501</v>
      </c>
      <c r="B20" s="22">
        <v>1.56249999999996</v>
      </c>
      <c r="C20" s="23">
        <v>1.6041666666666199</v>
      </c>
      <c r="D20" s="71">
        <v>2.0208333333332198</v>
      </c>
      <c r="E20" s="86">
        <v>1.89583333333324</v>
      </c>
      <c r="F20" s="287"/>
      <c r="G20" s="274"/>
      <c r="H20" s="213"/>
      <c r="I20" s="231"/>
      <c r="J20" s="213"/>
      <c r="K20" s="268"/>
      <c r="L20" s="64" t="s">
        <v>35</v>
      </c>
      <c r="M20" s="99">
        <f>M9</f>
        <v>298</v>
      </c>
      <c r="N20" s="64" t="s">
        <v>35</v>
      </c>
      <c r="O20" s="99">
        <f>O9</f>
        <v>300</v>
      </c>
      <c r="P20" s="64" t="s">
        <v>35</v>
      </c>
      <c r="Q20" s="99">
        <f>Q9</f>
        <v>302</v>
      </c>
      <c r="R20" s="211"/>
      <c r="S20" s="231"/>
      <c r="T20" s="31">
        <v>1.56249999999996</v>
      </c>
      <c r="U20" s="23">
        <v>1.6041666666666199</v>
      </c>
      <c r="V20" s="24">
        <v>2.0208333333332198</v>
      </c>
      <c r="W20" s="35">
        <v>1.9374999999999001</v>
      </c>
      <c r="X20" s="32">
        <v>2.4583333333331501</v>
      </c>
    </row>
    <row r="21" spans="1:24" ht="15" customHeight="1" x14ac:dyDescent="0.3">
      <c r="A21" s="21"/>
      <c r="B21" s="22"/>
      <c r="C21" s="23"/>
      <c r="D21" s="71"/>
      <c r="E21" s="74"/>
      <c r="F21" s="337" t="s">
        <v>267</v>
      </c>
      <c r="G21" s="338"/>
      <c r="H21" s="337" t="s">
        <v>268</v>
      </c>
      <c r="I21" s="338"/>
      <c r="J21" s="337" t="s">
        <v>278</v>
      </c>
      <c r="K21" s="338"/>
      <c r="L21" s="333" t="s">
        <v>17</v>
      </c>
      <c r="M21" s="330"/>
      <c r="N21" s="330"/>
      <c r="O21" s="106"/>
      <c r="P21" s="106"/>
      <c r="Q21" s="107"/>
      <c r="R21" s="34"/>
      <c r="S21" s="30"/>
      <c r="T21" s="31"/>
      <c r="U21" s="23"/>
      <c r="V21" s="24"/>
      <c r="W21" s="35"/>
      <c r="X21" s="32"/>
    </row>
    <row r="22" spans="1:24" ht="15" customHeight="1" x14ac:dyDescent="0.3">
      <c r="A22" s="21">
        <v>2.47916666666648</v>
      </c>
      <c r="B22" s="22">
        <v>1.58333333333329</v>
      </c>
      <c r="C22" s="23">
        <v>1.62499999999995</v>
      </c>
      <c r="D22" s="71">
        <v>2.0416666666665502</v>
      </c>
      <c r="E22" s="86">
        <v>1.9166666666665699</v>
      </c>
      <c r="F22" s="276" t="s">
        <v>247</v>
      </c>
      <c r="G22" s="269"/>
      <c r="H22" s="292" t="s">
        <v>246</v>
      </c>
      <c r="I22" s="269"/>
      <c r="J22" s="213" t="s">
        <v>245</v>
      </c>
      <c r="K22" s="269"/>
      <c r="L22" s="276" t="s">
        <v>248</v>
      </c>
      <c r="M22" s="269"/>
      <c r="N22" s="276" t="s">
        <v>256</v>
      </c>
      <c r="O22" s="269"/>
      <c r="P22" s="276" t="s">
        <v>249</v>
      </c>
      <c r="Q22" s="196"/>
      <c r="R22" s="213" t="s">
        <v>254</v>
      </c>
      <c r="S22" s="196" t="s">
        <v>16</v>
      </c>
      <c r="T22" s="31">
        <v>1.58333333333329</v>
      </c>
      <c r="U22" s="23">
        <v>1.62499999999995</v>
      </c>
      <c r="V22" s="24">
        <v>2.0416666666665502</v>
      </c>
      <c r="W22" s="37">
        <v>1.95833333333323</v>
      </c>
      <c r="X22" s="32">
        <v>2.47916666666648</v>
      </c>
    </row>
    <row r="23" spans="1:24" ht="15" customHeight="1" x14ac:dyDescent="0.3">
      <c r="A23" s="21">
        <v>2.4999999999998099</v>
      </c>
      <c r="B23" s="22">
        <v>1.6041666666666199</v>
      </c>
      <c r="C23" s="23">
        <v>1.64583333333328</v>
      </c>
      <c r="D23" s="71">
        <v>2.0624999999998801</v>
      </c>
      <c r="E23" s="86">
        <v>1.9374999999999001</v>
      </c>
      <c r="F23" s="277"/>
      <c r="G23" s="270"/>
      <c r="H23" s="292"/>
      <c r="I23" s="270"/>
      <c r="J23" s="213"/>
      <c r="K23" s="270"/>
      <c r="L23" s="277"/>
      <c r="M23" s="270"/>
      <c r="N23" s="277"/>
      <c r="O23" s="270"/>
      <c r="P23" s="277"/>
      <c r="Q23" s="197"/>
      <c r="R23" s="213"/>
      <c r="S23" s="197"/>
      <c r="T23" s="31">
        <v>1.6041666666666199</v>
      </c>
      <c r="U23" s="23">
        <v>1.64583333333328</v>
      </c>
      <c r="V23" s="24">
        <v>2.0624999999998801</v>
      </c>
      <c r="W23" s="37">
        <v>1.9791666666665599</v>
      </c>
      <c r="X23" s="32">
        <v>2.4999999999998099</v>
      </c>
    </row>
    <row r="24" spans="1:24" ht="15" customHeight="1" x14ac:dyDescent="0.3">
      <c r="A24" s="21">
        <v>2.5208333333331399</v>
      </c>
      <c r="B24" s="22">
        <v>1.62499999999995</v>
      </c>
      <c r="C24" s="23">
        <v>1.6666666666666099</v>
      </c>
      <c r="D24" s="71">
        <v>2.08333333333321</v>
      </c>
      <c r="E24" s="94">
        <v>1.95833333333323</v>
      </c>
      <c r="F24" s="277"/>
      <c r="G24" s="270"/>
      <c r="H24" s="292"/>
      <c r="I24" s="270"/>
      <c r="J24" s="213"/>
      <c r="K24" s="270"/>
      <c r="L24" s="277"/>
      <c r="M24" s="270"/>
      <c r="N24" s="277"/>
      <c r="O24" s="270"/>
      <c r="P24" s="277"/>
      <c r="Q24" s="197"/>
      <c r="R24" s="213"/>
      <c r="S24" s="197"/>
      <c r="T24" s="31">
        <v>1.62499999999995</v>
      </c>
      <c r="U24" s="23">
        <v>1.6666666666666099</v>
      </c>
      <c r="V24" s="24">
        <v>2.08333333333321</v>
      </c>
      <c r="W24" s="37">
        <v>1.9999999999998901</v>
      </c>
      <c r="X24" s="32">
        <v>2.5208333333331399</v>
      </c>
    </row>
    <row r="25" spans="1:24" ht="15" customHeight="1" x14ac:dyDescent="0.3">
      <c r="A25" s="21">
        <v>2.5416666666664698</v>
      </c>
      <c r="B25" s="22">
        <v>1.64583333333328</v>
      </c>
      <c r="C25" s="23">
        <v>1.68749999999994</v>
      </c>
      <c r="D25" s="71">
        <v>2.10416666666654</v>
      </c>
      <c r="E25" s="94">
        <v>1.9791666666665599</v>
      </c>
      <c r="F25" s="277"/>
      <c r="G25" s="270"/>
      <c r="H25" s="292"/>
      <c r="I25" s="270"/>
      <c r="J25" s="213"/>
      <c r="K25" s="270"/>
      <c r="L25" s="277"/>
      <c r="M25" s="270"/>
      <c r="N25" s="277"/>
      <c r="O25" s="270"/>
      <c r="P25" s="277"/>
      <c r="Q25" s="197"/>
      <c r="R25" s="213"/>
      <c r="S25" s="197"/>
      <c r="T25" s="31">
        <v>1.64583333333328</v>
      </c>
      <c r="U25" s="23">
        <v>1.68749999999994</v>
      </c>
      <c r="V25" s="24">
        <v>2.10416666666654</v>
      </c>
      <c r="W25" s="37">
        <v>2.0208333333332198</v>
      </c>
      <c r="X25" s="32">
        <v>2.5416666666664698</v>
      </c>
    </row>
    <row r="26" spans="1:24" ht="15" customHeight="1" x14ac:dyDescent="0.3">
      <c r="A26" s="21">
        <v>2.5624999999998002</v>
      </c>
      <c r="B26" s="22">
        <v>1.6666666666666099</v>
      </c>
      <c r="C26" s="23">
        <v>1.70833333333327</v>
      </c>
      <c r="D26" s="71">
        <v>2.1249999999998699</v>
      </c>
      <c r="E26" s="94">
        <v>1.9999999999998901</v>
      </c>
      <c r="F26" s="277"/>
      <c r="G26" s="270"/>
      <c r="H26" s="292"/>
      <c r="I26" s="270"/>
      <c r="J26" s="213"/>
      <c r="K26" s="270"/>
      <c r="L26" s="277"/>
      <c r="M26" s="270"/>
      <c r="N26" s="277"/>
      <c r="O26" s="270"/>
      <c r="P26" s="277"/>
      <c r="Q26" s="197"/>
      <c r="R26" s="213"/>
      <c r="S26" s="231"/>
      <c r="T26" s="31">
        <v>1.6666666666666099</v>
      </c>
      <c r="U26" s="23">
        <v>1.70833333333327</v>
      </c>
      <c r="V26" s="24">
        <v>2.1249999999998699</v>
      </c>
      <c r="W26" s="37">
        <v>2.0416666666665502</v>
      </c>
      <c r="X26" s="32">
        <v>2.5624999999998002</v>
      </c>
    </row>
    <row r="27" spans="1:24" ht="15" customHeight="1" x14ac:dyDescent="0.3">
      <c r="A27" s="21">
        <v>2.5833333333331301</v>
      </c>
      <c r="B27" s="22">
        <v>1.68749999999994</v>
      </c>
      <c r="C27" s="23">
        <v>1.7291666666665999</v>
      </c>
      <c r="D27" s="71">
        <v>2.1458333333331998</v>
      </c>
      <c r="E27" s="94">
        <v>2.0208333333332198</v>
      </c>
      <c r="F27" s="278"/>
      <c r="G27" s="296"/>
      <c r="H27" s="276" t="s">
        <v>261</v>
      </c>
      <c r="I27" s="226"/>
      <c r="J27" s="209" t="s">
        <v>97</v>
      </c>
      <c r="K27" s="270"/>
      <c r="L27" s="278"/>
      <c r="M27" s="296"/>
      <c r="N27" s="278"/>
      <c r="O27" s="296"/>
      <c r="P27" s="278"/>
      <c r="Q27" s="231"/>
      <c r="R27" s="213" t="s">
        <v>255</v>
      </c>
      <c r="S27" s="196" t="s">
        <v>16</v>
      </c>
      <c r="T27" s="31">
        <v>1.68749999999994</v>
      </c>
      <c r="U27" s="23">
        <v>1.7291666666665999</v>
      </c>
      <c r="V27" s="24">
        <v>2.1458333333331998</v>
      </c>
      <c r="W27" s="37">
        <v>2.0624999999998801</v>
      </c>
      <c r="X27" s="32">
        <v>2.5833333333331301</v>
      </c>
    </row>
    <row r="28" spans="1:24" ht="15" customHeight="1" x14ac:dyDescent="0.3">
      <c r="A28" s="21">
        <v>2.60416666666646</v>
      </c>
      <c r="B28" s="22">
        <v>1.70833333333327</v>
      </c>
      <c r="C28" s="23">
        <v>1.7499999999999301</v>
      </c>
      <c r="D28" s="71">
        <v>2.1666666666665302</v>
      </c>
      <c r="E28" s="94">
        <v>2.0416666666665502</v>
      </c>
      <c r="F28" s="213" t="s">
        <v>262</v>
      </c>
      <c r="G28" s="226"/>
      <c r="H28" s="277"/>
      <c r="I28" s="226"/>
      <c r="J28" s="210"/>
      <c r="K28" s="270"/>
      <c r="L28" s="213" t="s">
        <v>201</v>
      </c>
      <c r="M28" s="226"/>
      <c r="N28" s="213" t="s">
        <v>190</v>
      </c>
      <c r="O28" s="226"/>
      <c r="P28" s="209" t="s">
        <v>259</v>
      </c>
      <c r="Q28" s="196"/>
      <c r="R28" s="213"/>
      <c r="S28" s="197"/>
      <c r="T28" s="31">
        <v>1.70833333333327</v>
      </c>
      <c r="U28" s="23">
        <v>1.7499999999999301</v>
      </c>
      <c r="V28" s="24">
        <v>2.1666666666665302</v>
      </c>
      <c r="W28" s="37">
        <v>2.08333333333321</v>
      </c>
      <c r="X28" s="32">
        <v>2.60416666666646</v>
      </c>
    </row>
    <row r="29" spans="1:24" ht="15" customHeight="1" x14ac:dyDescent="0.3">
      <c r="A29" s="21">
        <v>2.6249999999997899</v>
      </c>
      <c r="B29" s="22">
        <v>1.7291666666665999</v>
      </c>
      <c r="C29" s="23">
        <v>1.77083333333326</v>
      </c>
      <c r="D29" s="71">
        <v>2.1874999999998601</v>
      </c>
      <c r="E29" s="94">
        <v>2.0624999999998801</v>
      </c>
      <c r="F29" s="213"/>
      <c r="G29" s="226"/>
      <c r="H29" s="277"/>
      <c r="I29" s="226"/>
      <c r="J29" s="210"/>
      <c r="K29" s="270"/>
      <c r="L29" s="213"/>
      <c r="M29" s="226"/>
      <c r="N29" s="213"/>
      <c r="O29" s="226"/>
      <c r="P29" s="210"/>
      <c r="Q29" s="197"/>
      <c r="R29" s="213"/>
      <c r="S29" s="197"/>
      <c r="T29" s="31">
        <v>1.7291666666665999</v>
      </c>
      <c r="U29" s="23">
        <v>1.77083333333326</v>
      </c>
      <c r="V29" s="24">
        <v>2.1874999999998601</v>
      </c>
      <c r="W29" s="37">
        <v>2.10416666666654</v>
      </c>
      <c r="X29" s="32">
        <v>2.6249999999997899</v>
      </c>
    </row>
    <row r="30" spans="1:24" ht="15" customHeight="1" x14ac:dyDescent="0.3">
      <c r="A30" s="21">
        <v>2.6458333333331199</v>
      </c>
      <c r="B30" s="22">
        <v>1.7499999999999301</v>
      </c>
      <c r="C30" s="39">
        <v>1.7916666666665899</v>
      </c>
      <c r="D30" s="71">
        <v>2.20833333333319</v>
      </c>
      <c r="E30" s="94">
        <v>2.08333333333321</v>
      </c>
      <c r="F30" s="213"/>
      <c r="G30" s="226"/>
      <c r="H30" s="277"/>
      <c r="I30" s="226"/>
      <c r="J30" s="210"/>
      <c r="K30" s="270"/>
      <c r="L30" s="213"/>
      <c r="M30" s="226"/>
      <c r="N30" s="213"/>
      <c r="O30" s="226"/>
      <c r="P30" s="210"/>
      <c r="Q30" s="197"/>
      <c r="R30" s="213"/>
      <c r="S30" s="197"/>
      <c r="T30" s="31">
        <v>1.7499999999999301</v>
      </c>
      <c r="U30" s="39">
        <v>1.7916666666665899</v>
      </c>
      <c r="V30" s="40">
        <v>2.20833333333319</v>
      </c>
      <c r="W30" s="37">
        <v>2.1249999999998699</v>
      </c>
      <c r="X30" s="32">
        <v>2.6458333333331199</v>
      </c>
    </row>
    <row r="31" spans="1:24" ht="15.75" customHeight="1" x14ac:dyDescent="0.3">
      <c r="A31" s="21">
        <v>2.6666666666664498</v>
      </c>
      <c r="B31" s="22">
        <v>1.77083333333326</v>
      </c>
      <c r="C31" s="39">
        <v>1.8124999999999201</v>
      </c>
      <c r="D31" s="71">
        <v>2.22916666666652</v>
      </c>
      <c r="E31" s="94">
        <v>2.10416666666654</v>
      </c>
      <c r="F31" s="213"/>
      <c r="G31" s="226"/>
      <c r="H31" s="278"/>
      <c r="I31" s="226"/>
      <c r="J31" s="211"/>
      <c r="K31" s="296"/>
      <c r="L31" s="213"/>
      <c r="M31" s="226"/>
      <c r="N31" s="213"/>
      <c r="O31" s="226"/>
      <c r="P31" s="211"/>
      <c r="Q31" s="231"/>
      <c r="R31" s="213"/>
      <c r="S31" s="231"/>
      <c r="T31" s="31">
        <v>1.77083333333326</v>
      </c>
      <c r="U31" s="39">
        <v>1.8124999999999201</v>
      </c>
      <c r="V31" s="40">
        <v>2.22916666666652</v>
      </c>
      <c r="W31" s="37">
        <v>2.1458333333331998</v>
      </c>
      <c r="X31" s="32">
        <v>2.6666666666664498</v>
      </c>
    </row>
    <row r="32" spans="1:24" ht="15.75" customHeight="1" x14ac:dyDescent="0.3">
      <c r="A32" s="21"/>
      <c r="B32" s="22"/>
      <c r="C32" s="22"/>
      <c r="D32" s="22"/>
      <c r="E32" s="76"/>
      <c r="F32" s="73"/>
      <c r="G32" s="56"/>
      <c r="H32" s="29"/>
      <c r="I32" s="26"/>
      <c r="J32" s="29"/>
      <c r="K32" s="26"/>
      <c r="L32" s="29"/>
      <c r="M32" s="26"/>
      <c r="N32" s="29"/>
      <c r="O32" s="26"/>
      <c r="P32" s="29"/>
      <c r="Q32" s="26"/>
      <c r="R32" s="229" t="s">
        <v>114</v>
      </c>
      <c r="S32" s="230"/>
      <c r="T32" s="31"/>
      <c r="U32" s="39"/>
      <c r="V32" s="40"/>
      <c r="W32" s="37"/>
      <c r="X32" s="32"/>
    </row>
    <row r="33" spans="1:24" ht="15.75" customHeight="1" x14ac:dyDescent="0.3">
      <c r="A33" s="21">
        <v>2.6874999999997802</v>
      </c>
      <c r="B33" s="41">
        <v>1.7916666666665899</v>
      </c>
      <c r="C33" s="39">
        <v>1.83333333333325</v>
      </c>
      <c r="D33" s="69">
        <v>1.25</v>
      </c>
      <c r="E33" s="76">
        <v>2.1249999999998699</v>
      </c>
      <c r="F33" s="326" t="s">
        <v>263</v>
      </c>
      <c r="G33" s="266"/>
      <c r="H33" s="281" t="s">
        <v>264</v>
      </c>
      <c r="I33" s="103"/>
      <c r="J33" s="61" t="s">
        <v>35</v>
      </c>
      <c r="K33" s="59">
        <v>298</v>
      </c>
      <c r="L33" s="61" t="s">
        <v>35</v>
      </c>
      <c r="M33" s="59">
        <f>K34+1</f>
        <v>300</v>
      </c>
      <c r="N33" s="61" t="s">
        <v>35</v>
      </c>
      <c r="O33" s="59">
        <f>M34+1</f>
        <v>302</v>
      </c>
      <c r="P33" s="276" t="s">
        <v>250</v>
      </c>
      <c r="Q33" s="202"/>
      <c r="R33" s="213" t="s">
        <v>257</v>
      </c>
      <c r="S33" s="202" t="s">
        <v>16</v>
      </c>
      <c r="T33" s="43">
        <v>1.7916666666665899</v>
      </c>
      <c r="U33" s="39">
        <v>1.83333333333325</v>
      </c>
      <c r="V33" s="40">
        <v>1.25</v>
      </c>
      <c r="W33" s="37">
        <v>2.1666666666665302</v>
      </c>
      <c r="X33" s="32">
        <v>2.6874999999997802</v>
      </c>
    </row>
    <row r="34" spans="1:24" ht="15" customHeight="1" x14ac:dyDescent="0.3">
      <c r="A34" s="21">
        <v>2.7083333333331101</v>
      </c>
      <c r="B34" s="41">
        <v>1.8124999999999201</v>
      </c>
      <c r="C34" s="39">
        <v>1.8541666666665799</v>
      </c>
      <c r="D34" s="69">
        <v>1.2708333333333299</v>
      </c>
      <c r="E34" s="76">
        <v>2.1458333333331998</v>
      </c>
      <c r="F34" s="327"/>
      <c r="G34" s="267"/>
      <c r="H34" s="281"/>
      <c r="I34" s="104"/>
      <c r="J34" s="61" t="s">
        <v>35</v>
      </c>
      <c r="K34" s="60">
        <f>K33+1</f>
        <v>299</v>
      </c>
      <c r="L34" s="61" t="s">
        <v>35</v>
      </c>
      <c r="M34" s="60">
        <f>M33+1</f>
        <v>301</v>
      </c>
      <c r="N34" s="61" t="s">
        <v>35</v>
      </c>
      <c r="O34" s="60">
        <f>O33+1</f>
        <v>303</v>
      </c>
      <c r="P34" s="277"/>
      <c r="Q34" s="202"/>
      <c r="R34" s="213"/>
      <c r="S34" s="202"/>
      <c r="T34" s="43">
        <v>1.8124999999999201</v>
      </c>
      <c r="U34" s="39">
        <v>1.8541666666665799</v>
      </c>
      <c r="V34" s="40">
        <v>1.2708333333333299</v>
      </c>
      <c r="W34" s="37">
        <v>2.1874999999998601</v>
      </c>
      <c r="X34" s="32">
        <v>2.7083333333331101</v>
      </c>
    </row>
    <row r="35" spans="1:24" ht="15" customHeight="1" x14ac:dyDescent="0.3">
      <c r="A35" s="21">
        <v>2.72916666666644</v>
      </c>
      <c r="B35" s="41">
        <v>1.83333333333325</v>
      </c>
      <c r="C35" s="39">
        <v>1.8749999999999101</v>
      </c>
      <c r="D35" s="69">
        <v>1.2916666666666701</v>
      </c>
      <c r="E35" s="76">
        <v>2.1666666666665302</v>
      </c>
      <c r="F35" s="327"/>
      <c r="G35" s="267"/>
      <c r="H35" s="281"/>
      <c r="I35" s="104"/>
      <c r="J35" s="42" t="s">
        <v>32</v>
      </c>
      <c r="K35" s="28">
        <v>274</v>
      </c>
      <c r="L35" s="42" t="s">
        <v>32</v>
      </c>
      <c r="M35" s="28">
        <f>K36+1</f>
        <v>276</v>
      </c>
      <c r="N35" s="42" t="s">
        <v>32</v>
      </c>
      <c r="O35" s="28">
        <f>M36+1</f>
        <v>278</v>
      </c>
      <c r="P35" s="277"/>
      <c r="Q35" s="202"/>
      <c r="R35" s="213"/>
      <c r="S35" s="202"/>
      <c r="T35" s="43">
        <v>1.83333333333325</v>
      </c>
      <c r="U35" s="39">
        <v>1.8749999999999101</v>
      </c>
      <c r="V35" s="40">
        <v>1.2916666666666701</v>
      </c>
      <c r="W35" s="37">
        <v>2.20833333333319</v>
      </c>
      <c r="X35" s="32">
        <v>2.72916666666644</v>
      </c>
    </row>
    <row r="36" spans="1:24" ht="15" customHeight="1" x14ac:dyDescent="0.3">
      <c r="A36" s="21">
        <v>2.74999999999977</v>
      </c>
      <c r="B36" s="41">
        <v>1.8541666666665799</v>
      </c>
      <c r="C36" s="39">
        <v>1.89583333333324</v>
      </c>
      <c r="D36" s="69">
        <v>1.3125</v>
      </c>
      <c r="E36" s="76">
        <v>2.1874999999998601</v>
      </c>
      <c r="F36" s="327"/>
      <c r="G36" s="267"/>
      <c r="H36" s="281"/>
      <c r="I36" s="104"/>
      <c r="J36" s="42" t="s">
        <v>32</v>
      </c>
      <c r="K36" s="28">
        <f>K35+1</f>
        <v>275</v>
      </c>
      <c r="L36" s="42" t="s">
        <v>32</v>
      </c>
      <c r="M36" s="28">
        <f>M35+1</f>
        <v>277</v>
      </c>
      <c r="N36" s="42" t="s">
        <v>32</v>
      </c>
      <c r="O36" s="28">
        <f>O35+1</f>
        <v>279</v>
      </c>
      <c r="P36" s="277"/>
      <c r="Q36" s="202"/>
      <c r="R36" s="213"/>
      <c r="S36" s="202"/>
      <c r="T36" s="43">
        <v>1.8541666666665799</v>
      </c>
      <c r="U36" s="39">
        <v>1.89583333333324</v>
      </c>
      <c r="V36" s="40">
        <v>1.3125</v>
      </c>
      <c r="W36" s="37">
        <v>2.22916666666652</v>
      </c>
      <c r="X36" s="32">
        <v>2.74999999999977</v>
      </c>
    </row>
    <row r="37" spans="1:24" ht="15" customHeight="1" x14ac:dyDescent="0.3">
      <c r="A37" s="21">
        <v>2.7708333333330999</v>
      </c>
      <c r="B37" s="41">
        <v>1.8749999999999101</v>
      </c>
      <c r="C37" s="39">
        <v>1.9166666666665699</v>
      </c>
      <c r="D37" s="69">
        <v>1.3333333333333299</v>
      </c>
      <c r="E37" s="76">
        <v>2.20833333333319</v>
      </c>
      <c r="F37" s="327"/>
      <c r="G37" s="267"/>
      <c r="H37" s="281"/>
      <c r="I37" s="105"/>
      <c r="J37" s="97" t="s">
        <v>221</v>
      </c>
      <c r="K37" s="28">
        <v>97</v>
      </c>
      <c r="L37" s="97" t="s">
        <v>221</v>
      </c>
      <c r="M37" s="28">
        <f>K38+1</f>
        <v>99</v>
      </c>
      <c r="N37" s="97" t="s">
        <v>221</v>
      </c>
      <c r="O37" s="28">
        <f>M38+1</f>
        <v>101</v>
      </c>
      <c r="P37" s="277"/>
      <c r="Q37" s="202"/>
      <c r="R37" s="213"/>
      <c r="S37" s="202"/>
      <c r="T37" s="43">
        <v>1.8749999999999101</v>
      </c>
      <c r="U37" s="39">
        <v>1.9166666666665699</v>
      </c>
      <c r="V37" s="40">
        <v>1.3333333333333299</v>
      </c>
      <c r="W37" s="25">
        <v>1.25</v>
      </c>
      <c r="X37" s="32">
        <v>2.7708333333330999</v>
      </c>
    </row>
    <row r="38" spans="1:24" ht="15" customHeight="1" x14ac:dyDescent="0.3">
      <c r="A38" s="21">
        <v>2.7916666666664298</v>
      </c>
      <c r="B38" s="41">
        <v>1.89583333333324</v>
      </c>
      <c r="C38" s="39">
        <v>1.9374999999999001</v>
      </c>
      <c r="D38" s="69">
        <v>1.3541666666666601</v>
      </c>
      <c r="E38" s="76">
        <v>2.22916666666652</v>
      </c>
      <c r="F38" s="328"/>
      <c r="G38" s="268"/>
      <c r="H38" s="213" t="s">
        <v>252</v>
      </c>
      <c r="I38" s="336"/>
      <c r="J38" s="97" t="s">
        <v>221</v>
      </c>
      <c r="K38" s="28">
        <v>98</v>
      </c>
      <c r="L38" s="97" t="s">
        <v>221</v>
      </c>
      <c r="M38" s="28">
        <f>M37+1</f>
        <v>100</v>
      </c>
      <c r="N38" s="97" t="s">
        <v>221</v>
      </c>
      <c r="O38" s="28">
        <f>O37+1</f>
        <v>102</v>
      </c>
      <c r="P38" s="278"/>
      <c r="Q38" s="202"/>
      <c r="R38" s="213" t="s">
        <v>258</v>
      </c>
      <c r="S38" s="197" t="s">
        <v>16</v>
      </c>
      <c r="T38" s="43">
        <v>1.89583333333324</v>
      </c>
      <c r="U38" s="39">
        <v>1.9374999999999001</v>
      </c>
      <c r="V38" s="40">
        <v>1.3541666666666601</v>
      </c>
      <c r="W38" s="25">
        <v>1.2708333333333299</v>
      </c>
      <c r="X38" s="32">
        <v>2.7916666666664298</v>
      </c>
    </row>
    <row r="39" spans="1:24" ht="15" customHeight="1" x14ac:dyDescent="0.3">
      <c r="A39" s="21">
        <v>2.8124999999997602</v>
      </c>
      <c r="B39" s="41">
        <v>1.9166666666665699</v>
      </c>
      <c r="C39" s="23">
        <v>1.95833333333323</v>
      </c>
      <c r="D39" s="69">
        <v>1.37499999999999</v>
      </c>
      <c r="E39" s="80">
        <v>1.25</v>
      </c>
      <c r="F39" s="213" t="s">
        <v>251</v>
      </c>
      <c r="G39" s="196"/>
      <c r="H39" s="213"/>
      <c r="I39" s="267"/>
      <c r="J39" s="213" t="s">
        <v>253</v>
      </c>
      <c r="K39" s="196"/>
      <c r="L39" s="213" t="s">
        <v>243</v>
      </c>
      <c r="M39" s="196"/>
      <c r="N39" s="213" t="s">
        <v>244</v>
      </c>
      <c r="O39" s="297"/>
      <c r="P39" s="276" t="s">
        <v>96</v>
      </c>
      <c r="Q39" s="196"/>
      <c r="R39" s="213"/>
      <c r="S39" s="197"/>
      <c r="T39" s="43">
        <v>1.9166666666665699</v>
      </c>
      <c r="U39" s="23">
        <v>1.95833333333323</v>
      </c>
      <c r="V39" s="40">
        <v>1.37499999999999</v>
      </c>
      <c r="W39" s="25">
        <v>1.2916666666666701</v>
      </c>
      <c r="X39" s="32">
        <v>2.8124999999997602</v>
      </c>
    </row>
    <row r="40" spans="1:24" ht="15.75" customHeight="1" x14ac:dyDescent="0.3">
      <c r="A40" s="21">
        <v>2.8333333333330901</v>
      </c>
      <c r="B40" s="41">
        <v>1.9374999999999001</v>
      </c>
      <c r="C40" s="23">
        <v>1.9791666666665599</v>
      </c>
      <c r="D40" s="69">
        <v>1.3958333333333199</v>
      </c>
      <c r="E40" s="80">
        <v>1.2708333333333299</v>
      </c>
      <c r="F40" s="213"/>
      <c r="G40" s="197"/>
      <c r="H40" s="213"/>
      <c r="I40" s="267"/>
      <c r="J40" s="213"/>
      <c r="K40" s="197"/>
      <c r="L40" s="213"/>
      <c r="M40" s="197"/>
      <c r="N40" s="213"/>
      <c r="O40" s="298"/>
      <c r="P40" s="277"/>
      <c r="Q40" s="197"/>
      <c r="R40" s="213"/>
      <c r="S40" s="197"/>
      <c r="T40" s="43">
        <v>1.9374999999999001</v>
      </c>
      <c r="U40" s="23">
        <v>1.9791666666665599</v>
      </c>
      <c r="V40" s="40">
        <v>1.3958333333333199</v>
      </c>
      <c r="W40" s="25">
        <v>1.3125</v>
      </c>
      <c r="X40" s="32">
        <v>2.8333333333330901</v>
      </c>
    </row>
    <row r="41" spans="1:24" ht="15" customHeight="1" x14ac:dyDescent="0.3">
      <c r="A41" s="21">
        <v>2.85416666666642</v>
      </c>
      <c r="B41" s="22">
        <v>1.95833333333323</v>
      </c>
      <c r="C41" s="23">
        <v>1.9999999999998901</v>
      </c>
      <c r="D41" s="69">
        <v>1.4166666666666501</v>
      </c>
      <c r="E41" s="80">
        <v>1.2916666666666701</v>
      </c>
      <c r="F41" s="213"/>
      <c r="G41" s="197"/>
      <c r="H41" s="213"/>
      <c r="I41" s="267"/>
      <c r="J41" s="213"/>
      <c r="K41" s="197"/>
      <c r="L41" s="213"/>
      <c r="M41" s="197"/>
      <c r="N41" s="213"/>
      <c r="O41" s="298"/>
      <c r="P41" s="277"/>
      <c r="Q41" s="197"/>
      <c r="R41" s="213"/>
      <c r="S41" s="197"/>
      <c r="T41" s="31">
        <v>1.95833333333323</v>
      </c>
      <c r="U41" s="23">
        <v>1.9999999999998901</v>
      </c>
      <c r="V41" s="40">
        <v>1.4166666666666501</v>
      </c>
      <c r="W41" s="25">
        <v>1.3333333333333299</v>
      </c>
      <c r="X41" s="32">
        <v>2.85416666666642</v>
      </c>
    </row>
    <row r="42" spans="1:24" ht="15" customHeight="1" x14ac:dyDescent="0.3">
      <c r="A42" s="21">
        <v>2.87499999999975</v>
      </c>
      <c r="B42" s="22">
        <v>1.9791666666665599</v>
      </c>
      <c r="C42" s="23">
        <v>2.0208333333332198</v>
      </c>
      <c r="D42" s="69">
        <v>1.43749999999998</v>
      </c>
      <c r="E42" s="80">
        <v>1.3125</v>
      </c>
      <c r="F42" s="213"/>
      <c r="G42" s="197"/>
      <c r="H42" s="213"/>
      <c r="I42" s="267"/>
      <c r="J42" s="213"/>
      <c r="K42" s="197"/>
      <c r="L42" s="213"/>
      <c r="M42" s="197"/>
      <c r="N42" s="213"/>
      <c r="O42" s="298"/>
      <c r="P42" s="277"/>
      <c r="Q42" s="197"/>
      <c r="R42" s="213"/>
      <c r="S42" s="231"/>
      <c r="T42" s="31">
        <v>1.9791666666665599</v>
      </c>
      <c r="U42" s="23">
        <v>2.0208333333332198</v>
      </c>
      <c r="V42" s="40">
        <v>1.43749999999998</v>
      </c>
      <c r="W42" s="25">
        <v>1.3541666666666601</v>
      </c>
      <c r="X42" s="32">
        <v>2.87499999999975</v>
      </c>
    </row>
    <row r="43" spans="1:24" ht="15" customHeight="1" x14ac:dyDescent="0.3">
      <c r="A43" s="21">
        <v>2.8958333333330799</v>
      </c>
      <c r="B43" s="22">
        <v>1.9999999999998901</v>
      </c>
      <c r="C43" s="23">
        <v>2.0416666666665502</v>
      </c>
      <c r="D43" s="69">
        <v>1.4583333333333099</v>
      </c>
      <c r="E43" s="80">
        <v>1.3333333333333299</v>
      </c>
      <c r="F43" s="213"/>
      <c r="G43" s="197"/>
      <c r="H43" s="213"/>
      <c r="I43" s="268"/>
      <c r="J43" s="213"/>
      <c r="K43" s="197"/>
      <c r="L43" s="213"/>
      <c r="M43" s="197"/>
      <c r="N43" s="213"/>
      <c r="O43" s="298"/>
      <c r="P43" s="278"/>
      <c r="Q43" s="231"/>
      <c r="R43" s="75" t="s">
        <v>220</v>
      </c>
      <c r="S43" s="36">
        <v>101</v>
      </c>
      <c r="T43" s="31">
        <v>1.9999999999998901</v>
      </c>
      <c r="U43" s="23">
        <v>2.0416666666665502</v>
      </c>
      <c r="V43" s="40">
        <v>1.4583333333333099</v>
      </c>
      <c r="W43" s="25">
        <v>1.37499999999999</v>
      </c>
      <c r="X43" s="32">
        <v>2.8958333333330799</v>
      </c>
    </row>
    <row r="44" spans="1:24" ht="15" customHeight="1" x14ac:dyDescent="0.3">
      <c r="A44" s="21">
        <v>2.9166666666664098</v>
      </c>
      <c r="B44" s="22">
        <v>2.0208333333332198</v>
      </c>
      <c r="C44" s="23">
        <v>2.0624999999998801</v>
      </c>
      <c r="D44" s="69">
        <v>1.4791666666666401</v>
      </c>
      <c r="E44" s="80">
        <v>1.3541666666666601</v>
      </c>
      <c r="F44" s="213"/>
      <c r="G44" s="231"/>
      <c r="H44" s="292" t="s">
        <v>246</v>
      </c>
      <c r="I44" s="269"/>
      <c r="J44" s="64" t="s">
        <v>35</v>
      </c>
      <c r="K44" s="108">
        <v>298</v>
      </c>
      <c r="L44" s="64" t="s">
        <v>35</v>
      </c>
      <c r="M44" s="36">
        <f>M33</f>
        <v>300</v>
      </c>
      <c r="N44" s="64" t="s">
        <v>35</v>
      </c>
      <c r="O44" s="100">
        <f>O33</f>
        <v>302</v>
      </c>
      <c r="P44" s="276" t="s">
        <v>249</v>
      </c>
      <c r="Q44" s="196"/>
      <c r="R44" s="75" t="s">
        <v>220</v>
      </c>
      <c r="S44" s="36">
        <f>O38</f>
        <v>102</v>
      </c>
      <c r="T44" s="31">
        <v>2.0208333333332198</v>
      </c>
      <c r="U44" s="23">
        <v>2.0624999999998801</v>
      </c>
      <c r="V44" s="40">
        <v>1.4791666666666401</v>
      </c>
      <c r="W44" s="25">
        <v>1.3958333333333199</v>
      </c>
      <c r="X44" s="32">
        <v>2.9166666666664098</v>
      </c>
    </row>
    <row r="45" spans="1:24" ht="15" customHeight="1" x14ac:dyDescent="0.3">
      <c r="A45" s="21">
        <v>2.9374999999997402</v>
      </c>
      <c r="B45" s="22">
        <v>2.0416666666665502</v>
      </c>
      <c r="C45" s="23">
        <v>2.08333333333321</v>
      </c>
      <c r="D45" s="69">
        <v>1.49999999999997</v>
      </c>
      <c r="E45" s="70">
        <v>1.37499999999999</v>
      </c>
      <c r="F45" s="276" t="s">
        <v>247</v>
      </c>
      <c r="G45" s="272"/>
      <c r="H45" s="292"/>
      <c r="I45" s="270"/>
      <c r="J45" s="64" t="s">
        <v>35</v>
      </c>
      <c r="K45" s="109">
        <f>K44+1</f>
        <v>299</v>
      </c>
      <c r="L45" s="64" t="s">
        <v>35</v>
      </c>
      <c r="M45" s="36">
        <f>M34</f>
        <v>301</v>
      </c>
      <c r="N45" s="64" t="s">
        <v>35</v>
      </c>
      <c r="O45" s="36">
        <f>O34</f>
        <v>303</v>
      </c>
      <c r="P45" s="277"/>
      <c r="Q45" s="197"/>
      <c r="R45" s="213" t="s">
        <v>254</v>
      </c>
      <c r="S45" s="196" t="s">
        <v>16</v>
      </c>
      <c r="T45" s="31">
        <v>2.0416666666665502</v>
      </c>
      <c r="U45" s="23">
        <v>2.08333333333321</v>
      </c>
      <c r="V45" s="40">
        <v>1.49999999999997</v>
      </c>
      <c r="W45" s="25">
        <v>1.4166666666666501</v>
      </c>
      <c r="X45" s="32">
        <v>2.9374999999997402</v>
      </c>
    </row>
    <row r="46" spans="1:24" ht="15" customHeight="1" x14ac:dyDescent="0.3">
      <c r="A46" s="21">
        <v>2.9583333333330701</v>
      </c>
      <c r="B46" s="22">
        <v>2.0624999999998801</v>
      </c>
      <c r="C46" s="23">
        <v>2.10416666666654</v>
      </c>
      <c r="D46" s="69">
        <v>1.5208333333333</v>
      </c>
      <c r="E46" s="70">
        <v>1.3958333333333199</v>
      </c>
      <c r="F46" s="277"/>
      <c r="G46" s="273"/>
      <c r="H46" s="292"/>
      <c r="I46" s="270"/>
      <c r="J46" s="34" t="s">
        <v>32</v>
      </c>
      <c r="K46" s="29">
        <v>274</v>
      </c>
      <c r="L46" s="34" t="s">
        <v>32</v>
      </c>
      <c r="M46" s="36">
        <f>M35</f>
        <v>276</v>
      </c>
      <c r="N46" s="34" t="s">
        <v>32</v>
      </c>
      <c r="O46" s="36">
        <f>O35</f>
        <v>278</v>
      </c>
      <c r="P46" s="277"/>
      <c r="Q46" s="197"/>
      <c r="R46" s="213"/>
      <c r="S46" s="197"/>
      <c r="T46" s="31">
        <v>2.0624999999998801</v>
      </c>
      <c r="U46" s="23">
        <v>2.10416666666654</v>
      </c>
      <c r="V46" s="40">
        <v>1.5208333333333</v>
      </c>
      <c r="W46" s="25">
        <v>1.43749999999998</v>
      </c>
      <c r="X46" s="32">
        <v>2.9583333333330701</v>
      </c>
    </row>
    <row r="47" spans="1:24" ht="15" customHeight="1" x14ac:dyDescent="0.3">
      <c r="A47" s="21">
        <v>2.9791666666664001</v>
      </c>
      <c r="B47" s="22">
        <v>2.08333333333321</v>
      </c>
      <c r="C47" s="23">
        <v>2.1249999999998699</v>
      </c>
      <c r="D47" s="69">
        <v>1.5416666666666301</v>
      </c>
      <c r="E47" s="70">
        <v>1.4166666666666501</v>
      </c>
      <c r="F47" s="277"/>
      <c r="G47" s="273"/>
      <c r="H47" s="292"/>
      <c r="I47" s="270"/>
      <c r="J47" s="34" t="s">
        <v>32</v>
      </c>
      <c r="K47" s="29">
        <f>K46+1</f>
        <v>275</v>
      </c>
      <c r="L47" s="34" t="s">
        <v>32</v>
      </c>
      <c r="M47" s="36">
        <f>M36</f>
        <v>277</v>
      </c>
      <c r="N47" s="34" t="s">
        <v>32</v>
      </c>
      <c r="O47" s="36">
        <f>O36</f>
        <v>279</v>
      </c>
      <c r="P47" s="277"/>
      <c r="Q47" s="197"/>
      <c r="R47" s="213"/>
      <c r="S47" s="197"/>
      <c r="T47" s="31">
        <v>2.08333333333321</v>
      </c>
      <c r="U47" s="23">
        <v>2.1249999999998699</v>
      </c>
      <c r="V47" s="40">
        <v>1.5416666666666301</v>
      </c>
      <c r="W47" s="25">
        <v>1.4583333333333099</v>
      </c>
      <c r="X47" s="32">
        <v>2.9791666666664001</v>
      </c>
    </row>
    <row r="48" spans="1:24" ht="15" customHeight="1" x14ac:dyDescent="0.3">
      <c r="A48" s="21">
        <v>2.99999999999973</v>
      </c>
      <c r="B48" s="22">
        <v>2.10416666666654</v>
      </c>
      <c r="C48" s="23">
        <v>2.1458333333331998</v>
      </c>
      <c r="D48" s="69">
        <v>1.56249999999996</v>
      </c>
      <c r="E48" s="70">
        <v>1.43749999999998</v>
      </c>
      <c r="F48" s="277"/>
      <c r="G48" s="273"/>
      <c r="H48" s="292"/>
      <c r="I48" s="270"/>
      <c r="J48" s="75" t="s">
        <v>220</v>
      </c>
      <c r="K48" s="29">
        <v>97</v>
      </c>
      <c r="L48" s="75" t="s">
        <v>220</v>
      </c>
      <c r="M48" s="36">
        <f>M37</f>
        <v>99</v>
      </c>
      <c r="N48" s="75" t="s">
        <v>220</v>
      </c>
      <c r="O48" s="36">
        <f>O37</f>
        <v>101</v>
      </c>
      <c r="P48" s="277"/>
      <c r="Q48" s="197"/>
      <c r="R48" s="213"/>
      <c r="S48" s="197"/>
      <c r="T48" s="31">
        <v>2.10416666666654</v>
      </c>
      <c r="U48" s="23">
        <v>2.1458333333331998</v>
      </c>
      <c r="V48" s="40">
        <v>1.56249999999996</v>
      </c>
      <c r="W48" s="25">
        <v>1.4791666666666401</v>
      </c>
      <c r="X48" s="32">
        <v>2.99999999999973</v>
      </c>
    </row>
    <row r="49" spans="1:24" ht="15" customHeight="1" x14ac:dyDescent="0.3">
      <c r="A49" s="21">
        <v>3.0208333333330599</v>
      </c>
      <c r="B49" s="22">
        <v>2.1249999999998699</v>
      </c>
      <c r="C49" s="23">
        <v>2.1666666666665302</v>
      </c>
      <c r="D49" s="69">
        <v>1.58333333333329</v>
      </c>
      <c r="E49" s="70">
        <v>1.4583333333333099</v>
      </c>
      <c r="F49" s="277"/>
      <c r="G49" s="273"/>
      <c r="H49" s="276" t="s">
        <v>261</v>
      </c>
      <c r="I49" s="269"/>
      <c r="J49" s="75" t="s">
        <v>220</v>
      </c>
      <c r="K49" s="29">
        <v>98</v>
      </c>
      <c r="L49" s="276" t="s">
        <v>248</v>
      </c>
      <c r="M49" s="272"/>
      <c r="N49" s="276" t="s">
        <v>256</v>
      </c>
      <c r="O49" s="272"/>
      <c r="P49" s="278"/>
      <c r="Q49" s="197"/>
      <c r="R49" s="213"/>
      <c r="S49" s="197"/>
      <c r="T49" s="31">
        <v>2.1249999999998699</v>
      </c>
      <c r="U49" s="23">
        <v>2.1666666666665302</v>
      </c>
      <c r="V49" s="40">
        <v>1.58333333333329</v>
      </c>
      <c r="W49" s="25">
        <v>1.49999999999997</v>
      </c>
      <c r="X49" s="32">
        <v>3.0208333333330599</v>
      </c>
    </row>
    <row r="50" spans="1:24" ht="15" customHeight="1" x14ac:dyDescent="0.3">
      <c r="A50" s="21">
        <v>3.0416666666663899</v>
      </c>
      <c r="B50" s="22">
        <v>2.1458333333331998</v>
      </c>
      <c r="C50" s="23">
        <v>2.1874999999998601</v>
      </c>
      <c r="D50" s="69">
        <v>1.6041666666666199</v>
      </c>
      <c r="E50" s="80">
        <v>1.4791666666666401</v>
      </c>
      <c r="F50" s="278"/>
      <c r="G50" s="273"/>
      <c r="H50" s="277"/>
      <c r="I50" s="270"/>
      <c r="J50" s="213" t="s">
        <v>245</v>
      </c>
      <c r="K50" s="273" t="s">
        <v>16</v>
      </c>
      <c r="L50" s="277"/>
      <c r="M50" s="273"/>
      <c r="N50" s="277"/>
      <c r="O50" s="273"/>
      <c r="P50" s="209" t="s">
        <v>259</v>
      </c>
      <c r="Q50" s="197"/>
      <c r="R50" s="213" t="s">
        <v>255</v>
      </c>
      <c r="S50" s="196" t="s">
        <v>16</v>
      </c>
      <c r="T50" s="31">
        <v>2.1458333333331998</v>
      </c>
      <c r="U50" s="23">
        <v>2.1874999999998601</v>
      </c>
      <c r="V50" s="40">
        <v>1.6041666666666199</v>
      </c>
      <c r="W50" s="25">
        <v>1.5208333333333</v>
      </c>
      <c r="X50" s="32">
        <v>3.0416666666663899</v>
      </c>
    </row>
    <row r="51" spans="1:24" ht="15" customHeight="1" x14ac:dyDescent="0.3">
      <c r="A51" s="21">
        <v>3.0624999999997198</v>
      </c>
      <c r="B51" s="22">
        <v>2.1666666666665302</v>
      </c>
      <c r="C51" s="23">
        <v>2.20833333333319</v>
      </c>
      <c r="D51" s="69">
        <v>1.62499999999995</v>
      </c>
      <c r="E51" s="80">
        <v>1.49999999999997</v>
      </c>
      <c r="F51" s="213" t="s">
        <v>262</v>
      </c>
      <c r="G51" s="272"/>
      <c r="H51" s="277"/>
      <c r="I51" s="270"/>
      <c r="J51" s="213"/>
      <c r="K51" s="273"/>
      <c r="L51" s="277"/>
      <c r="M51" s="273"/>
      <c r="N51" s="277"/>
      <c r="O51" s="273"/>
      <c r="P51" s="210"/>
      <c r="Q51" s="197"/>
      <c r="R51" s="213"/>
      <c r="S51" s="197"/>
      <c r="T51" s="31">
        <v>2.1666666666665302</v>
      </c>
      <c r="U51" s="23">
        <v>2.20833333333319</v>
      </c>
      <c r="V51" s="40">
        <v>1.62499999999995</v>
      </c>
      <c r="W51" s="25">
        <v>1.5416666666666301</v>
      </c>
      <c r="X51" s="32">
        <v>3.0624999999997198</v>
      </c>
    </row>
    <row r="52" spans="1:24" ht="15" customHeight="1" thickBot="1" x14ac:dyDescent="0.35">
      <c r="A52" s="21">
        <v>3.0833333333330502</v>
      </c>
      <c r="B52" s="22">
        <v>2.1874999999998601</v>
      </c>
      <c r="C52" s="23">
        <v>2.22916666666652</v>
      </c>
      <c r="D52" s="69">
        <v>1.64583333333328</v>
      </c>
      <c r="E52" s="80">
        <v>1.5208333333333</v>
      </c>
      <c r="F52" s="213"/>
      <c r="G52" s="273"/>
      <c r="H52" s="277"/>
      <c r="I52" s="270"/>
      <c r="J52" s="213"/>
      <c r="K52" s="273"/>
      <c r="L52" s="277"/>
      <c r="M52" s="273"/>
      <c r="N52" s="277"/>
      <c r="O52" s="273"/>
      <c r="P52" s="210"/>
      <c r="Q52" s="197"/>
      <c r="R52" s="213"/>
      <c r="S52" s="197"/>
      <c r="T52" s="31">
        <v>2.1874999999998601</v>
      </c>
      <c r="U52" s="23">
        <v>2.22916666666652</v>
      </c>
      <c r="V52" s="44">
        <v>1.64583333333328</v>
      </c>
      <c r="W52" s="45">
        <v>1.56249999999996</v>
      </c>
      <c r="X52" s="32">
        <v>3.0833333333330502</v>
      </c>
    </row>
    <row r="53" spans="1:24" ht="15" customHeight="1" x14ac:dyDescent="0.3">
      <c r="A53" s="21">
        <v>3.1041666666663801</v>
      </c>
      <c r="B53" s="22">
        <v>2.20833333333319</v>
      </c>
      <c r="C53" s="23">
        <v>2.2499999999998499</v>
      </c>
      <c r="D53" s="69">
        <v>1.6666666666666099</v>
      </c>
      <c r="E53" s="80">
        <v>1.5416666666666301</v>
      </c>
      <c r="F53" s="213"/>
      <c r="G53" s="273"/>
      <c r="H53" s="277"/>
      <c r="I53" s="270"/>
      <c r="J53" s="213"/>
      <c r="K53" s="273"/>
      <c r="L53" s="277"/>
      <c r="M53" s="273"/>
      <c r="N53" s="277"/>
      <c r="O53" s="273"/>
      <c r="P53" s="210"/>
      <c r="Q53" s="197"/>
      <c r="R53" s="213"/>
      <c r="S53" s="197"/>
      <c r="T53" s="31">
        <v>2.20833333333319</v>
      </c>
      <c r="U53" s="23">
        <v>2.2499999999998499</v>
      </c>
      <c r="V53" s="40">
        <v>1.6666666666666099</v>
      </c>
      <c r="W53" s="25">
        <v>1.58333333333329</v>
      </c>
      <c r="X53" s="32">
        <v>3.1041666666663801</v>
      </c>
    </row>
    <row r="54" spans="1:24" ht="15.75" customHeight="1" thickBot="1" x14ac:dyDescent="0.35">
      <c r="A54" s="46">
        <v>3.12499999999971</v>
      </c>
      <c r="B54" s="47">
        <v>2.22916666666652</v>
      </c>
      <c r="C54" s="48">
        <v>2.2708333333331798</v>
      </c>
      <c r="D54" s="81">
        <v>1.68749999999994</v>
      </c>
      <c r="E54" s="82">
        <v>1.56249999999996</v>
      </c>
      <c r="F54" s="213"/>
      <c r="G54" s="274"/>
      <c r="H54" s="278"/>
      <c r="I54" s="296"/>
      <c r="J54" s="213"/>
      <c r="K54" s="274"/>
      <c r="L54" s="278"/>
      <c r="M54" s="274"/>
      <c r="N54" s="278"/>
      <c r="O54" s="274"/>
      <c r="P54" s="211"/>
      <c r="Q54" s="231"/>
      <c r="R54" s="213"/>
      <c r="S54" s="197"/>
      <c r="T54" s="49">
        <v>2.22916666666652</v>
      </c>
      <c r="U54" s="48">
        <v>2.2708333333331798</v>
      </c>
      <c r="V54" s="44">
        <v>1.68749999999994</v>
      </c>
      <c r="W54" s="45">
        <v>1.6041666666666199</v>
      </c>
      <c r="X54" s="50">
        <v>3.12499999999971</v>
      </c>
    </row>
    <row r="55" spans="1:24" ht="15" thickBot="1" x14ac:dyDescent="0.35"/>
    <row r="56" spans="1:24" ht="16.2" thickBot="1" x14ac:dyDescent="0.35">
      <c r="A56" s="232" t="s">
        <v>19</v>
      </c>
      <c r="B56" s="233"/>
      <c r="C56" s="51"/>
      <c r="F56" s="234" t="s">
        <v>20</v>
      </c>
      <c r="G56" s="235"/>
      <c r="H56" s="258" t="s">
        <v>20</v>
      </c>
      <c r="I56" s="259"/>
      <c r="J56" s="260" t="s">
        <v>20</v>
      </c>
      <c r="K56" s="261"/>
      <c r="L56" s="262" t="s">
        <v>20</v>
      </c>
      <c r="M56" s="263"/>
      <c r="N56" s="264" t="s">
        <v>20</v>
      </c>
      <c r="O56" s="265"/>
      <c r="P56" s="305" t="s">
        <v>20</v>
      </c>
      <c r="Q56" s="306"/>
    </row>
    <row r="57" spans="1:24" ht="16.2" thickBot="1" x14ac:dyDescent="0.35">
      <c r="A57" s="250" t="s">
        <v>21</v>
      </c>
      <c r="B57" s="251"/>
      <c r="C57" s="52"/>
      <c r="D57" s="52"/>
      <c r="E57" s="53"/>
      <c r="F57" s="252" t="s">
        <v>22</v>
      </c>
      <c r="G57" s="253"/>
      <c r="H57" s="254" t="s">
        <v>23</v>
      </c>
      <c r="I57" s="255"/>
      <c r="J57" s="236" t="s">
        <v>24</v>
      </c>
      <c r="K57" s="237"/>
      <c r="L57" s="256" t="s">
        <v>25</v>
      </c>
      <c r="M57" s="257"/>
      <c r="N57" s="252" t="s">
        <v>26</v>
      </c>
      <c r="O57" s="253"/>
      <c r="P57" s="301" t="s">
        <v>195</v>
      </c>
      <c r="Q57" s="302"/>
    </row>
    <row r="58" spans="1:24" ht="14.55" customHeight="1" x14ac:dyDescent="0.3">
      <c r="A58" s="238" t="s">
        <v>19</v>
      </c>
      <c r="B58" s="239"/>
      <c r="C58" s="54"/>
      <c r="D58" s="54"/>
      <c r="E58" s="55"/>
      <c r="F58" s="240" t="s">
        <v>20</v>
      </c>
      <c r="G58" s="241"/>
      <c r="H58" s="242" t="s">
        <v>20</v>
      </c>
      <c r="I58" s="243"/>
      <c r="J58" s="244" t="s">
        <v>20</v>
      </c>
      <c r="K58" s="245"/>
      <c r="L58" s="246"/>
      <c r="M58" s="247"/>
      <c r="N58" s="248"/>
      <c r="O58" s="249"/>
    </row>
    <row r="59" spans="1:24" ht="15" customHeight="1" thickBot="1" x14ac:dyDescent="0.35">
      <c r="A59" s="250" t="s">
        <v>21</v>
      </c>
      <c r="B59" s="251"/>
      <c r="C59" s="52"/>
      <c r="D59" s="52"/>
      <c r="E59" s="53"/>
      <c r="F59" s="252" t="s">
        <v>27</v>
      </c>
      <c r="G59" s="253"/>
      <c r="H59" s="254" t="s">
        <v>28</v>
      </c>
      <c r="I59" s="255"/>
      <c r="J59" s="236" t="s">
        <v>29</v>
      </c>
      <c r="K59" s="237"/>
      <c r="L59" s="256" t="s">
        <v>30</v>
      </c>
      <c r="M59" s="257"/>
      <c r="N59" s="236"/>
      <c r="O59" s="237"/>
    </row>
    <row r="60" spans="1:24" ht="14.55" customHeight="1" x14ac:dyDescent="0.3"/>
    <row r="61" spans="1:24" ht="14.55" customHeight="1" x14ac:dyDescent="0.3"/>
  </sheetData>
  <mergeCells count="150">
    <mergeCell ref="A59:B59"/>
    <mergeCell ref="F59:G59"/>
    <mergeCell ref="F28:F31"/>
    <mergeCell ref="J39:J43"/>
    <mergeCell ref="K39:K43"/>
    <mergeCell ref="N49:N54"/>
    <mergeCell ref="O49:O54"/>
    <mergeCell ref="H22:H26"/>
    <mergeCell ref="J22:J26"/>
    <mergeCell ref="F39:F44"/>
    <mergeCell ref="M49:M54"/>
    <mergeCell ref="H49:H54"/>
    <mergeCell ref="I49:I54"/>
    <mergeCell ref="G28:G31"/>
    <mergeCell ref="J27:J31"/>
    <mergeCell ref="F33:F38"/>
    <mergeCell ref="H27:H31"/>
    <mergeCell ref="H38:H43"/>
    <mergeCell ref="I22:I26"/>
    <mergeCell ref="I27:I31"/>
    <mergeCell ref="I38:I43"/>
    <mergeCell ref="H44:H48"/>
    <mergeCell ref="I44:I48"/>
    <mergeCell ref="K22:K26"/>
    <mergeCell ref="A58:B58"/>
    <mergeCell ref="F58:G58"/>
    <mergeCell ref="H58:I58"/>
    <mergeCell ref="J58:K58"/>
    <mergeCell ref="L58:M58"/>
    <mergeCell ref="N58:O58"/>
    <mergeCell ref="P56:Q56"/>
    <mergeCell ref="A57:B57"/>
    <mergeCell ref="F57:G57"/>
    <mergeCell ref="H57:I57"/>
    <mergeCell ref="J57:K57"/>
    <mergeCell ref="L57:M57"/>
    <mergeCell ref="N57:O57"/>
    <mergeCell ref="P57:Q57"/>
    <mergeCell ref="A56:B56"/>
    <mergeCell ref="F56:G56"/>
    <mergeCell ref="H56:I56"/>
    <mergeCell ref="J56:K56"/>
    <mergeCell ref="L56:M56"/>
    <mergeCell ref="N56:O56"/>
    <mergeCell ref="H59:I59"/>
    <mergeCell ref="J59:K59"/>
    <mergeCell ref="L59:M59"/>
    <mergeCell ref="L49:L54"/>
    <mergeCell ref="N59:O59"/>
    <mergeCell ref="L39:L43"/>
    <mergeCell ref="M39:M43"/>
    <mergeCell ref="R50:R54"/>
    <mergeCell ref="R32:S32"/>
    <mergeCell ref="P33:P38"/>
    <mergeCell ref="Q33:Q38"/>
    <mergeCell ref="R33:R37"/>
    <mergeCell ref="S33:S37"/>
    <mergeCell ref="R38:R42"/>
    <mergeCell ref="S38:S42"/>
    <mergeCell ref="N39:N43"/>
    <mergeCell ref="O39:O43"/>
    <mergeCell ref="S50:S54"/>
    <mergeCell ref="R45:R49"/>
    <mergeCell ref="S45:S49"/>
    <mergeCell ref="Q39:Q43"/>
    <mergeCell ref="Q44:Q49"/>
    <mergeCell ref="Q50:Q54"/>
    <mergeCell ref="H33:H37"/>
    <mergeCell ref="F51:F54"/>
    <mergeCell ref="G45:G50"/>
    <mergeCell ref="G51:G54"/>
    <mergeCell ref="O22:O27"/>
    <mergeCell ref="P22:P27"/>
    <mergeCell ref="Q22:Q27"/>
    <mergeCell ref="R22:R26"/>
    <mergeCell ref="S22:S26"/>
    <mergeCell ref="R27:R31"/>
    <mergeCell ref="S27:S31"/>
    <mergeCell ref="G33:G38"/>
    <mergeCell ref="G39:G44"/>
    <mergeCell ref="N28:N31"/>
    <mergeCell ref="O28:O31"/>
    <mergeCell ref="P28:P31"/>
    <mergeCell ref="Q28:Q31"/>
    <mergeCell ref="N22:N27"/>
    <mergeCell ref="J50:J54"/>
    <mergeCell ref="K50:K54"/>
    <mergeCell ref="P39:P43"/>
    <mergeCell ref="P44:P49"/>
    <mergeCell ref="P50:P54"/>
    <mergeCell ref="K27:K31"/>
    <mergeCell ref="L28:L31"/>
    <mergeCell ref="S5:S10"/>
    <mergeCell ref="K15:K20"/>
    <mergeCell ref="J15:J20"/>
    <mergeCell ref="K5:K9"/>
    <mergeCell ref="F45:F50"/>
    <mergeCell ref="M28:M31"/>
    <mergeCell ref="Q5:Q8"/>
    <mergeCell ref="R5:R10"/>
    <mergeCell ref="J5:J9"/>
    <mergeCell ref="F9:F13"/>
    <mergeCell ref="F22:F27"/>
    <mergeCell ref="G22:G27"/>
    <mergeCell ref="L22:L27"/>
    <mergeCell ref="M22:M27"/>
    <mergeCell ref="N15:N19"/>
    <mergeCell ref="O15:O19"/>
    <mergeCell ref="P15:P19"/>
    <mergeCell ref="F21:G21"/>
    <mergeCell ref="H21:I21"/>
    <mergeCell ref="J21:K21"/>
    <mergeCell ref="L21:N21"/>
    <mergeCell ref="F19:F20"/>
    <mergeCell ref="G19:G20"/>
    <mergeCell ref="Q15:Q19"/>
    <mergeCell ref="F14:F18"/>
    <mergeCell ref="G14:G18"/>
    <mergeCell ref="R11:R15"/>
    <mergeCell ref="R16:R20"/>
    <mergeCell ref="H9:H14"/>
    <mergeCell ref="I9:I14"/>
    <mergeCell ref="H15:H20"/>
    <mergeCell ref="I15:I20"/>
    <mergeCell ref="G9:G13"/>
    <mergeCell ref="J10:J14"/>
    <mergeCell ref="L5:L8"/>
    <mergeCell ref="L15:L19"/>
    <mergeCell ref="M5:M8"/>
    <mergeCell ref="M15:M19"/>
    <mergeCell ref="S11:S15"/>
    <mergeCell ref="S16:S20"/>
    <mergeCell ref="A1:X1"/>
    <mergeCell ref="A2:X2"/>
    <mergeCell ref="D3:E3"/>
    <mergeCell ref="F3:G3"/>
    <mergeCell ref="H3:I3"/>
    <mergeCell ref="J3:K3"/>
    <mergeCell ref="L3:M3"/>
    <mergeCell ref="N3:O3"/>
    <mergeCell ref="P3:Q3"/>
    <mergeCell ref="R3:S3"/>
    <mergeCell ref="V3:W3"/>
    <mergeCell ref="F5:F8"/>
    <mergeCell ref="G5:G8"/>
    <mergeCell ref="H5:H8"/>
    <mergeCell ref="I5:I8"/>
    <mergeCell ref="N5:N8"/>
    <mergeCell ref="O5:O8"/>
    <mergeCell ref="P5:P8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DD461-0C40-49D7-A873-6BD04D124AFA}">
  <dimension ref="A1:X61"/>
  <sheetViews>
    <sheetView topLeftCell="A9" zoomScale="70" zoomScaleNormal="70" workbookViewId="0">
      <selection activeCell="N39" sqref="N39:N44"/>
    </sheetView>
  </sheetViews>
  <sheetFormatPr defaultRowHeight="14.4" x14ac:dyDescent="0.3"/>
  <cols>
    <col min="1" max="1" width="5.44140625" bestFit="1" customWidth="1"/>
    <col min="2" max="4" width="8.21875" bestFit="1" customWidth="1"/>
    <col min="5" max="5" width="6" customWidth="1"/>
    <col min="6" max="6" width="22.44140625" customWidth="1"/>
    <col min="7" max="7" width="6.44140625" customWidth="1"/>
    <col min="8" max="8" width="21.44140625" customWidth="1"/>
    <col min="9" max="9" width="6.44140625" customWidth="1"/>
    <col min="10" max="10" width="21.44140625" customWidth="1"/>
    <col min="11" max="11" width="6.44140625" customWidth="1"/>
    <col min="12" max="12" width="21.44140625" customWidth="1"/>
    <col min="13" max="13" width="6.44140625" customWidth="1"/>
    <col min="14" max="14" width="21.44140625" customWidth="1"/>
    <col min="15" max="15" width="6.44140625" customWidth="1"/>
    <col min="16" max="16" width="21.44140625" customWidth="1"/>
    <col min="17" max="17" width="6.44140625" customWidth="1"/>
    <col min="18" max="18" width="21.77734375" customWidth="1"/>
    <col min="19" max="19" width="6.44140625" customWidth="1"/>
    <col min="20" max="22" width="8.21875" bestFit="1" customWidth="1"/>
    <col min="23" max="24" width="6" customWidth="1"/>
  </cols>
  <sheetData>
    <row r="1" spans="1:24" ht="15" thickBot="1" x14ac:dyDescent="0.35">
      <c r="A1" s="215" t="s">
        <v>0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7"/>
    </row>
    <row r="2" spans="1:24" ht="15" thickBot="1" x14ac:dyDescent="0.35">
      <c r="A2" s="218" t="s">
        <v>219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20"/>
    </row>
    <row r="3" spans="1:24" ht="15" thickBot="1" x14ac:dyDescent="0.35">
      <c r="A3" s="1" t="s">
        <v>1</v>
      </c>
      <c r="B3" s="2" t="s">
        <v>2</v>
      </c>
      <c r="C3" s="3" t="s">
        <v>3</v>
      </c>
      <c r="D3" s="221" t="s">
        <v>4</v>
      </c>
      <c r="E3" s="204"/>
      <c r="F3" s="222">
        <v>45313</v>
      </c>
      <c r="G3" s="223"/>
      <c r="H3" s="223">
        <f>F3+1</f>
        <v>45314</v>
      </c>
      <c r="I3" s="223"/>
      <c r="J3" s="223">
        <f>H3+1</f>
        <v>45315</v>
      </c>
      <c r="K3" s="223"/>
      <c r="L3" s="223">
        <f>J3+1</f>
        <v>45316</v>
      </c>
      <c r="M3" s="223"/>
      <c r="N3" s="223">
        <f>L3+1</f>
        <v>45317</v>
      </c>
      <c r="O3" s="223"/>
      <c r="P3" s="223">
        <f>N3+1</f>
        <v>45318</v>
      </c>
      <c r="Q3" s="223"/>
      <c r="R3" s="223">
        <f>P3+1</f>
        <v>45319</v>
      </c>
      <c r="S3" s="224"/>
      <c r="T3" s="2" t="s">
        <v>2</v>
      </c>
      <c r="U3" s="4" t="s">
        <v>3</v>
      </c>
      <c r="V3" s="203" t="s">
        <v>4</v>
      </c>
      <c r="W3" s="204"/>
      <c r="X3" s="5" t="s">
        <v>1</v>
      </c>
    </row>
    <row r="4" spans="1:24" ht="15" thickBot="1" x14ac:dyDescent="0.35">
      <c r="A4" s="6" t="s">
        <v>5</v>
      </c>
      <c r="B4" s="7" t="s">
        <v>5</v>
      </c>
      <c r="C4" s="8" t="s">
        <v>5</v>
      </c>
      <c r="D4" s="7" t="s">
        <v>6</v>
      </c>
      <c r="E4" s="9" t="s">
        <v>7</v>
      </c>
      <c r="F4" s="10" t="s">
        <v>8</v>
      </c>
      <c r="G4" s="11" t="s">
        <v>9</v>
      </c>
      <c r="H4" s="11" t="s">
        <v>10</v>
      </c>
      <c r="I4" s="11" t="s">
        <v>9</v>
      </c>
      <c r="J4" s="11" t="s">
        <v>11</v>
      </c>
      <c r="K4" s="11" t="s">
        <v>9</v>
      </c>
      <c r="L4" s="11" t="s">
        <v>12</v>
      </c>
      <c r="M4" s="11" t="s">
        <v>9</v>
      </c>
      <c r="N4" s="11" t="s">
        <v>13</v>
      </c>
      <c r="O4" s="11" t="s">
        <v>9</v>
      </c>
      <c r="P4" s="11" t="s">
        <v>14</v>
      </c>
      <c r="Q4" s="11" t="s">
        <v>9</v>
      </c>
      <c r="R4" s="11" t="s">
        <v>15</v>
      </c>
      <c r="S4" s="12" t="s">
        <v>9</v>
      </c>
      <c r="T4" s="7" t="s">
        <v>5</v>
      </c>
      <c r="U4" s="9" t="s">
        <v>5</v>
      </c>
      <c r="V4" s="7" t="s">
        <v>6</v>
      </c>
      <c r="W4" s="9" t="s">
        <v>7</v>
      </c>
      <c r="X4" s="13" t="s">
        <v>5</v>
      </c>
    </row>
    <row r="5" spans="1:24" ht="15.75" customHeight="1" x14ac:dyDescent="0.3">
      <c r="A5" s="14">
        <v>2.1458333333331998</v>
      </c>
      <c r="B5" s="15">
        <v>1.25</v>
      </c>
      <c r="C5" s="16">
        <v>1.2916666666666701</v>
      </c>
      <c r="D5" s="66">
        <v>1.70833333333327</v>
      </c>
      <c r="E5" s="85">
        <v>1.58333333333329</v>
      </c>
      <c r="F5" s="209" t="s">
        <v>260</v>
      </c>
      <c r="G5" s="196" t="s">
        <v>16</v>
      </c>
      <c r="H5" s="213" t="s">
        <v>119</v>
      </c>
      <c r="I5" s="212" t="s">
        <v>16</v>
      </c>
      <c r="J5" s="213" t="s">
        <v>120</v>
      </c>
      <c r="K5" s="212" t="s">
        <v>16</v>
      </c>
      <c r="L5" s="213" t="s">
        <v>280</v>
      </c>
      <c r="M5" s="212" t="s">
        <v>16</v>
      </c>
      <c r="N5" s="213" t="s">
        <v>269</v>
      </c>
      <c r="O5" s="212" t="s">
        <v>16</v>
      </c>
      <c r="P5" s="213" t="s">
        <v>67</v>
      </c>
      <c r="Q5" s="212" t="s">
        <v>16</v>
      </c>
      <c r="R5" s="276" t="s">
        <v>271</v>
      </c>
      <c r="S5" s="196" t="s">
        <v>16</v>
      </c>
      <c r="T5" s="19">
        <v>1.25</v>
      </c>
      <c r="U5" s="16">
        <v>1.2916666666666701</v>
      </c>
      <c r="V5" s="17">
        <v>1.70833333333327</v>
      </c>
      <c r="W5" s="18">
        <v>1.62499999999995</v>
      </c>
      <c r="X5" s="20">
        <v>2.1458333333331998</v>
      </c>
    </row>
    <row r="6" spans="1:24" ht="15.75" customHeight="1" x14ac:dyDescent="0.3">
      <c r="A6" s="21">
        <v>2.1666666666665302</v>
      </c>
      <c r="B6" s="22">
        <v>1.2708333333333299</v>
      </c>
      <c r="C6" s="23">
        <v>1.3125</v>
      </c>
      <c r="D6" s="69">
        <v>1.7291666666665999</v>
      </c>
      <c r="E6" s="80">
        <v>1.6041666666666199</v>
      </c>
      <c r="F6" s="210"/>
      <c r="G6" s="197"/>
      <c r="H6" s="213"/>
      <c r="I6" s="212"/>
      <c r="J6" s="213"/>
      <c r="K6" s="212"/>
      <c r="L6" s="213"/>
      <c r="M6" s="212"/>
      <c r="N6" s="213"/>
      <c r="O6" s="212"/>
      <c r="P6" s="213"/>
      <c r="Q6" s="212"/>
      <c r="R6" s="277"/>
      <c r="S6" s="197"/>
      <c r="T6" s="31">
        <v>1.2708333333333299</v>
      </c>
      <c r="U6" s="23">
        <v>1.3125</v>
      </c>
      <c r="V6" s="24">
        <v>1.7291666666665999</v>
      </c>
      <c r="W6" s="25">
        <v>1.64583333333328</v>
      </c>
      <c r="X6" s="32">
        <v>2.1666666666665302</v>
      </c>
    </row>
    <row r="7" spans="1:24" ht="15" customHeight="1" x14ac:dyDescent="0.3">
      <c r="A7" s="21">
        <v>2.1874999999998601</v>
      </c>
      <c r="B7" s="22">
        <v>1.2916666666666701</v>
      </c>
      <c r="C7" s="23">
        <v>1.3333333333333299</v>
      </c>
      <c r="D7" s="71">
        <v>1.7499999999999301</v>
      </c>
      <c r="E7" s="80">
        <v>1.62499999999995</v>
      </c>
      <c r="F7" s="210"/>
      <c r="G7" s="197"/>
      <c r="H7" s="213"/>
      <c r="I7" s="212"/>
      <c r="J7" s="213"/>
      <c r="K7" s="212"/>
      <c r="L7" s="213"/>
      <c r="M7" s="212"/>
      <c r="N7" s="213"/>
      <c r="O7" s="212"/>
      <c r="P7" s="213"/>
      <c r="Q7" s="212"/>
      <c r="R7" s="277"/>
      <c r="S7" s="197"/>
      <c r="T7" s="31">
        <v>1.2916666666666701</v>
      </c>
      <c r="U7" s="23">
        <v>1.3333333333333299</v>
      </c>
      <c r="V7" s="33">
        <v>1.7499999999999301</v>
      </c>
      <c r="W7" s="25">
        <v>1.6666666666666099</v>
      </c>
      <c r="X7" s="32">
        <v>2.1874999999998601</v>
      </c>
    </row>
    <row r="8" spans="1:24" ht="15" customHeight="1" x14ac:dyDescent="0.3">
      <c r="A8" s="21">
        <v>2.20833333333319</v>
      </c>
      <c r="B8" s="22">
        <v>1.3125</v>
      </c>
      <c r="C8" s="23">
        <v>1.3541666666666601</v>
      </c>
      <c r="D8" s="71">
        <v>1.77083333333326</v>
      </c>
      <c r="E8" s="80">
        <v>1.64583333333328</v>
      </c>
      <c r="F8" s="210"/>
      <c r="G8" s="197"/>
      <c r="H8" s="213"/>
      <c r="I8" s="212"/>
      <c r="J8" s="213"/>
      <c r="K8" s="212"/>
      <c r="L8" s="213"/>
      <c r="M8" s="212"/>
      <c r="N8" s="213"/>
      <c r="O8" s="212"/>
      <c r="P8" s="213"/>
      <c r="Q8" s="212"/>
      <c r="R8" s="277"/>
      <c r="S8" s="197"/>
      <c r="T8" s="31">
        <v>1.3125</v>
      </c>
      <c r="U8" s="23">
        <v>1.3541666666666601</v>
      </c>
      <c r="V8" s="33">
        <v>1.77083333333326</v>
      </c>
      <c r="W8" s="25">
        <v>1.68749999999994</v>
      </c>
      <c r="X8" s="32">
        <v>2.20833333333319</v>
      </c>
    </row>
    <row r="9" spans="1:24" ht="15.75" customHeight="1" x14ac:dyDescent="0.3">
      <c r="A9" s="21">
        <v>2.22916666666652</v>
      </c>
      <c r="B9" s="22">
        <v>1.3333333333333299</v>
      </c>
      <c r="C9" s="23">
        <v>1.37499999999999</v>
      </c>
      <c r="D9" s="72">
        <v>1.7916666666665899</v>
      </c>
      <c r="E9" s="80">
        <v>1.6666666666666099</v>
      </c>
      <c r="F9" s="211"/>
      <c r="G9" s="197"/>
      <c r="H9" s="84" t="s">
        <v>35</v>
      </c>
      <c r="I9" s="92">
        <f>G33</f>
        <v>304</v>
      </c>
      <c r="J9" s="84" t="s">
        <v>35</v>
      </c>
      <c r="K9" s="92">
        <f>I33</f>
        <v>306</v>
      </c>
      <c r="L9" s="84" t="s">
        <v>35</v>
      </c>
      <c r="M9" s="92">
        <f>K33</f>
        <v>308</v>
      </c>
      <c r="N9" s="84" t="s">
        <v>35</v>
      </c>
      <c r="O9" s="92">
        <f>M33</f>
        <v>310</v>
      </c>
      <c r="P9" s="84" t="s">
        <v>35</v>
      </c>
      <c r="Q9" s="92">
        <f>O33</f>
        <v>312</v>
      </c>
      <c r="R9" s="277"/>
      <c r="S9" s="197"/>
      <c r="T9" s="31">
        <v>1.3333333333333299</v>
      </c>
      <c r="U9" s="23">
        <v>1.37499999999999</v>
      </c>
      <c r="V9" s="33">
        <v>1.7916666666665899</v>
      </c>
      <c r="W9" s="25">
        <v>1.70833333333327</v>
      </c>
      <c r="X9" s="32">
        <v>2.22916666666652</v>
      </c>
    </row>
    <row r="10" spans="1:24" ht="15" customHeight="1" x14ac:dyDescent="0.3">
      <c r="A10" s="21">
        <v>2.2499999999998499</v>
      </c>
      <c r="B10" s="22">
        <v>1.3541666666666601</v>
      </c>
      <c r="C10" s="23">
        <v>1.3958333333333199</v>
      </c>
      <c r="D10" s="72">
        <v>1.8124999999999201</v>
      </c>
      <c r="E10" s="80">
        <v>1.68749999999994</v>
      </c>
      <c r="F10" s="213" t="s">
        <v>257</v>
      </c>
      <c r="G10" s="196" t="s">
        <v>16</v>
      </c>
      <c r="H10" s="83" t="s">
        <v>35</v>
      </c>
      <c r="I10" s="92">
        <f>I9+1</f>
        <v>305</v>
      </c>
      <c r="J10" s="83" t="s">
        <v>35</v>
      </c>
      <c r="K10" s="92">
        <f>K9+1</f>
        <v>307</v>
      </c>
      <c r="L10" s="83" t="s">
        <v>35</v>
      </c>
      <c r="M10" s="92">
        <f>M9+1</f>
        <v>309</v>
      </c>
      <c r="N10" s="83" t="s">
        <v>35</v>
      </c>
      <c r="O10" s="92">
        <f>O9+1</f>
        <v>311</v>
      </c>
      <c r="P10" s="83" t="s">
        <v>35</v>
      </c>
      <c r="Q10" s="92">
        <f>Q9+1</f>
        <v>313</v>
      </c>
      <c r="R10" s="292" t="s">
        <v>272</v>
      </c>
      <c r="S10" s="231"/>
      <c r="T10" s="31">
        <v>1.3541666666666601</v>
      </c>
      <c r="U10" s="23">
        <v>1.3958333333333199</v>
      </c>
      <c r="V10" s="33">
        <v>1.8124999999999201</v>
      </c>
      <c r="W10" s="25">
        <v>1.7291666666665999</v>
      </c>
      <c r="X10" s="32">
        <v>2.2499999999998499</v>
      </c>
    </row>
    <row r="11" spans="1:24" ht="15" customHeight="1" x14ac:dyDescent="0.3">
      <c r="A11" s="21">
        <v>2.2708333333331798</v>
      </c>
      <c r="B11" s="22">
        <v>1.37499999999999</v>
      </c>
      <c r="C11" s="23">
        <v>1.4166666666666501</v>
      </c>
      <c r="D11" s="72">
        <v>1.83333333333325</v>
      </c>
      <c r="E11" s="80">
        <v>1.70833333333327</v>
      </c>
      <c r="F11" s="213"/>
      <c r="G11" s="197"/>
      <c r="H11" s="27" t="s">
        <v>32</v>
      </c>
      <c r="I11" s="92">
        <f>G35</f>
        <v>280</v>
      </c>
      <c r="J11" s="27" t="s">
        <v>32</v>
      </c>
      <c r="K11" s="92">
        <f>I35</f>
        <v>282</v>
      </c>
      <c r="L11" s="27" t="s">
        <v>32</v>
      </c>
      <c r="M11" s="92">
        <f>K35</f>
        <v>284</v>
      </c>
      <c r="N11" s="27" t="s">
        <v>32</v>
      </c>
      <c r="O11" s="92">
        <f>M35</f>
        <v>286</v>
      </c>
      <c r="P11" s="27" t="s">
        <v>32</v>
      </c>
      <c r="Q11" s="92">
        <f>O35</f>
        <v>288</v>
      </c>
      <c r="R11" s="292"/>
      <c r="S11" s="196" t="s">
        <v>16</v>
      </c>
      <c r="T11" s="31">
        <v>1.37499999999999</v>
      </c>
      <c r="U11" s="23">
        <v>1.4166666666666501</v>
      </c>
      <c r="V11" s="33">
        <v>1.83333333333325</v>
      </c>
      <c r="W11" s="25">
        <v>1.7499999999999301</v>
      </c>
      <c r="X11" s="32">
        <v>2.2708333333331798</v>
      </c>
    </row>
    <row r="12" spans="1:24" ht="15.75" customHeight="1" x14ac:dyDescent="0.3">
      <c r="A12" s="21">
        <v>2.2916666666665102</v>
      </c>
      <c r="B12" s="22">
        <v>1.3958333333333199</v>
      </c>
      <c r="C12" s="23">
        <v>1.43749999999998</v>
      </c>
      <c r="D12" s="72">
        <v>1.8541666666665799</v>
      </c>
      <c r="E12" s="80">
        <v>1.7291666666665999</v>
      </c>
      <c r="F12" s="213"/>
      <c r="G12" s="197"/>
      <c r="H12" s="27" t="s">
        <v>32</v>
      </c>
      <c r="I12" s="92">
        <f>I11+1</f>
        <v>281</v>
      </c>
      <c r="J12" s="27" t="s">
        <v>32</v>
      </c>
      <c r="K12" s="92">
        <f>K11+1</f>
        <v>283</v>
      </c>
      <c r="L12" s="27" t="s">
        <v>32</v>
      </c>
      <c r="M12" s="92">
        <f>M11+1</f>
        <v>285</v>
      </c>
      <c r="N12" s="27" t="s">
        <v>32</v>
      </c>
      <c r="O12" s="92">
        <f>O11+1</f>
        <v>287</v>
      </c>
      <c r="P12" s="27" t="s">
        <v>32</v>
      </c>
      <c r="Q12" s="92">
        <f>Q11+1</f>
        <v>289</v>
      </c>
      <c r="R12" s="292"/>
      <c r="S12" s="197"/>
      <c r="T12" s="31">
        <v>1.3958333333333199</v>
      </c>
      <c r="U12" s="23">
        <v>1.43749999999998</v>
      </c>
      <c r="V12" s="33">
        <v>1.8541666666665799</v>
      </c>
      <c r="W12" s="25">
        <v>1.77083333333326</v>
      </c>
      <c r="X12" s="32">
        <v>2.2916666666665102</v>
      </c>
    </row>
    <row r="13" spans="1:24" ht="15" customHeight="1" x14ac:dyDescent="0.3">
      <c r="A13" s="21">
        <v>2.3124999999998401</v>
      </c>
      <c r="B13" s="22">
        <v>1.4166666666666501</v>
      </c>
      <c r="C13" s="23">
        <v>1.4583333333333099</v>
      </c>
      <c r="D13" s="72">
        <v>1.8749999999999101</v>
      </c>
      <c r="E13" s="80">
        <v>1.7499999999999301</v>
      </c>
      <c r="F13" s="213"/>
      <c r="G13" s="197"/>
      <c r="H13" s="98" t="s">
        <v>221</v>
      </c>
      <c r="I13" s="92">
        <v>103</v>
      </c>
      <c r="J13" s="98" t="s">
        <v>221</v>
      </c>
      <c r="K13" s="92">
        <f>I14+1</f>
        <v>105</v>
      </c>
      <c r="L13" s="98" t="s">
        <v>221</v>
      </c>
      <c r="M13" s="92">
        <f>K14+1</f>
        <v>107</v>
      </c>
      <c r="N13" s="98" t="s">
        <v>221</v>
      </c>
      <c r="O13" s="92">
        <f>M14+1</f>
        <v>109</v>
      </c>
      <c r="P13" s="98" t="s">
        <v>221</v>
      </c>
      <c r="Q13" s="92">
        <f>O14+1</f>
        <v>111</v>
      </c>
      <c r="R13" s="292"/>
      <c r="S13" s="197"/>
      <c r="T13" s="31">
        <v>1.4166666666666501</v>
      </c>
      <c r="U13" s="23">
        <v>1.4583333333333099</v>
      </c>
      <c r="V13" s="33">
        <v>1.8749999999999101</v>
      </c>
      <c r="W13" s="35">
        <v>1.7916666666665899</v>
      </c>
      <c r="X13" s="32">
        <v>2.3124999999998401</v>
      </c>
    </row>
    <row r="14" spans="1:24" ht="15" customHeight="1" x14ac:dyDescent="0.3">
      <c r="A14" s="21">
        <v>2.3333333333331701</v>
      </c>
      <c r="B14" s="22">
        <v>1.43749999999998</v>
      </c>
      <c r="C14" s="23">
        <v>1.4791666666666401</v>
      </c>
      <c r="D14" s="72">
        <v>1.89583333333324</v>
      </c>
      <c r="E14" s="80">
        <v>1.77083333333326</v>
      </c>
      <c r="F14" s="213"/>
      <c r="G14" s="197"/>
      <c r="H14" s="98" t="s">
        <v>221</v>
      </c>
      <c r="I14" s="92">
        <v>104</v>
      </c>
      <c r="J14" s="98" t="s">
        <v>221</v>
      </c>
      <c r="K14" s="92">
        <f>K13+1</f>
        <v>106</v>
      </c>
      <c r="L14" s="98" t="s">
        <v>221</v>
      </c>
      <c r="M14" s="92">
        <f>M13+1</f>
        <v>108</v>
      </c>
      <c r="N14" s="98" t="s">
        <v>221</v>
      </c>
      <c r="O14" s="92">
        <f>O13+1</f>
        <v>110</v>
      </c>
      <c r="P14" s="98" t="s">
        <v>221</v>
      </c>
      <c r="Q14" s="92">
        <f>Q13+1</f>
        <v>112</v>
      </c>
      <c r="R14" s="292"/>
      <c r="S14" s="197"/>
      <c r="T14" s="31">
        <v>1.43749999999998</v>
      </c>
      <c r="U14" s="23">
        <v>1.4791666666666401</v>
      </c>
      <c r="V14" s="33">
        <v>1.89583333333324</v>
      </c>
      <c r="W14" s="35">
        <v>1.8124999999999201</v>
      </c>
      <c r="X14" s="32">
        <v>2.3333333333331701</v>
      </c>
    </row>
    <row r="15" spans="1:24" ht="15" customHeight="1" x14ac:dyDescent="0.3">
      <c r="A15" s="21">
        <v>2.3541666666665</v>
      </c>
      <c r="B15" s="22">
        <v>1.4583333333333099</v>
      </c>
      <c r="C15" s="23">
        <v>1.49999999999997</v>
      </c>
      <c r="D15" s="72">
        <v>1.9166666666665699</v>
      </c>
      <c r="E15" s="86">
        <v>1.7916666666665899</v>
      </c>
      <c r="F15" s="213" t="s">
        <v>258</v>
      </c>
      <c r="G15" s="196" t="s">
        <v>16</v>
      </c>
      <c r="H15" s="209" t="s">
        <v>130</v>
      </c>
      <c r="I15" s="196" t="s">
        <v>16</v>
      </c>
      <c r="J15" s="205" t="s">
        <v>196</v>
      </c>
      <c r="K15" s="196" t="s">
        <v>16</v>
      </c>
      <c r="L15" s="205" t="s">
        <v>197</v>
      </c>
      <c r="M15" s="196" t="s">
        <v>16</v>
      </c>
      <c r="N15" s="205" t="s">
        <v>281</v>
      </c>
      <c r="O15" s="196" t="s">
        <v>16</v>
      </c>
      <c r="P15" s="292" t="s">
        <v>132</v>
      </c>
      <c r="Q15" s="196" t="s">
        <v>16</v>
      </c>
      <c r="R15" s="292"/>
      <c r="S15" s="197"/>
      <c r="T15" s="31">
        <v>1.4583333333333099</v>
      </c>
      <c r="U15" s="23">
        <v>1.49999999999997</v>
      </c>
      <c r="V15" s="24">
        <v>1.9166666666665699</v>
      </c>
      <c r="W15" s="35">
        <v>1.83333333333325</v>
      </c>
      <c r="X15" s="32">
        <v>2.3541666666665</v>
      </c>
    </row>
    <row r="16" spans="1:24" ht="15" customHeight="1" x14ac:dyDescent="0.3">
      <c r="A16" s="21">
        <v>2.3749999999998299</v>
      </c>
      <c r="B16" s="22">
        <v>1.4791666666666401</v>
      </c>
      <c r="C16" s="23">
        <v>1.5208333333333</v>
      </c>
      <c r="D16" s="72">
        <v>1.9374999999999001</v>
      </c>
      <c r="E16" s="86">
        <v>1.8124999999999201</v>
      </c>
      <c r="F16" s="213"/>
      <c r="G16" s="197"/>
      <c r="H16" s="210"/>
      <c r="I16" s="197"/>
      <c r="J16" s="206"/>
      <c r="K16" s="197"/>
      <c r="L16" s="206"/>
      <c r="M16" s="197"/>
      <c r="N16" s="206"/>
      <c r="O16" s="197"/>
      <c r="P16" s="292"/>
      <c r="Q16" s="197"/>
      <c r="R16" s="339" t="s">
        <v>145</v>
      </c>
      <c r="S16" s="197" t="s">
        <v>16</v>
      </c>
      <c r="T16" s="31">
        <v>1.4791666666666401</v>
      </c>
      <c r="U16" s="23">
        <v>1.5208333333333</v>
      </c>
      <c r="V16" s="24">
        <v>1.9374999999999001</v>
      </c>
      <c r="W16" s="35">
        <v>1.8541666666665799</v>
      </c>
      <c r="X16" s="32">
        <v>2.3749999999998299</v>
      </c>
    </row>
    <row r="17" spans="1:24" ht="15" customHeight="1" x14ac:dyDescent="0.3">
      <c r="A17" s="21">
        <v>2.3958333333331598</v>
      </c>
      <c r="B17" s="22">
        <v>1.49999999999997</v>
      </c>
      <c r="C17" s="23">
        <v>1.5416666666666301</v>
      </c>
      <c r="D17" s="71">
        <v>1.95833333333323</v>
      </c>
      <c r="E17" s="86">
        <v>1.83333333333325</v>
      </c>
      <c r="F17" s="213"/>
      <c r="G17" s="197"/>
      <c r="H17" s="210"/>
      <c r="I17" s="197"/>
      <c r="J17" s="206"/>
      <c r="K17" s="197"/>
      <c r="L17" s="206"/>
      <c r="M17" s="197"/>
      <c r="N17" s="206"/>
      <c r="O17" s="197"/>
      <c r="P17" s="292"/>
      <c r="Q17" s="197"/>
      <c r="R17" s="340"/>
      <c r="S17" s="197"/>
      <c r="T17" s="31">
        <v>1.49999999999997</v>
      </c>
      <c r="U17" s="23">
        <v>1.5416666666666301</v>
      </c>
      <c r="V17" s="24">
        <v>1.95833333333323</v>
      </c>
      <c r="W17" s="35">
        <v>1.8749999999999101</v>
      </c>
      <c r="X17" s="32">
        <v>2.3958333333331598</v>
      </c>
    </row>
    <row r="18" spans="1:24" ht="15.75" customHeight="1" x14ac:dyDescent="0.3">
      <c r="A18" s="21">
        <v>2.4166666666664902</v>
      </c>
      <c r="B18" s="22">
        <v>1.5208333333333</v>
      </c>
      <c r="C18" s="23">
        <v>1.56249999999996</v>
      </c>
      <c r="D18" s="71">
        <v>1.9791666666665599</v>
      </c>
      <c r="E18" s="86">
        <v>1.8541666666665799</v>
      </c>
      <c r="F18" s="213"/>
      <c r="G18" s="197"/>
      <c r="H18" s="210"/>
      <c r="I18" s="197"/>
      <c r="J18" s="206"/>
      <c r="K18" s="197"/>
      <c r="L18" s="206"/>
      <c r="M18" s="197"/>
      <c r="N18" s="206"/>
      <c r="O18" s="197"/>
      <c r="P18" s="292"/>
      <c r="Q18" s="197"/>
      <c r="R18" s="340"/>
      <c r="S18" s="197"/>
      <c r="T18" s="31">
        <v>1.5208333333333</v>
      </c>
      <c r="U18" s="23">
        <v>1.56249999999996</v>
      </c>
      <c r="V18" s="24">
        <v>1.9791666666665599</v>
      </c>
      <c r="W18" s="35">
        <v>1.89583333333324</v>
      </c>
      <c r="X18" s="32">
        <v>2.4166666666664902</v>
      </c>
    </row>
    <row r="19" spans="1:24" ht="15" customHeight="1" x14ac:dyDescent="0.3">
      <c r="A19" s="21">
        <v>2.4374999999998201</v>
      </c>
      <c r="B19" s="22">
        <v>1.5416666666666301</v>
      </c>
      <c r="C19" s="23">
        <v>1.58333333333329</v>
      </c>
      <c r="D19" s="71">
        <v>1.9999999999998901</v>
      </c>
      <c r="E19" s="86">
        <v>1.8749999999999101</v>
      </c>
      <c r="F19" s="213"/>
      <c r="G19" s="197"/>
      <c r="H19" s="210"/>
      <c r="I19" s="197"/>
      <c r="J19" s="206"/>
      <c r="K19" s="197"/>
      <c r="L19" s="206"/>
      <c r="M19" s="197"/>
      <c r="N19" s="206"/>
      <c r="O19" s="197"/>
      <c r="P19" s="292"/>
      <c r="Q19" s="197"/>
      <c r="R19" s="340"/>
      <c r="S19" s="197"/>
      <c r="T19" s="31">
        <v>1.5416666666666301</v>
      </c>
      <c r="U19" s="23">
        <v>1.58333333333329</v>
      </c>
      <c r="V19" s="24">
        <v>1.9999999999998901</v>
      </c>
      <c r="W19" s="35">
        <v>1.9166666666665699</v>
      </c>
      <c r="X19" s="32">
        <v>2.4374999999998201</v>
      </c>
    </row>
    <row r="20" spans="1:24" ht="15" customHeight="1" x14ac:dyDescent="0.3">
      <c r="A20" s="21">
        <v>2.4583333333331501</v>
      </c>
      <c r="B20" s="22">
        <v>1.56249999999996</v>
      </c>
      <c r="C20" s="23">
        <v>1.6041666666666199</v>
      </c>
      <c r="D20" s="71">
        <v>2.0208333333332198</v>
      </c>
      <c r="E20" s="86">
        <v>1.89583333333324</v>
      </c>
      <c r="F20" s="34" t="s">
        <v>32</v>
      </c>
      <c r="G20" s="36">
        <v>279</v>
      </c>
      <c r="H20" s="211"/>
      <c r="I20" s="231"/>
      <c r="J20" s="207"/>
      <c r="K20" s="231"/>
      <c r="L20" s="207"/>
      <c r="M20" s="231"/>
      <c r="N20" s="207"/>
      <c r="O20" s="231"/>
      <c r="P20" s="292"/>
      <c r="Q20" s="231"/>
      <c r="R20" s="341"/>
      <c r="S20" s="231"/>
      <c r="T20" s="31">
        <v>1.56249999999996</v>
      </c>
      <c r="U20" s="23">
        <v>1.6041666666666199</v>
      </c>
      <c r="V20" s="24">
        <v>2.0208333333332198</v>
      </c>
      <c r="W20" s="35">
        <v>1.9374999999999001</v>
      </c>
      <c r="X20" s="32">
        <v>2.4583333333331501</v>
      </c>
    </row>
    <row r="21" spans="1:24" ht="15" customHeight="1" x14ac:dyDescent="0.3">
      <c r="A21" s="21"/>
      <c r="B21" s="22"/>
      <c r="C21" s="23"/>
      <c r="D21" s="71"/>
      <c r="E21" s="74"/>
      <c r="F21" s="333" t="s">
        <v>17</v>
      </c>
      <c r="G21" s="330"/>
      <c r="H21" s="330"/>
      <c r="I21" s="330"/>
      <c r="J21" s="330"/>
      <c r="K21" s="330"/>
      <c r="L21" s="330"/>
      <c r="M21" s="330"/>
      <c r="N21" s="342" t="s">
        <v>277</v>
      </c>
      <c r="O21" s="342"/>
      <c r="P21" s="106"/>
      <c r="Q21" s="107"/>
      <c r="R21" s="34"/>
      <c r="S21" s="30"/>
      <c r="T21" s="31"/>
      <c r="U21" s="23"/>
      <c r="V21" s="24"/>
      <c r="W21" s="35"/>
      <c r="X21" s="32"/>
    </row>
    <row r="22" spans="1:24" ht="15" customHeight="1" x14ac:dyDescent="0.3">
      <c r="A22" s="21">
        <v>2.47916666666648</v>
      </c>
      <c r="B22" s="22">
        <v>1.58333333333329</v>
      </c>
      <c r="C22" s="23">
        <v>1.62499999999995</v>
      </c>
      <c r="D22" s="71">
        <v>2.0416666666665502</v>
      </c>
      <c r="E22" s="86">
        <v>1.9166666666665699</v>
      </c>
      <c r="F22" s="292" t="s">
        <v>99</v>
      </c>
      <c r="G22" s="226"/>
      <c r="H22" s="292" t="s">
        <v>100</v>
      </c>
      <c r="I22" s="226"/>
      <c r="J22" s="292" t="s">
        <v>202</v>
      </c>
      <c r="K22" s="226"/>
      <c r="L22" s="292" t="s">
        <v>215</v>
      </c>
      <c r="M22" s="226"/>
      <c r="N22" s="276" t="s">
        <v>38</v>
      </c>
      <c r="O22" s="269"/>
      <c r="P22" s="292" t="s">
        <v>122</v>
      </c>
      <c r="Q22" s="196"/>
      <c r="R22" s="292" t="s">
        <v>127</v>
      </c>
      <c r="S22" s="196" t="s">
        <v>16</v>
      </c>
      <c r="T22" s="31">
        <v>1.58333333333329</v>
      </c>
      <c r="U22" s="23">
        <v>1.62499999999995</v>
      </c>
      <c r="V22" s="24">
        <v>2.0416666666665502</v>
      </c>
      <c r="W22" s="37">
        <v>1.95833333333323</v>
      </c>
      <c r="X22" s="32">
        <v>2.47916666666648</v>
      </c>
    </row>
    <row r="23" spans="1:24" ht="15" customHeight="1" x14ac:dyDescent="0.3">
      <c r="A23" s="21">
        <v>2.4999999999998099</v>
      </c>
      <c r="B23" s="22">
        <v>1.6041666666666199</v>
      </c>
      <c r="C23" s="23">
        <v>1.64583333333328</v>
      </c>
      <c r="D23" s="71">
        <v>2.0624999999998801</v>
      </c>
      <c r="E23" s="86">
        <v>1.9374999999999001</v>
      </c>
      <c r="F23" s="292"/>
      <c r="G23" s="226"/>
      <c r="H23" s="292"/>
      <c r="I23" s="226"/>
      <c r="J23" s="292"/>
      <c r="K23" s="226"/>
      <c r="L23" s="292"/>
      <c r="M23" s="226"/>
      <c r="N23" s="277"/>
      <c r="O23" s="270"/>
      <c r="P23" s="292"/>
      <c r="Q23" s="197"/>
      <c r="R23" s="292"/>
      <c r="S23" s="197"/>
      <c r="T23" s="31">
        <v>1.6041666666666199</v>
      </c>
      <c r="U23" s="23">
        <v>1.64583333333328</v>
      </c>
      <c r="V23" s="24">
        <v>2.0624999999998801</v>
      </c>
      <c r="W23" s="37">
        <v>1.9791666666665599</v>
      </c>
      <c r="X23" s="32">
        <v>2.4999999999998099</v>
      </c>
    </row>
    <row r="24" spans="1:24" ht="15" customHeight="1" x14ac:dyDescent="0.3">
      <c r="A24" s="21">
        <v>2.5208333333331399</v>
      </c>
      <c r="B24" s="22">
        <v>1.62499999999995</v>
      </c>
      <c r="C24" s="23">
        <v>1.6666666666666099</v>
      </c>
      <c r="D24" s="71">
        <v>2.08333333333321</v>
      </c>
      <c r="E24" s="94">
        <v>1.95833333333323</v>
      </c>
      <c r="F24" s="292"/>
      <c r="G24" s="226"/>
      <c r="H24" s="292"/>
      <c r="I24" s="226"/>
      <c r="J24" s="292"/>
      <c r="K24" s="226"/>
      <c r="L24" s="292"/>
      <c r="M24" s="226"/>
      <c r="N24" s="277"/>
      <c r="O24" s="270"/>
      <c r="P24" s="292"/>
      <c r="Q24" s="197"/>
      <c r="R24" s="292"/>
      <c r="S24" s="197"/>
      <c r="T24" s="31">
        <v>1.62499999999995</v>
      </c>
      <c r="U24" s="23">
        <v>1.6666666666666099</v>
      </c>
      <c r="V24" s="24">
        <v>2.08333333333321</v>
      </c>
      <c r="W24" s="37">
        <v>1.9999999999998901</v>
      </c>
      <c r="X24" s="32">
        <v>2.5208333333331399</v>
      </c>
    </row>
    <row r="25" spans="1:24" ht="15" customHeight="1" x14ac:dyDescent="0.3">
      <c r="A25" s="21">
        <v>2.5416666666664698</v>
      </c>
      <c r="B25" s="22">
        <v>1.64583333333328</v>
      </c>
      <c r="C25" s="23">
        <v>1.68749999999994</v>
      </c>
      <c r="D25" s="71">
        <v>2.10416666666654</v>
      </c>
      <c r="E25" s="94">
        <v>1.9791666666665599</v>
      </c>
      <c r="F25" s="292"/>
      <c r="G25" s="226"/>
      <c r="H25" s="292"/>
      <c r="I25" s="226"/>
      <c r="J25" s="292"/>
      <c r="K25" s="226"/>
      <c r="L25" s="292"/>
      <c r="M25" s="226"/>
      <c r="N25" s="277"/>
      <c r="O25" s="270"/>
      <c r="P25" s="292"/>
      <c r="Q25" s="197"/>
      <c r="R25" s="292"/>
      <c r="S25" s="197"/>
      <c r="T25" s="31">
        <v>1.64583333333328</v>
      </c>
      <c r="U25" s="23">
        <v>1.68749999999994</v>
      </c>
      <c r="V25" s="24">
        <v>2.10416666666654</v>
      </c>
      <c r="W25" s="37">
        <v>2.0208333333332198</v>
      </c>
      <c r="X25" s="32">
        <v>2.5416666666664698</v>
      </c>
    </row>
    <row r="26" spans="1:24" ht="15" customHeight="1" x14ac:dyDescent="0.3">
      <c r="A26" s="21">
        <v>2.5624999999998002</v>
      </c>
      <c r="B26" s="22">
        <v>1.6666666666666099</v>
      </c>
      <c r="C26" s="23">
        <v>1.70833333333327</v>
      </c>
      <c r="D26" s="71">
        <v>2.1249999999998699</v>
      </c>
      <c r="E26" s="94">
        <v>1.9999999999998901</v>
      </c>
      <c r="F26" s="292"/>
      <c r="G26" s="226"/>
      <c r="H26" s="292"/>
      <c r="I26" s="226"/>
      <c r="J26" s="292"/>
      <c r="K26" s="226"/>
      <c r="L26" s="292"/>
      <c r="M26" s="226"/>
      <c r="N26" s="277"/>
      <c r="O26" s="270"/>
      <c r="P26" s="292"/>
      <c r="Q26" s="197"/>
      <c r="R26" s="292"/>
      <c r="S26" s="231"/>
      <c r="T26" s="31">
        <v>1.6666666666666099</v>
      </c>
      <c r="U26" s="23">
        <v>1.70833333333327</v>
      </c>
      <c r="V26" s="24">
        <v>2.1249999999998699</v>
      </c>
      <c r="W26" s="37">
        <v>2.0416666666665502</v>
      </c>
      <c r="X26" s="32">
        <v>2.5624999999998002</v>
      </c>
    </row>
    <row r="27" spans="1:24" ht="15" customHeight="1" x14ac:dyDescent="0.3">
      <c r="A27" s="21">
        <v>2.5833333333331301</v>
      </c>
      <c r="B27" s="22">
        <v>1.68749999999994</v>
      </c>
      <c r="C27" s="23">
        <v>1.7291666666665999</v>
      </c>
      <c r="D27" s="71">
        <v>2.1458333333331998</v>
      </c>
      <c r="E27" s="94">
        <v>2.0208333333332198</v>
      </c>
      <c r="F27" s="292" t="s">
        <v>119</v>
      </c>
      <c r="G27" s="270"/>
      <c r="H27" s="292" t="s">
        <v>120</v>
      </c>
      <c r="I27" s="270"/>
      <c r="J27" s="292" t="s">
        <v>280</v>
      </c>
      <c r="K27" s="270"/>
      <c r="L27" s="292" t="s">
        <v>269</v>
      </c>
      <c r="M27" s="270"/>
      <c r="N27" s="278"/>
      <c r="O27" s="296"/>
      <c r="P27" s="210" t="s">
        <v>117</v>
      </c>
      <c r="Q27" s="197"/>
      <c r="R27" s="292" t="s">
        <v>125</v>
      </c>
      <c r="S27" s="196" t="s">
        <v>16</v>
      </c>
      <c r="T27" s="31">
        <v>1.68749999999994</v>
      </c>
      <c r="U27" s="23">
        <v>1.7291666666665999</v>
      </c>
      <c r="V27" s="24">
        <v>2.1458333333331998</v>
      </c>
      <c r="W27" s="37">
        <v>2.0624999999998801</v>
      </c>
      <c r="X27" s="32">
        <v>2.5833333333331301</v>
      </c>
    </row>
    <row r="28" spans="1:24" ht="15" customHeight="1" x14ac:dyDescent="0.3">
      <c r="A28" s="21">
        <v>2.60416666666646</v>
      </c>
      <c r="B28" s="22">
        <v>1.70833333333327</v>
      </c>
      <c r="C28" s="23">
        <v>1.7499999999999301</v>
      </c>
      <c r="D28" s="71">
        <v>2.1666666666665302</v>
      </c>
      <c r="E28" s="94">
        <v>2.0416666666665502</v>
      </c>
      <c r="F28" s="292"/>
      <c r="G28" s="270"/>
      <c r="H28" s="292"/>
      <c r="I28" s="270"/>
      <c r="J28" s="292"/>
      <c r="K28" s="270"/>
      <c r="L28" s="292"/>
      <c r="M28" s="270"/>
      <c r="N28" s="213" t="s">
        <v>67</v>
      </c>
      <c r="O28" s="226"/>
      <c r="P28" s="210"/>
      <c r="Q28" s="197"/>
      <c r="R28" s="292"/>
      <c r="S28" s="197"/>
      <c r="T28" s="31">
        <v>1.70833333333327</v>
      </c>
      <c r="U28" s="23">
        <v>1.7499999999999301</v>
      </c>
      <c r="V28" s="24">
        <v>2.1666666666665302</v>
      </c>
      <c r="W28" s="37">
        <v>2.08333333333321</v>
      </c>
      <c r="X28" s="32">
        <v>2.60416666666646</v>
      </c>
    </row>
    <row r="29" spans="1:24" ht="15" customHeight="1" x14ac:dyDescent="0.3">
      <c r="A29" s="21">
        <v>2.6249999999997899</v>
      </c>
      <c r="B29" s="22">
        <v>1.7291666666665999</v>
      </c>
      <c r="C29" s="23">
        <v>1.77083333333326</v>
      </c>
      <c r="D29" s="71">
        <v>2.1874999999998601</v>
      </c>
      <c r="E29" s="94">
        <v>2.0624999999998801</v>
      </c>
      <c r="F29" s="292"/>
      <c r="G29" s="270"/>
      <c r="H29" s="292"/>
      <c r="I29" s="270"/>
      <c r="J29" s="292"/>
      <c r="K29" s="270"/>
      <c r="L29" s="292"/>
      <c r="M29" s="270"/>
      <c r="N29" s="213"/>
      <c r="O29" s="226"/>
      <c r="P29" s="210"/>
      <c r="Q29" s="197"/>
      <c r="R29" s="292"/>
      <c r="S29" s="197"/>
      <c r="T29" s="31">
        <v>1.7291666666665999</v>
      </c>
      <c r="U29" s="23">
        <v>1.77083333333326</v>
      </c>
      <c r="V29" s="24">
        <v>2.1874999999998601</v>
      </c>
      <c r="W29" s="37">
        <v>2.10416666666654</v>
      </c>
      <c r="X29" s="32">
        <v>2.6249999999997899</v>
      </c>
    </row>
    <row r="30" spans="1:24" ht="15" customHeight="1" x14ac:dyDescent="0.3">
      <c r="A30" s="21">
        <v>2.6458333333331199</v>
      </c>
      <c r="B30" s="22">
        <v>1.7499999999999301</v>
      </c>
      <c r="C30" s="39">
        <v>1.7916666666665899</v>
      </c>
      <c r="D30" s="71">
        <v>2.20833333333319</v>
      </c>
      <c r="E30" s="94">
        <v>2.08333333333321</v>
      </c>
      <c r="F30" s="292"/>
      <c r="G30" s="270"/>
      <c r="H30" s="292"/>
      <c r="I30" s="270"/>
      <c r="J30" s="292"/>
      <c r="K30" s="270"/>
      <c r="L30" s="292"/>
      <c r="M30" s="270"/>
      <c r="N30" s="213"/>
      <c r="O30" s="226"/>
      <c r="P30" s="210"/>
      <c r="Q30" s="197"/>
      <c r="R30" s="292"/>
      <c r="S30" s="197"/>
      <c r="T30" s="31">
        <v>1.7499999999999301</v>
      </c>
      <c r="U30" s="39">
        <v>1.7916666666665899</v>
      </c>
      <c r="V30" s="40">
        <v>2.20833333333319</v>
      </c>
      <c r="W30" s="37">
        <v>2.1249999999998699</v>
      </c>
      <c r="X30" s="32">
        <v>2.6458333333331199</v>
      </c>
    </row>
    <row r="31" spans="1:24" ht="15.75" customHeight="1" x14ac:dyDescent="0.3">
      <c r="A31" s="21">
        <v>2.6666666666664498</v>
      </c>
      <c r="B31" s="22">
        <v>1.77083333333326</v>
      </c>
      <c r="C31" s="39">
        <v>1.8124999999999201</v>
      </c>
      <c r="D31" s="71">
        <v>2.22916666666652</v>
      </c>
      <c r="E31" s="94">
        <v>2.10416666666654</v>
      </c>
      <c r="F31" s="292"/>
      <c r="G31" s="296"/>
      <c r="H31" s="292"/>
      <c r="I31" s="296"/>
      <c r="J31" s="292"/>
      <c r="K31" s="296"/>
      <c r="L31" s="292"/>
      <c r="M31" s="296"/>
      <c r="N31" s="213"/>
      <c r="O31" s="226"/>
      <c r="P31" s="211"/>
      <c r="Q31" s="231"/>
      <c r="R31" s="292"/>
      <c r="S31" s="231"/>
      <c r="T31" s="31">
        <v>1.77083333333326</v>
      </c>
      <c r="U31" s="39">
        <v>1.8124999999999201</v>
      </c>
      <c r="V31" s="40">
        <v>2.22916666666652</v>
      </c>
      <c r="W31" s="37">
        <v>2.1458333333331998</v>
      </c>
      <c r="X31" s="32">
        <v>2.6666666666664498</v>
      </c>
    </row>
    <row r="32" spans="1:24" ht="15.75" customHeight="1" x14ac:dyDescent="0.3">
      <c r="A32" s="21"/>
      <c r="B32" s="22"/>
      <c r="C32" s="22"/>
      <c r="D32" s="22"/>
      <c r="E32" s="76"/>
      <c r="F32" s="73"/>
      <c r="G32" s="56"/>
      <c r="H32" s="29"/>
      <c r="I32" s="26"/>
      <c r="J32" s="29"/>
      <c r="K32" s="26"/>
      <c r="L32" s="29"/>
      <c r="M32" s="26"/>
      <c r="N32" s="29"/>
      <c r="O32" s="26"/>
      <c r="P32" s="29"/>
      <c r="Q32" s="26"/>
      <c r="R32" s="229" t="s">
        <v>114</v>
      </c>
      <c r="S32" s="230"/>
      <c r="T32" s="31"/>
      <c r="U32" s="39"/>
      <c r="V32" s="40"/>
      <c r="W32" s="37"/>
      <c r="X32" s="32"/>
    </row>
    <row r="33" spans="1:24" ht="15.75" customHeight="1" x14ac:dyDescent="0.3">
      <c r="A33" s="21">
        <v>2.6874999999997802</v>
      </c>
      <c r="B33" s="41">
        <v>1.7916666666665899</v>
      </c>
      <c r="C33" s="39">
        <v>1.83333333333325</v>
      </c>
      <c r="D33" s="69">
        <v>1.25</v>
      </c>
      <c r="E33" s="76">
        <v>2.1249999999998699</v>
      </c>
      <c r="F33" s="61" t="s">
        <v>35</v>
      </c>
      <c r="G33" s="28">
        <v>304</v>
      </c>
      <c r="H33" s="77" t="s">
        <v>35</v>
      </c>
      <c r="I33" s="28">
        <f>G34+1</f>
        <v>306</v>
      </c>
      <c r="J33" s="77" t="s">
        <v>35</v>
      </c>
      <c r="K33" s="28">
        <f>I34+1</f>
        <v>308</v>
      </c>
      <c r="L33" s="77" t="s">
        <v>35</v>
      </c>
      <c r="M33" s="28">
        <f>K34+1</f>
        <v>310</v>
      </c>
      <c r="N33" s="77" t="s">
        <v>35</v>
      </c>
      <c r="O33" s="28">
        <f>M34+1</f>
        <v>312</v>
      </c>
      <c r="P33" s="339" t="s">
        <v>271</v>
      </c>
      <c r="Q33" s="196"/>
      <c r="R33" s="292" t="s">
        <v>273</v>
      </c>
      <c r="S33" s="202" t="s">
        <v>16</v>
      </c>
      <c r="T33" s="43">
        <v>1.7916666666665899</v>
      </c>
      <c r="U33" s="39">
        <v>1.83333333333325</v>
      </c>
      <c r="V33" s="40">
        <v>1.25</v>
      </c>
      <c r="W33" s="37">
        <v>2.1666666666665302</v>
      </c>
      <c r="X33" s="32">
        <v>2.6874999999997802</v>
      </c>
    </row>
    <row r="34" spans="1:24" ht="15" customHeight="1" x14ac:dyDescent="0.3">
      <c r="A34" s="21">
        <v>2.7083333333331101</v>
      </c>
      <c r="B34" s="41">
        <v>1.8124999999999201</v>
      </c>
      <c r="C34" s="39">
        <v>1.8541666666665799</v>
      </c>
      <c r="D34" s="69">
        <v>1.2708333333333299</v>
      </c>
      <c r="E34" s="76">
        <v>2.1458333333331998</v>
      </c>
      <c r="F34" s="61" t="s">
        <v>35</v>
      </c>
      <c r="G34" s="28">
        <f>G33+1</f>
        <v>305</v>
      </c>
      <c r="H34" s="77" t="s">
        <v>35</v>
      </c>
      <c r="I34" s="28">
        <f>I33+1</f>
        <v>307</v>
      </c>
      <c r="J34" s="77" t="s">
        <v>35</v>
      </c>
      <c r="K34" s="28">
        <f>K33+1</f>
        <v>309</v>
      </c>
      <c r="L34" s="77" t="s">
        <v>35</v>
      </c>
      <c r="M34" s="28">
        <f>M33+1</f>
        <v>311</v>
      </c>
      <c r="N34" s="77" t="s">
        <v>35</v>
      </c>
      <c r="O34" s="28">
        <f>O33+1</f>
        <v>313</v>
      </c>
      <c r="P34" s="340"/>
      <c r="Q34" s="197"/>
      <c r="R34" s="292"/>
      <c r="S34" s="202"/>
      <c r="T34" s="43">
        <v>1.8124999999999201</v>
      </c>
      <c r="U34" s="39">
        <v>1.8541666666665799</v>
      </c>
      <c r="V34" s="40">
        <v>1.2708333333333299</v>
      </c>
      <c r="W34" s="37">
        <v>2.1874999999998601</v>
      </c>
      <c r="X34" s="32">
        <v>2.7083333333331101</v>
      </c>
    </row>
    <row r="35" spans="1:24" ht="15" customHeight="1" x14ac:dyDescent="0.3">
      <c r="A35" s="21">
        <v>2.72916666666644</v>
      </c>
      <c r="B35" s="41">
        <v>1.83333333333325</v>
      </c>
      <c r="C35" s="39">
        <v>1.8749999999999101</v>
      </c>
      <c r="D35" s="69">
        <v>1.2916666666666701</v>
      </c>
      <c r="E35" s="76">
        <v>2.1666666666665302</v>
      </c>
      <c r="F35" s="42" t="s">
        <v>32</v>
      </c>
      <c r="G35" s="28">
        <v>280</v>
      </c>
      <c r="H35" s="42" t="s">
        <v>32</v>
      </c>
      <c r="I35" s="28">
        <f>G36+1</f>
        <v>282</v>
      </c>
      <c r="J35" s="42" t="s">
        <v>32</v>
      </c>
      <c r="K35" s="28">
        <f>I36+1</f>
        <v>284</v>
      </c>
      <c r="L35" s="42" t="s">
        <v>32</v>
      </c>
      <c r="M35" s="28">
        <f>K36+1</f>
        <v>286</v>
      </c>
      <c r="N35" s="42" t="s">
        <v>32</v>
      </c>
      <c r="O35" s="28">
        <f>M36+1</f>
        <v>288</v>
      </c>
      <c r="P35" s="277"/>
      <c r="Q35" s="197"/>
      <c r="R35" s="292"/>
      <c r="S35" s="202"/>
      <c r="T35" s="43">
        <v>1.83333333333325</v>
      </c>
      <c r="U35" s="39">
        <v>1.8749999999999101</v>
      </c>
      <c r="V35" s="40">
        <v>1.2916666666666701</v>
      </c>
      <c r="W35" s="37">
        <v>2.20833333333319</v>
      </c>
      <c r="X35" s="32">
        <v>2.72916666666644</v>
      </c>
    </row>
    <row r="36" spans="1:24" ht="15" customHeight="1" x14ac:dyDescent="0.3">
      <c r="A36" s="21">
        <v>2.74999999999977</v>
      </c>
      <c r="B36" s="41">
        <v>1.8541666666665799</v>
      </c>
      <c r="C36" s="39">
        <v>1.89583333333324</v>
      </c>
      <c r="D36" s="69">
        <v>1.3125</v>
      </c>
      <c r="E36" s="76">
        <v>2.1874999999998601</v>
      </c>
      <c r="F36" s="42" t="s">
        <v>32</v>
      </c>
      <c r="G36" s="28">
        <f>G35+1</f>
        <v>281</v>
      </c>
      <c r="H36" s="42" t="s">
        <v>32</v>
      </c>
      <c r="I36" s="28">
        <f>I35+1</f>
        <v>283</v>
      </c>
      <c r="J36" s="42" t="s">
        <v>32</v>
      </c>
      <c r="K36" s="28">
        <f>K35+1</f>
        <v>285</v>
      </c>
      <c r="L36" s="42" t="s">
        <v>32</v>
      </c>
      <c r="M36" s="28">
        <f>M35+1</f>
        <v>287</v>
      </c>
      <c r="N36" s="42" t="s">
        <v>32</v>
      </c>
      <c r="O36" s="28">
        <f>O35+1</f>
        <v>289</v>
      </c>
      <c r="P36" s="277"/>
      <c r="Q36" s="197"/>
      <c r="R36" s="292"/>
      <c r="S36" s="202"/>
      <c r="T36" s="43">
        <v>1.8541666666665799</v>
      </c>
      <c r="U36" s="39">
        <v>1.89583333333324</v>
      </c>
      <c r="V36" s="40">
        <v>1.3125</v>
      </c>
      <c r="W36" s="37">
        <v>2.22916666666652</v>
      </c>
      <c r="X36" s="32">
        <v>2.74999999999977</v>
      </c>
    </row>
    <row r="37" spans="1:24" ht="15" customHeight="1" x14ac:dyDescent="0.3">
      <c r="A37" s="21">
        <v>2.7708333333330999</v>
      </c>
      <c r="B37" s="41">
        <v>1.8749999999999101</v>
      </c>
      <c r="C37" s="39">
        <v>1.9166666666665699</v>
      </c>
      <c r="D37" s="69">
        <v>1.3333333333333299</v>
      </c>
      <c r="E37" s="76">
        <v>2.20833333333319</v>
      </c>
      <c r="F37" s="97" t="s">
        <v>221</v>
      </c>
      <c r="G37" s="28">
        <v>103</v>
      </c>
      <c r="H37" s="97" t="s">
        <v>221</v>
      </c>
      <c r="I37" s="28">
        <f>G38+1</f>
        <v>105</v>
      </c>
      <c r="J37" s="97" t="s">
        <v>221</v>
      </c>
      <c r="K37" s="28">
        <f>I38+1</f>
        <v>107</v>
      </c>
      <c r="L37" s="97" t="s">
        <v>221</v>
      </c>
      <c r="M37" s="28">
        <f>K38+1</f>
        <v>109</v>
      </c>
      <c r="N37" s="97" t="s">
        <v>221</v>
      </c>
      <c r="O37" s="28">
        <f>M38+1</f>
        <v>111</v>
      </c>
      <c r="P37" s="277"/>
      <c r="Q37" s="231"/>
      <c r="R37" s="292"/>
      <c r="S37" s="202"/>
      <c r="T37" s="43">
        <v>1.8749999999999101</v>
      </c>
      <c r="U37" s="39">
        <v>1.9166666666665699</v>
      </c>
      <c r="V37" s="40">
        <v>1.3333333333333299</v>
      </c>
      <c r="W37" s="25">
        <v>1.25</v>
      </c>
      <c r="X37" s="32">
        <v>2.7708333333330999</v>
      </c>
    </row>
    <row r="38" spans="1:24" ht="15" customHeight="1" x14ac:dyDescent="0.3">
      <c r="A38" s="21">
        <v>2.7916666666664298</v>
      </c>
      <c r="B38" s="41">
        <v>1.89583333333324</v>
      </c>
      <c r="C38" s="39">
        <v>1.9374999999999001</v>
      </c>
      <c r="D38" s="69">
        <v>1.3541666666666601</v>
      </c>
      <c r="E38" s="76">
        <v>2.22916666666652</v>
      </c>
      <c r="F38" s="97" t="s">
        <v>221</v>
      </c>
      <c r="G38" s="28">
        <f>G37+1</f>
        <v>104</v>
      </c>
      <c r="H38" s="97" t="s">
        <v>221</v>
      </c>
      <c r="I38" s="28">
        <f>I37+1</f>
        <v>106</v>
      </c>
      <c r="J38" s="97" t="s">
        <v>221</v>
      </c>
      <c r="K38" s="28">
        <f>K37+1</f>
        <v>108</v>
      </c>
      <c r="L38" s="97" t="s">
        <v>221</v>
      </c>
      <c r="M38" s="28">
        <f>M37+1</f>
        <v>110</v>
      </c>
      <c r="N38" s="97" t="s">
        <v>221</v>
      </c>
      <c r="O38" s="28">
        <f>O37+1</f>
        <v>112</v>
      </c>
      <c r="P38" s="292" t="s">
        <v>279</v>
      </c>
      <c r="Q38" s="196"/>
      <c r="R38" s="276" t="s">
        <v>140</v>
      </c>
      <c r="S38" s="196" t="s">
        <v>16</v>
      </c>
      <c r="T38" s="43">
        <v>1.89583333333324</v>
      </c>
      <c r="U38" s="39">
        <v>1.9374999999999001</v>
      </c>
      <c r="V38" s="40">
        <v>1.3541666666666601</v>
      </c>
      <c r="W38" s="25">
        <v>1.2708333333333299</v>
      </c>
      <c r="X38" s="32">
        <v>2.7916666666664298</v>
      </c>
    </row>
    <row r="39" spans="1:24" ht="15" customHeight="1" x14ac:dyDescent="0.3">
      <c r="A39" s="21">
        <v>2.8124999999997602</v>
      </c>
      <c r="B39" s="41">
        <v>1.9166666666665699</v>
      </c>
      <c r="C39" s="23">
        <v>1.95833333333323</v>
      </c>
      <c r="D39" s="69">
        <v>1.37499999999999</v>
      </c>
      <c r="E39" s="80">
        <v>1.25</v>
      </c>
      <c r="F39" s="205" t="s">
        <v>130</v>
      </c>
      <c r="G39" s="196"/>
      <c r="H39" s="205" t="s">
        <v>196</v>
      </c>
      <c r="I39" s="196"/>
      <c r="J39" s="205" t="s">
        <v>197</v>
      </c>
      <c r="K39" s="196"/>
      <c r="L39" s="205" t="s">
        <v>281</v>
      </c>
      <c r="M39" s="196"/>
      <c r="N39" s="292" t="s">
        <v>132</v>
      </c>
      <c r="O39" s="311"/>
      <c r="P39" s="292"/>
      <c r="Q39" s="197"/>
      <c r="R39" s="277"/>
      <c r="S39" s="197"/>
      <c r="T39" s="43">
        <v>1.9166666666665699</v>
      </c>
      <c r="U39" s="23">
        <v>1.95833333333323</v>
      </c>
      <c r="V39" s="40">
        <v>1.37499999999999</v>
      </c>
      <c r="W39" s="25">
        <v>1.2916666666666701</v>
      </c>
      <c r="X39" s="32">
        <v>2.8124999999997602</v>
      </c>
    </row>
    <row r="40" spans="1:24" ht="15.75" customHeight="1" x14ac:dyDescent="0.3">
      <c r="A40" s="21">
        <v>2.8333333333330901</v>
      </c>
      <c r="B40" s="41">
        <v>1.9374999999999001</v>
      </c>
      <c r="C40" s="23">
        <v>1.9791666666665599</v>
      </c>
      <c r="D40" s="69">
        <v>1.3958333333333199</v>
      </c>
      <c r="E40" s="80">
        <v>1.2708333333333299</v>
      </c>
      <c r="F40" s="206"/>
      <c r="G40" s="197"/>
      <c r="H40" s="206"/>
      <c r="I40" s="197"/>
      <c r="J40" s="206"/>
      <c r="K40" s="197"/>
      <c r="L40" s="206"/>
      <c r="M40" s="197"/>
      <c r="N40" s="292"/>
      <c r="O40" s="311"/>
      <c r="P40" s="292"/>
      <c r="Q40" s="197"/>
      <c r="R40" s="277"/>
      <c r="S40" s="197"/>
      <c r="T40" s="43">
        <v>1.9374999999999001</v>
      </c>
      <c r="U40" s="23">
        <v>1.9791666666665599</v>
      </c>
      <c r="V40" s="40">
        <v>1.3958333333333199</v>
      </c>
      <c r="W40" s="25">
        <v>1.3125</v>
      </c>
      <c r="X40" s="32">
        <v>2.8333333333330901</v>
      </c>
    </row>
    <row r="41" spans="1:24" ht="15" customHeight="1" x14ac:dyDescent="0.3">
      <c r="A41" s="21">
        <v>2.85416666666642</v>
      </c>
      <c r="B41" s="22">
        <v>1.95833333333323</v>
      </c>
      <c r="C41" s="23">
        <v>1.9999999999998901</v>
      </c>
      <c r="D41" s="69">
        <v>1.4166666666666501</v>
      </c>
      <c r="E41" s="80">
        <v>1.2916666666666701</v>
      </c>
      <c r="F41" s="206"/>
      <c r="G41" s="197"/>
      <c r="H41" s="206"/>
      <c r="I41" s="197"/>
      <c r="J41" s="206"/>
      <c r="K41" s="197"/>
      <c r="L41" s="206"/>
      <c r="M41" s="197"/>
      <c r="N41" s="292"/>
      <c r="O41" s="311"/>
      <c r="P41" s="292"/>
      <c r="Q41" s="197"/>
      <c r="R41" s="277"/>
      <c r="S41" s="197"/>
      <c r="T41" s="31">
        <v>1.95833333333323</v>
      </c>
      <c r="U41" s="23">
        <v>1.9999999999998901</v>
      </c>
      <c r="V41" s="40">
        <v>1.4166666666666501</v>
      </c>
      <c r="W41" s="25">
        <v>1.3333333333333299</v>
      </c>
      <c r="X41" s="32">
        <v>2.85416666666642</v>
      </c>
    </row>
    <row r="42" spans="1:24" ht="15" customHeight="1" x14ac:dyDescent="0.3">
      <c r="A42" s="21">
        <v>2.87499999999975</v>
      </c>
      <c r="B42" s="22">
        <v>1.9791666666665599</v>
      </c>
      <c r="C42" s="23">
        <v>2.0208333333332198</v>
      </c>
      <c r="D42" s="69">
        <v>1.43749999999998</v>
      </c>
      <c r="E42" s="80">
        <v>1.3125</v>
      </c>
      <c r="F42" s="206"/>
      <c r="G42" s="197"/>
      <c r="H42" s="206"/>
      <c r="I42" s="197"/>
      <c r="J42" s="206"/>
      <c r="K42" s="197"/>
      <c r="L42" s="206"/>
      <c r="M42" s="197"/>
      <c r="N42" s="292"/>
      <c r="O42" s="311"/>
      <c r="P42" s="292"/>
      <c r="Q42" s="197"/>
      <c r="R42" s="277"/>
      <c r="S42" s="197"/>
      <c r="T42" s="31">
        <v>1.9791666666665599</v>
      </c>
      <c r="U42" s="23">
        <v>2.0208333333332198</v>
      </c>
      <c r="V42" s="40">
        <v>1.43749999999998</v>
      </c>
      <c r="W42" s="25">
        <v>1.3541666666666601</v>
      </c>
      <c r="X42" s="32">
        <v>2.87499999999975</v>
      </c>
    </row>
    <row r="43" spans="1:24" ht="15" customHeight="1" x14ac:dyDescent="0.3">
      <c r="A43" s="21">
        <v>2.8958333333330799</v>
      </c>
      <c r="B43" s="22">
        <v>1.9999999999998901</v>
      </c>
      <c r="C43" s="23">
        <v>2.0416666666665502</v>
      </c>
      <c r="D43" s="69">
        <v>1.4583333333333099</v>
      </c>
      <c r="E43" s="80">
        <v>1.3333333333333299</v>
      </c>
      <c r="F43" s="206"/>
      <c r="G43" s="197"/>
      <c r="H43" s="206"/>
      <c r="I43" s="197"/>
      <c r="J43" s="206"/>
      <c r="K43" s="197"/>
      <c r="L43" s="206"/>
      <c r="M43" s="197"/>
      <c r="N43" s="292"/>
      <c r="O43" s="311"/>
      <c r="P43" s="292"/>
      <c r="Q43" s="231"/>
      <c r="R43" s="278"/>
      <c r="S43" s="231"/>
      <c r="T43" s="31">
        <v>1.9999999999998901</v>
      </c>
      <c r="U43" s="23">
        <v>2.0416666666665502</v>
      </c>
      <c r="V43" s="40">
        <v>1.4583333333333099</v>
      </c>
      <c r="W43" s="25">
        <v>1.37499999999999</v>
      </c>
      <c r="X43" s="32">
        <v>2.8958333333330799</v>
      </c>
    </row>
    <row r="44" spans="1:24" ht="15" customHeight="1" x14ac:dyDescent="0.3">
      <c r="A44" s="21">
        <v>2.9166666666664098</v>
      </c>
      <c r="B44" s="22">
        <v>2.0208333333332198</v>
      </c>
      <c r="C44" s="23">
        <v>2.0624999999998801</v>
      </c>
      <c r="D44" s="69">
        <v>1.4791666666666401</v>
      </c>
      <c r="E44" s="70">
        <v>1.3541666666666601</v>
      </c>
      <c r="F44" s="207"/>
      <c r="G44" s="231"/>
      <c r="H44" s="207"/>
      <c r="I44" s="231"/>
      <c r="J44" s="207"/>
      <c r="K44" s="231"/>
      <c r="L44" s="207"/>
      <c r="M44" s="231"/>
      <c r="N44" s="292"/>
      <c r="O44" s="311"/>
      <c r="P44" s="292" t="s">
        <v>122</v>
      </c>
      <c r="Q44" s="196"/>
      <c r="R44" s="75" t="s">
        <v>220</v>
      </c>
      <c r="S44" s="36">
        <v>112</v>
      </c>
      <c r="T44" s="31">
        <v>2.0208333333332198</v>
      </c>
      <c r="U44" s="23">
        <v>2.0624999999998801</v>
      </c>
      <c r="V44" s="40">
        <v>1.4791666666666401</v>
      </c>
      <c r="W44" s="25">
        <v>1.3958333333333199</v>
      </c>
      <c r="X44" s="32">
        <v>2.9166666666664098</v>
      </c>
    </row>
    <row r="45" spans="1:24" ht="15" customHeight="1" x14ac:dyDescent="0.3">
      <c r="A45" s="21">
        <v>2.9374999999997402</v>
      </c>
      <c r="B45" s="22">
        <v>2.0416666666665502</v>
      </c>
      <c r="C45" s="23">
        <v>2.08333333333321</v>
      </c>
      <c r="D45" s="69">
        <v>1.49999999999997</v>
      </c>
      <c r="E45" s="70">
        <v>1.37499999999999</v>
      </c>
      <c r="F45" s="64" t="s">
        <v>35</v>
      </c>
      <c r="G45" s="36">
        <f>G33</f>
        <v>304</v>
      </c>
      <c r="H45" s="64" t="s">
        <v>35</v>
      </c>
      <c r="I45" s="36">
        <f>I33</f>
        <v>306</v>
      </c>
      <c r="J45" s="64" t="s">
        <v>35</v>
      </c>
      <c r="K45" s="36">
        <f>K33</f>
        <v>308</v>
      </c>
      <c r="L45" s="64" t="s">
        <v>35</v>
      </c>
      <c r="M45" s="36">
        <f>M33</f>
        <v>310</v>
      </c>
      <c r="N45" s="64" t="s">
        <v>35</v>
      </c>
      <c r="O45" s="36">
        <f>O33</f>
        <v>312</v>
      </c>
      <c r="P45" s="292"/>
      <c r="Q45" s="197"/>
      <c r="R45" s="292" t="s">
        <v>127</v>
      </c>
      <c r="S45" s="196" t="s">
        <v>16</v>
      </c>
      <c r="T45" s="31">
        <v>2.0416666666665502</v>
      </c>
      <c r="U45" s="23">
        <v>2.08333333333321</v>
      </c>
      <c r="V45" s="40">
        <v>1.49999999999997</v>
      </c>
      <c r="W45" s="25">
        <v>1.4166666666666501</v>
      </c>
      <c r="X45" s="32">
        <v>2.9374999999997402</v>
      </c>
    </row>
    <row r="46" spans="1:24" ht="15" customHeight="1" x14ac:dyDescent="0.3">
      <c r="A46" s="21">
        <v>2.9583333333330701</v>
      </c>
      <c r="B46" s="22">
        <v>2.0624999999998801</v>
      </c>
      <c r="C46" s="23">
        <v>2.10416666666654</v>
      </c>
      <c r="D46" s="69">
        <v>1.5208333333333</v>
      </c>
      <c r="E46" s="70">
        <v>1.3958333333333199</v>
      </c>
      <c r="F46" s="64" t="s">
        <v>35</v>
      </c>
      <c r="G46" s="36">
        <f>G34</f>
        <v>305</v>
      </c>
      <c r="H46" s="64" t="s">
        <v>35</v>
      </c>
      <c r="I46" s="36">
        <f>I34</f>
        <v>307</v>
      </c>
      <c r="J46" s="64" t="s">
        <v>35</v>
      </c>
      <c r="K46" s="36">
        <f>K34</f>
        <v>309</v>
      </c>
      <c r="L46" s="64" t="s">
        <v>35</v>
      </c>
      <c r="M46" s="36">
        <f>M34</f>
        <v>311</v>
      </c>
      <c r="N46" s="64" t="s">
        <v>35</v>
      </c>
      <c r="O46" s="36">
        <f>O34</f>
        <v>313</v>
      </c>
      <c r="P46" s="292"/>
      <c r="Q46" s="197"/>
      <c r="R46" s="292"/>
      <c r="S46" s="197"/>
      <c r="T46" s="31">
        <v>2.0624999999998801</v>
      </c>
      <c r="U46" s="23">
        <v>2.10416666666654</v>
      </c>
      <c r="V46" s="40">
        <v>1.5208333333333</v>
      </c>
      <c r="W46" s="25">
        <v>1.43749999999998</v>
      </c>
      <c r="X46" s="32">
        <v>2.9583333333330701</v>
      </c>
    </row>
    <row r="47" spans="1:24" ht="15" customHeight="1" x14ac:dyDescent="0.3">
      <c r="A47" s="21">
        <v>2.9791666666664001</v>
      </c>
      <c r="B47" s="22">
        <v>2.08333333333321</v>
      </c>
      <c r="C47" s="23">
        <v>2.1249999999998699</v>
      </c>
      <c r="D47" s="69">
        <v>1.5416666666666301</v>
      </c>
      <c r="E47" s="70">
        <v>1.4166666666666501</v>
      </c>
      <c r="F47" s="34" t="s">
        <v>32</v>
      </c>
      <c r="G47" s="36">
        <f>G35</f>
        <v>280</v>
      </c>
      <c r="H47" s="34" t="s">
        <v>32</v>
      </c>
      <c r="I47" s="36">
        <f>I35</f>
        <v>282</v>
      </c>
      <c r="J47" s="34" t="s">
        <v>32</v>
      </c>
      <c r="K47" s="36">
        <f>K35</f>
        <v>284</v>
      </c>
      <c r="L47" s="34" t="s">
        <v>32</v>
      </c>
      <c r="M47" s="36">
        <f>M35</f>
        <v>286</v>
      </c>
      <c r="N47" s="34" t="s">
        <v>32</v>
      </c>
      <c r="O47" s="36">
        <f>O35</f>
        <v>288</v>
      </c>
      <c r="P47" s="292"/>
      <c r="Q47" s="197"/>
      <c r="R47" s="292"/>
      <c r="S47" s="197"/>
      <c r="T47" s="31">
        <v>2.08333333333321</v>
      </c>
      <c r="U47" s="23">
        <v>2.1249999999998699</v>
      </c>
      <c r="V47" s="40">
        <v>1.5416666666666301</v>
      </c>
      <c r="W47" s="25">
        <v>1.4583333333333099</v>
      </c>
      <c r="X47" s="32">
        <v>2.9791666666664001</v>
      </c>
    </row>
    <row r="48" spans="1:24" ht="15" customHeight="1" x14ac:dyDescent="0.3">
      <c r="A48" s="21">
        <v>2.99999999999973</v>
      </c>
      <c r="B48" s="22">
        <v>2.10416666666654</v>
      </c>
      <c r="C48" s="23">
        <v>2.1458333333331998</v>
      </c>
      <c r="D48" s="69">
        <v>1.56249999999996</v>
      </c>
      <c r="E48" s="70">
        <v>1.43749999999998</v>
      </c>
      <c r="F48" s="34" t="s">
        <v>32</v>
      </c>
      <c r="G48" s="36">
        <f>G36</f>
        <v>281</v>
      </c>
      <c r="H48" s="34" t="s">
        <v>32</v>
      </c>
      <c r="I48" s="36">
        <f>I36</f>
        <v>283</v>
      </c>
      <c r="J48" s="34" t="s">
        <v>32</v>
      </c>
      <c r="K48" s="36">
        <f>K36</f>
        <v>285</v>
      </c>
      <c r="L48" s="34" t="s">
        <v>32</v>
      </c>
      <c r="M48" s="36">
        <f>M36</f>
        <v>287</v>
      </c>
      <c r="N48" s="34" t="s">
        <v>32</v>
      </c>
      <c r="O48" s="36">
        <f>O36</f>
        <v>289</v>
      </c>
      <c r="P48" s="292"/>
      <c r="Q48" s="197"/>
      <c r="R48" s="292"/>
      <c r="S48" s="197"/>
      <c r="T48" s="31">
        <v>2.10416666666654</v>
      </c>
      <c r="U48" s="23">
        <v>2.1458333333331998</v>
      </c>
      <c r="V48" s="40">
        <v>1.56249999999996</v>
      </c>
      <c r="W48" s="25">
        <v>1.4791666666666401</v>
      </c>
      <c r="X48" s="32">
        <v>2.99999999999973</v>
      </c>
    </row>
    <row r="49" spans="1:24" ht="15" customHeight="1" x14ac:dyDescent="0.3">
      <c r="A49" s="21">
        <v>3.0208333333330599</v>
      </c>
      <c r="B49" s="22">
        <v>2.1249999999998699</v>
      </c>
      <c r="C49" s="23">
        <v>2.1666666666665302</v>
      </c>
      <c r="D49" s="69">
        <v>1.58333333333329</v>
      </c>
      <c r="E49" s="70">
        <v>1.4583333333333099</v>
      </c>
      <c r="F49" s="75" t="s">
        <v>220</v>
      </c>
      <c r="G49" s="102">
        <f>G37</f>
        <v>103</v>
      </c>
      <c r="H49" s="75" t="s">
        <v>220</v>
      </c>
      <c r="I49" s="102">
        <f>I37</f>
        <v>105</v>
      </c>
      <c r="J49" s="75" t="s">
        <v>220</v>
      </c>
      <c r="K49" s="102">
        <f>K37</f>
        <v>107</v>
      </c>
      <c r="L49" s="75" t="s">
        <v>220</v>
      </c>
      <c r="M49" s="102">
        <f>M37</f>
        <v>109</v>
      </c>
      <c r="N49" s="276" t="s">
        <v>38</v>
      </c>
      <c r="O49" s="269"/>
      <c r="P49" s="209" t="s">
        <v>117</v>
      </c>
      <c r="Q49" s="197"/>
      <c r="R49" s="292"/>
      <c r="S49" s="197"/>
      <c r="T49" s="31">
        <v>2.1249999999998699</v>
      </c>
      <c r="U49" s="23">
        <v>2.1666666666665302</v>
      </c>
      <c r="V49" s="40">
        <v>1.58333333333329</v>
      </c>
      <c r="W49" s="25">
        <v>1.49999999999997</v>
      </c>
      <c r="X49" s="32">
        <v>3.0208333333330599</v>
      </c>
    </row>
    <row r="50" spans="1:24" ht="15" customHeight="1" x14ac:dyDescent="0.3">
      <c r="A50" s="21">
        <v>3.0416666666663899</v>
      </c>
      <c r="B50" s="22">
        <v>2.1458333333331998</v>
      </c>
      <c r="C50" s="23">
        <v>2.1874999999998601</v>
      </c>
      <c r="D50" s="69">
        <v>1.6041666666666199</v>
      </c>
      <c r="E50" s="80">
        <v>1.4791666666666401</v>
      </c>
      <c r="F50" s="292" t="s">
        <v>99</v>
      </c>
      <c r="G50" s="303"/>
      <c r="H50" s="292" t="s">
        <v>100</v>
      </c>
      <c r="I50" s="303"/>
      <c r="J50" s="292" t="s">
        <v>202</v>
      </c>
      <c r="K50" s="303"/>
      <c r="L50" s="292" t="s">
        <v>215</v>
      </c>
      <c r="M50" s="303"/>
      <c r="N50" s="277"/>
      <c r="O50" s="270"/>
      <c r="P50" s="210"/>
      <c r="Q50" s="197"/>
      <c r="R50" s="292" t="s">
        <v>125</v>
      </c>
      <c r="S50" s="202" t="s">
        <v>16</v>
      </c>
      <c r="T50" s="31">
        <v>2.1458333333331998</v>
      </c>
      <c r="U50" s="23">
        <v>2.1874999999998601</v>
      </c>
      <c r="V50" s="40">
        <v>1.6041666666666199</v>
      </c>
      <c r="W50" s="25">
        <v>1.5208333333333</v>
      </c>
      <c r="X50" s="32">
        <v>3.0416666666663899</v>
      </c>
    </row>
    <row r="51" spans="1:24" ht="15" customHeight="1" x14ac:dyDescent="0.3">
      <c r="A51" s="21">
        <v>3.0624999999997198</v>
      </c>
      <c r="B51" s="22">
        <v>2.1666666666665302</v>
      </c>
      <c r="C51" s="23">
        <v>2.20833333333319</v>
      </c>
      <c r="D51" s="69">
        <v>1.62499999999995</v>
      </c>
      <c r="E51" s="80">
        <v>1.49999999999997</v>
      </c>
      <c r="F51" s="292"/>
      <c r="G51" s="303"/>
      <c r="H51" s="292"/>
      <c r="I51" s="303"/>
      <c r="J51" s="292"/>
      <c r="K51" s="303"/>
      <c r="L51" s="292"/>
      <c r="M51" s="303"/>
      <c r="N51" s="277"/>
      <c r="O51" s="270"/>
      <c r="P51" s="210"/>
      <c r="Q51" s="197"/>
      <c r="R51" s="292"/>
      <c r="S51" s="202"/>
      <c r="T51" s="31">
        <v>2.1666666666665302</v>
      </c>
      <c r="U51" s="23">
        <v>2.20833333333319</v>
      </c>
      <c r="V51" s="40">
        <v>1.62499999999995</v>
      </c>
      <c r="W51" s="25">
        <v>1.5416666666666301</v>
      </c>
      <c r="X51" s="32">
        <v>3.0624999999997198</v>
      </c>
    </row>
    <row r="52" spans="1:24" ht="15" customHeight="1" thickBot="1" x14ac:dyDescent="0.35">
      <c r="A52" s="21">
        <v>3.0833333333330502</v>
      </c>
      <c r="B52" s="22">
        <v>2.1874999999998601</v>
      </c>
      <c r="C52" s="23">
        <v>2.22916666666652</v>
      </c>
      <c r="D52" s="69">
        <v>1.64583333333328</v>
      </c>
      <c r="E52" s="80">
        <v>1.5208333333333</v>
      </c>
      <c r="F52" s="292"/>
      <c r="G52" s="303"/>
      <c r="H52" s="292"/>
      <c r="I52" s="303"/>
      <c r="J52" s="292"/>
      <c r="K52" s="303"/>
      <c r="L52" s="292"/>
      <c r="M52" s="303"/>
      <c r="N52" s="277"/>
      <c r="O52" s="270"/>
      <c r="P52" s="210"/>
      <c r="Q52" s="197"/>
      <c r="R52" s="292"/>
      <c r="S52" s="202"/>
      <c r="T52" s="31">
        <v>2.1874999999998601</v>
      </c>
      <c r="U52" s="23">
        <v>2.22916666666652</v>
      </c>
      <c r="V52" s="44">
        <v>1.64583333333328</v>
      </c>
      <c r="W52" s="45">
        <v>1.56249999999996</v>
      </c>
      <c r="X52" s="32">
        <v>3.0833333333330502</v>
      </c>
    </row>
    <row r="53" spans="1:24" ht="15" customHeight="1" x14ac:dyDescent="0.3">
      <c r="A53" s="21">
        <v>3.1041666666663801</v>
      </c>
      <c r="B53" s="22">
        <v>2.20833333333319</v>
      </c>
      <c r="C53" s="23">
        <v>2.2499999999998499</v>
      </c>
      <c r="D53" s="69">
        <v>1.6666666666666099</v>
      </c>
      <c r="E53" s="80">
        <v>1.5416666666666301</v>
      </c>
      <c r="F53" s="292"/>
      <c r="G53" s="303"/>
      <c r="H53" s="292"/>
      <c r="I53" s="303"/>
      <c r="J53" s="292"/>
      <c r="K53" s="303"/>
      <c r="L53" s="292"/>
      <c r="M53" s="303"/>
      <c r="N53" s="277"/>
      <c r="O53" s="270"/>
      <c r="P53" s="210"/>
      <c r="Q53" s="197"/>
      <c r="R53" s="292"/>
      <c r="S53" s="202"/>
      <c r="T53" s="31">
        <v>2.20833333333319</v>
      </c>
      <c r="U53" s="23">
        <v>2.2499999999998499</v>
      </c>
      <c r="V53" s="40">
        <v>1.6666666666666099</v>
      </c>
      <c r="W53" s="25">
        <v>1.58333333333329</v>
      </c>
      <c r="X53" s="32">
        <v>3.1041666666663801</v>
      </c>
    </row>
    <row r="54" spans="1:24" ht="15.75" customHeight="1" thickBot="1" x14ac:dyDescent="0.35">
      <c r="A54" s="46">
        <v>3.12499999999971</v>
      </c>
      <c r="B54" s="47">
        <v>2.22916666666652</v>
      </c>
      <c r="C54" s="48">
        <v>2.2708333333331798</v>
      </c>
      <c r="D54" s="81">
        <v>1.68749999999994</v>
      </c>
      <c r="E54" s="82">
        <v>1.56249999999996</v>
      </c>
      <c r="F54" s="292"/>
      <c r="G54" s="303"/>
      <c r="H54" s="292"/>
      <c r="I54" s="303"/>
      <c r="J54" s="292"/>
      <c r="K54" s="303"/>
      <c r="L54" s="292"/>
      <c r="M54" s="303"/>
      <c r="N54" s="278"/>
      <c r="O54" s="296"/>
      <c r="P54" s="211"/>
      <c r="Q54" s="231"/>
      <c r="R54" s="292"/>
      <c r="S54" s="202"/>
      <c r="T54" s="49">
        <v>2.22916666666652</v>
      </c>
      <c r="U54" s="48">
        <v>2.2708333333331798</v>
      </c>
      <c r="V54" s="44">
        <v>1.68749999999994</v>
      </c>
      <c r="W54" s="45">
        <v>1.6041666666666199</v>
      </c>
      <c r="X54" s="50">
        <v>3.12499999999971</v>
      </c>
    </row>
    <row r="55" spans="1:24" ht="15" thickBot="1" x14ac:dyDescent="0.35"/>
    <row r="56" spans="1:24" ht="16.2" thickBot="1" x14ac:dyDescent="0.35">
      <c r="A56" s="232" t="s">
        <v>19</v>
      </c>
      <c r="B56" s="233"/>
      <c r="C56" s="51"/>
      <c r="F56" s="234" t="s">
        <v>20</v>
      </c>
      <c r="G56" s="235"/>
      <c r="H56" s="258" t="s">
        <v>20</v>
      </c>
      <c r="I56" s="259"/>
      <c r="J56" s="260" t="s">
        <v>20</v>
      </c>
      <c r="K56" s="261"/>
      <c r="L56" s="262" t="s">
        <v>20</v>
      </c>
      <c r="M56" s="263"/>
      <c r="N56" s="264" t="s">
        <v>20</v>
      </c>
      <c r="O56" s="265"/>
      <c r="P56" s="305" t="s">
        <v>20</v>
      </c>
      <c r="Q56" s="306"/>
    </row>
    <row r="57" spans="1:24" ht="16.2" thickBot="1" x14ac:dyDescent="0.35">
      <c r="A57" s="250" t="s">
        <v>21</v>
      </c>
      <c r="B57" s="251"/>
      <c r="C57" s="52"/>
      <c r="D57" s="52"/>
      <c r="E57" s="53"/>
      <c r="F57" s="252" t="s">
        <v>22</v>
      </c>
      <c r="G57" s="253"/>
      <c r="H57" s="254" t="s">
        <v>23</v>
      </c>
      <c r="I57" s="255"/>
      <c r="J57" s="236" t="s">
        <v>24</v>
      </c>
      <c r="K57" s="237"/>
      <c r="L57" s="256" t="s">
        <v>25</v>
      </c>
      <c r="M57" s="257"/>
      <c r="N57" s="252" t="s">
        <v>26</v>
      </c>
      <c r="O57" s="253"/>
      <c r="P57" s="301" t="s">
        <v>195</v>
      </c>
      <c r="Q57" s="302"/>
    </row>
    <row r="58" spans="1:24" ht="14.55" customHeight="1" x14ac:dyDescent="0.3">
      <c r="A58" s="238" t="s">
        <v>19</v>
      </c>
      <c r="B58" s="239"/>
      <c r="C58" s="54"/>
      <c r="D58" s="54"/>
      <c r="E58" s="55"/>
      <c r="F58" s="240" t="s">
        <v>20</v>
      </c>
      <c r="G58" s="241"/>
      <c r="H58" s="242" t="s">
        <v>20</v>
      </c>
      <c r="I58" s="243"/>
      <c r="J58" s="244" t="s">
        <v>20</v>
      </c>
      <c r="K58" s="245"/>
      <c r="L58" s="246"/>
      <c r="M58" s="247"/>
      <c r="N58" s="248"/>
      <c r="O58" s="249"/>
    </row>
    <row r="59" spans="1:24" ht="15" customHeight="1" thickBot="1" x14ac:dyDescent="0.35">
      <c r="A59" s="250" t="s">
        <v>21</v>
      </c>
      <c r="B59" s="251"/>
      <c r="C59" s="52"/>
      <c r="D59" s="52"/>
      <c r="E59" s="53"/>
      <c r="F59" s="252" t="s">
        <v>27</v>
      </c>
      <c r="G59" s="253"/>
      <c r="H59" s="254" t="s">
        <v>28</v>
      </c>
      <c r="I59" s="255"/>
      <c r="J59" s="236" t="s">
        <v>29</v>
      </c>
      <c r="K59" s="237"/>
      <c r="L59" s="256" t="s">
        <v>30</v>
      </c>
      <c r="M59" s="257"/>
      <c r="N59" s="236"/>
      <c r="O59" s="237"/>
    </row>
    <row r="60" spans="1:24" ht="14.55" customHeight="1" x14ac:dyDescent="0.3"/>
    <row r="61" spans="1:24" ht="14.55" customHeight="1" x14ac:dyDescent="0.3"/>
  </sheetData>
  <mergeCells count="136">
    <mergeCell ref="G50:G54"/>
    <mergeCell ref="H50:H54"/>
    <mergeCell ref="I50:I54"/>
    <mergeCell ref="J50:J54"/>
    <mergeCell ref="K50:K54"/>
    <mergeCell ref="L50:L54"/>
    <mergeCell ref="M50:M54"/>
    <mergeCell ref="H15:H20"/>
    <mergeCell ref="I15:I20"/>
    <mergeCell ref="J15:J20"/>
    <mergeCell ref="K15:K20"/>
    <mergeCell ref="L15:L20"/>
    <mergeCell ref="M15:M20"/>
    <mergeCell ref="F21:M21"/>
    <mergeCell ref="L22:L26"/>
    <mergeCell ref="M22:M26"/>
    <mergeCell ref="L27:L31"/>
    <mergeCell ref="M27:M31"/>
    <mergeCell ref="F50:F54"/>
    <mergeCell ref="F39:F44"/>
    <mergeCell ref="G39:G44"/>
    <mergeCell ref="H39:H44"/>
    <mergeCell ref="I39:I44"/>
    <mergeCell ref="F5:F9"/>
    <mergeCell ref="F10:F14"/>
    <mergeCell ref="F15:F19"/>
    <mergeCell ref="G5:G9"/>
    <mergeCell ref="G10:G14"/>
    <mergeCell ref="G15:G19"/>
    <mergeCell ref="K22:K26"/>
    <mergeCell ref="J27:J31"/>
    <mergeCell ref="K27:K31"/>
    <mergeCell ref="F22:F26"/>
    <mergeCell ref="F27:F31"/>
    <mergeCell ref="G22:G26"/>
    <mergeCell ref="G27:G31"/>
    <mergeCell ref="H22:H26"/>
    <mergeCell ref="I22:I26"/>
    <mergeCell ref="H27:H31"/>
    <mergeCell ref="I27:I31"/>
    <mergeCell ref="J22:J26"/>
    <mergeCell ref="A59:B59"/>
    <mergeCell ref="F59:G59"/>
    <mergeCell ref="H59:I59"/>
    <mergeCell ref="J59:K59"/>
    <mergeCell ref="L59:M59"/>
    <mergeCell ref="N59:O59"/>
    <mergeCell ref="A58:B58"/>
    <mergeCell ref="F58:G58"/>
    <mergeCell ref="H58:I58"/>
    <mergeCell ref="J58:K58"/>
    <mergeCell ref="L58:M58"/>
    <mergeCell ref="N58:O58"/>
    <mergeCell ref="A57:B57"/>
    <mergeCell ref="F57:G57"/>
    <mergeCell ref="H57:I57"/>
    <mergeCell ref="J57:K57"/>
    <mergeCell ref="L57:M57"/>
    <mergeCell ref="N57:O57"/>
    <mergeCell ref="P57:Q57"/>
    <mergeCell ref="A56:B56"/>
    <mergeCell ref="F56:G56"/>
    <mergeCell ref="H56:I56"/>
    <mergeCell ref="J56:K56"/>
    <mergeCell ref="L56:M56"/>
    <mergeCell ref="N56:O56"/>
    <mergeCell ref="N49:N54"/>
    <mergeCell ref="O49:O54"/>
    <mergeCell ref="R50:R54"/>
    <mergeCell ref="S50:S54"/>
    <mergeCell ref="R45:R49"/>
    <mergeCell ref="S45:S49"/>
    <mergeCell ref="P56:Q56"/>
    <mergeCell ref="J39:J44"/>
    <mergeCell ref="K39:K44"/>
    <mergeCell ref="L39:L44"/>
    <mergeCell ref="M39:M44"/>
    <mergeCell ref="Q38:Q43"/>
    <mergeCell ref="P44:P48"/>
    <mergeCell ref="P49:P54"/>
    <mergeCell ref="Q44:Q48"/>
    <mergeCell ref="Q49:Q54"/>
    <mergeCell ref="R32:S32"/>
    <mergeCell ref="R33:R37"/>
    <mergeCell ref="S33:S37"/>
    <mergeCell ref="P33:P37"/>
    <mergeCell ref="P38:P43"/>
    <mergeCell ref="R38:R43"/>
    <mergeCell ref="S38:S43"/>
    <mergeCell ref="Q33:Q37"/>
    <mergeCell ref="N39:N44"/>
    <mergeCell ref="O39:O44"/>
    <mergeCell ref="R22:R26"/>
    <mergeCell ref="S22:S26"/>
    <mergeCell ref="R27:R31"/>
    <mergeCell ref="S27:S31"/>
    <mergeCell ref="N28:N31"/>
    <mergeCell ref="P22:P26"/>
    <mergeCell ref="P27:P31"/>
    <mergeCell ref="N15:N20"/>
    <mergeCell ref="O15:O20"/>
    <mergeCell ref="R10:R15"/>
    <mergeCell ref="N21:O21"/>
    <mergeCell ref="Q22:Q26"/>
    <mergeCell ref="Q27:Q31"/>
    <mergeCell ref="O28:O31"/>
    <mergeCell ref="N22:N27"/>
    <mergeCell ref="O22:O27"/>
    <mergeCell ref="P15:P20"/>
    <mergeCell ref="Q15:Q20"/>
    <mergeCell ref="O5:O8"/>
    <mergeCell ref="S5:S10"/>
    <mergeCell ref="R16:R20"/>
    <mergeCell ref="S11:S15"/>
    <mergeCell ref="S16:S20"/>
    <mergeCell ref="H5:H8"/>
    <mergeCell ref="I5:I8"/>
    <mergeCell ref="J5:J8"/>
    <mergeCell ref="K5:K8"/>
    <mergeCell ref="L5:L8"/>
    <mergeCell ref="M5:M8"/>
    <mergeCell ref="N5:N8"/>
    <mergeCell ref="R5:R9"/>
    <mergeCell ref="P5:P8"/>
    <mergeCell ref="Q5:Q8"/>
    <mergeCell ref="A1:X1"/>
    <mergeCell ref="A2:X2"/>
    <mergeCell ref="D3:E3"/>
    <mergeCell ref="F3:G3"/>
    <mergeCell ref="H3:I3"/>
    <mergeCell ref="J3:K3"/>
    <mergeCell ref="L3:M3"/>
    <mergeCell ref="N3:O3"/>
    <mergeCell ref="P3:Q3"/>
    <mergeCell ref="R3:S3"/>
    <mergeCell ref="V3:W3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4FD34-4D9E-4FF0-9D7A-2985C52D8854}">
  <dimension ref="A1:X61"/>
  <sheetViews>
    <sheetView zoomScale="70" zoomScaleNormal="70" workbookViewId="0">
      <selection activeCell="N22" sqref="N22:N26"/>
    </sheetView>
  </sheetViews>
  <sheetFormatPr defaultRowHeight="14.4" x14ac:dyDescent="0.3"/>
  <cols>
    <col min="1" max="1" width="5.44140625" bestFit="1" customWidth="1"/>
    <col min="2" max="4" width="8.21875" bestFit="1" customWidth="1"/>
    <col min="5" max="5" width="6" customWidth="1"/>
    <col min="6" max="6" width="22.44140625" customWidth="1"/>
    <col min="7" max="7" width="6.44140625" customWidth="1"/>
    <col min="8" max="8" width="21.44140625" customWidth="1"/>
    <col min="9" max="9" width="6.44140625" customWidth="1"/>
    <col min="10" max="10" width="21.44140625" customWidth="1"/>
    <col min="11" max="11" width="6.44140625" customWidth="1"/>
    <col min="12" max="12" width="21.44140625" customWidth="1"/>
    <col min="13" max="13" width="6.44140625" customWidth="1"/>
    <col min="14" max="14" width="21.44140625" customWidth="1"/>
    <col min="15" max="15" width="6.44140625" customWidth="1"/>
    <col min="16" max="16" width="21.44140625" customWidth="1"/>
    <col min="17" max="17" width="6.44140625" customWidth="1"/>
    <col min="18" max="18" width="21.77734375" customWidth="1"/>
    <col min="19" max="19" width="6.44140625" customWidth="1"/>
    <col min="20" max="22" width="8.21875" bestFit="1" customWidth="1"/>
    <col min="23" max="24" width="6" customWidth="1"/>
  </cols>
  <sheetData>
    <row r="1" spans="1:24" ht="15" thickBot="1" x14ac:dyDescent="0.35">
      <c r="A1" s="215" t="s">
        <v>0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7"/>
    </row>
    <row r="2" spans="1:24" ht="15" thickBot="1" x14ac:dyDescent="0.35">
      <c r="A2" s="218" t="s">
        <v>219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20"/>
    </row>
    <row r="3" spans="1:24" ht="15" thickBot="1" x14ac:dyDescent="0.35">
      <c r="A3" s="1" t="s">
        <v>1</v>
      </c>
      <c r="B3" s="2" t="s">
        <v>2</v>
      </c>
      <c r="C3" s="3" t="s">
        <v>3</v>
      </c>
      <c r="D3" s="221" t="s">
        <v>4</v>
      </c>
      <c r="E3" s="204"/>
      <c r="F3" s="222">
        <v>45320</v>
      </c>
      <c r="G3" s="223"/>
      <c r="H3" s="223">
        <f>F3+1</f>
        <v>45321</v>
      </c>
      <c r="I3" s="223"/>
      <c r="J3" s="223">
        <f>H3+1</f>
        <v>45322</v>
      </c>
      <c r="K3" s="223"/>
      <c r="L3" s="223">
        <f>J3+1</f>
        <v>45323</v>
      </c>
      <c r="M3" s="223"/>
      <c r="N3" s="223">
        <f>L3+1</f>
        <v>45324</v>
      </c>
      <c r="O3" s="223"/>
      <c r="P3" s="223">
        <f>N3+1</f>
        <v>45325</v>
      </c>
      <c r="Q3" s="223"/>
      <c r="R3" s="223">
        <f>P3+1</f>
        <v>45326</v>
      </c>
      <c r="S3" s="224"/>
      <c r="T3" s="2" t="s">
        <v>2</v>
      </c>
      <c r="U3" s="4" t="s">
        <v>3</v>
      </c>
      <c r="V3" s="203" t="s">
        <v>4</v>
      </c>
      <c r="W3" s="204"/>
      <c r="X3" s="5" t="s">
        <v>1</v>
      </c>
    </row>
    <row r="4" spans="1:24" ht="15" thickBot="1" x14ac:dyDescent="0.35">
      <c r="A4" s="6" t="s">
        <v>5</v>
      </c>
      <c r="B4" s="7" t="s">
        <v>5</v>
      </c>
      <c r="C4" s="8" t="s">
        <v>5</v>
      </c>
      <c r="D4" s="7" t="s">
        <v>6</v>
      </c>
      <c r="E4" s="9" t="s">
        <v>7</v>
      </c>
      <c r="F4" s="10" t="s">
        <v>8</v>
      </c>
      <c r="G4" s="11" t="s">
        <v>9</v>
      </c>
      <c r="H4" s="11" t="s">
        <v>10</v>
      </c>
      <c r="I4" s="11" t="s">
        <v>9</v>
      </c>
      <c r="J4" s="11" t="s">
        <v>11</v>
      </c>
      <c r="K4" s="11" t="s">
        <v>9</v>
      </c>
      <c r="L4" s="11" t="s">
        <v>12</v>
      </c>
      <c r="M4" s="11" t="s">
        <v>9</v>
      </c>
      <c r="N4" s="11" t="s">
        <v>13</v>
      </c>
      <c r="O4" s="11" t="s">
        <v>9</v>
      </c>
      <c r="P4" s="11" t="s">
        <v>14</v>
      </c>
      <c r="Q4" s="11" t="s">
        <v>9</v>
      </c>
      <c r="R4" s="11" t="s">
        <v>15</v>
      </c>
      <c r="S4" s="12" t="s">
        <v>9</v>
      </c>
      <c r="T4" s="7" t="s">
        <v>5</v>
      </c>
      <c r="U4" s="9" t="s">
        <v>5</v>
      </c>
      <c r="V4" s="7" t="s">
        <v>6</v>
      </c>
      <c r="W4" s="9" t="s">
        <v>7</v>
      </c>
      <c r="X4" s="13" t="s">
        <v>5</v>
      </c>
    </row>
    <row r="5" spans="1:24" ht="15.75" customHeight="1" x14ac:dyDescent="0.3">
      <c r="A5" s="14">
        <v>2.1458333333331998</v>
      </c>
      <c r="B5" s="15">
        <v>1.25</v>
      </c>
      <c r="C5" s="16">
        <v>1.2916666666666701</v>
      </c>
      <c r="D5" s="66">
        <v>1.70833333333327</v>
      </c>
      <c r="E5" s="85">
        <v>1.58333333333329</v>
      </c>
      <c r="F5" s="292" t="s">
        <v>145</v>
      </c>
      <c r="G5" s="196" t="s">
        <v>16</v>
      </c>
      <c r="H5" s="276" t="s">
        <v>282</v>
      </c>
      <c r="I5" s="212" t="s">
        <v>16</v>
      </c>
      <c r="J5" s="276" t="s">
        <v>275</v>
      </c>
      <c r="K5" s="212" t="s">
        <v>16</v>
      </c>
      <c r="L5" s="276" t="s">
        <v>276</v>
      </c>
      <c r="M5" s="212" t="s">
        <v>16</v>
      </c>
      <c r="N5" s="276" t="s">
        <v>283</v>
      </c>
      <c r="O5" s="212" t="s">
        <v>16</v>
      </c>
      <c r="P5" s="276" t="s">
        <v>284</v>
      </c>
      <c r="Q5" s="212" t="s">
        <v>16</v>
      </c>
      <c r="R5" s="276" t="s">
        <v>285</v>
      </c>
      <c r="S5" s="196" t="s">
        <v>16</v>
      </c>
      <c r="T5" s="19">
        <v>1.25</v>
      </c>
      <c r="U5" s="16">
        <v>1.2916666666666701</v>
      </c>
      <c r="V5" s="17">
        <v>1.70833333333327</v>
      </c>
      <c r="W5" s="18">
        <v>1.62499999999995</v>
      </c>
      <c r="X5" s="20">
        <v>2.1458333333331998</v>
      </c>
    </row>
    <row r="6" spans="1:24" ht="15.75" customHeight="1" x14ac:dyDescent="0.3">
      <c r="A6" s="21">
        <v>2.1666666666665302</v>
      </c>
      <c r="B6" s="22">
        <v>1.2708333333333299</v>
      </c>
      <c r="C6" s="23">
        <v>1.3125</v>
      </c>
      <c r="D6" s="69">
        <v>1.7291666666665999</v>
      </c>
      <c r="E6" s="80">
        <v>1.6041666666666199</v>
      </c>
      <c r="F6" s="292"/>
      <c r="G6" s="197"/>
      <c r="H6" s="277"/>
      <c r="I6" s="212"/>
      <c r="J6" s="277"/>
      <c r="K6" s="212"/>
      <c r="L6" s="277"/>
      <c r="M6" s="212"/>
      <c r="N6" s="277"/>
      <c r="O6" s="212"/>
      <c r="P6" s="277"/>
      <c r="Q6" s="212"/>
      <c r="R6" s="277"/>
      <c r="S6" s="197"/>
      <c r="T6" s="31">
        <v>1.2708333333333299</v>
      </c>
      <c r="U6" s="23">
        <v>1.3125</v>
      </c>
      <c r="V6" s="24">
        <v>1.7291666666665999</v>
      </c>
      <c r="W6" s="25">
        <v>1.64583333333328</v>
      </c>
      <c r="X6" s="32">
        <v>2.1666666666665302</v>
      </c>
    </row>
    <row r="7" spans="1:24" ht="15" customHeight="1" x14ac:dyDescent="0.3">
      <c r="A7" s="21">
        <v>2.1874999999998601</v>
      </c>
      <c r="B7" s="22">
        <v>1.2916666666666701</v>
      </c>
      <c r="C7" s="23">
        <v>1.3333333333333299</v>
      </c>
      <c r="D7" s="71">
        <v>1.7499999999999301</v>
      </c>
      <c r="E7" s="80">
        <v>1.62499999999995</v>
      </c>
      <c r="F7" s="292"/>
      <c r="G7" s="197"/>
      <c r="H7" s="277"/>
      <c r="I7" s="212"/>
      <c r="J7" s="277"/>
      <c r="K7" s="212"/>
      <c r="L7" s="277"/>
      <c r="M7" s="212"/>
      <c r="N7" s="277"/>
      <c r="O7" s="212"/>
      <c r="P7" s="277"/>
      <c r="Q7" s="212"/>
      <c r="R7" s="277"/>
      <c r="S7" s="197"/>
      <c r="T7" s="31">
        <v>1.2916666666666701</v>
      </c>
      <c r="U7" s="23">
        <v>1.3333333333333299</v>
      </c>
      <c r="V7" s="33">
        <v>1.7499999999999301</v>
      </c>
      <c r="W7" s="25">
        <v>1.6666666666666099</v>
      </c>
      <c r="X7" s="32">
        <v>2.1874999999998601</v>
      </c>
    </row>
    <row r="8" spans="1:24" ht="15" customHeight="1" x14ac:dyDescent="0.3">
      <c r="A8" s="21">
        <v>2.20833333333319</v>
      </c>
      <c r="B8" s="22">
        <v>1.3125</v>
      </c>
      <c r="C8" s="23">
        <v>1.3541666666666601</v>
      </c>
      <c r="D8" s="71">
        <v>1.77083333333326</v>
      </c>
      <c r="E8" s="80">
        <v>1.64583333333328</v>
      </c>
      <c r="F8" s="292"/>
      <c r="G8" s="197"/>
      <c r="H8" s="278"/>
      <c r="I8" s="212"/>
      <c r="J8" s="278"/>
      <c r="K8" s="212"/>
      <c r="L8" s="278"/>
      <c r="M8" s="212"/>
      <c r="N8" s="278"/>
      <c r="O8" s="212"/>
      <c r="P8" s="278"/>
      <c r="Q8" s="212"/>
      <c r="R8" s="277"/>
      <c r="S8" s="197"/>
      <c r="T8" s="31">
        <v>1.3125</v>
      </c>
      <c r="U8" s="23">
        <v>1.3541666666666601</v>
      </c>
      <c r="V8" s="33">
        <v>1.77083333333326</v>
      </c>
      <c r="W8" s="25">
        <v>1.68749999999994</v>
      </c>
      <c r="X8" s="32">
        <v>2.20833333333319</v>
      </c>
    </row>
    <row r="9" spans="1:24" ht="15.75" customHeight="1" x14ac:dyDescent="0.3">
      <c r="A9" s="21">
        <v>2.22916666666652</v>
      </c>
      <c r="B9" s="22">
        <v>1.3333333333333299</v>
      </c>
      <c r="C9" s="23">
        <v>1.37499999999999</v>
      </c>
      <c r="D9" s="72">
        <v>1.7916666666665899</v>
      </c>
      <c r="E9" s="80">
        <v>1.6666666666666099</v>
      </c>
      <c r="F9" s="292"/>
      <c r="G9" s="197"/>
      <c r="H9" s="84" t="s">
        <v>35</v>
      </c>
      <c r="I9" s="92">
        <f>G33</f>
        <v>314</v>
      </c>
      <c r="J9" s="84" t="s">
        <v>35</v>
      </c>
      <c r="K9" s="92">
        <f>I33</f>
        <v>316</v>
      </c>
      <c r="L9" s="84" t="s">
        <v>35</v>
      </c>
      <c r="M9" s="92">
        <f>K33</f>
        <v>318</v>
      </c>
      <c r="N9" s="84" t="s">
        <v>35</v>
      </c>
      <c r="O9" s="92">
        <f>M33</f>
        <v>320</v>
      </c>
      <c r="P9" s="84" t="s">
        <v>35</v>
      </c>
      <c r="Q9" s="92">
        <f>O33</f>
        <v>322</v>
      </c>
      <c r="R9" s="277"/>
      <c r="S9" s="197"/>
      <c r="T9" s="31">
        <v>1.3333333333333299</v>
      </c>
      <c r="U9" s="23">
        <v>1.37499999999999</v>
      </c>
      <c r="V9" s="33">
        <v>1.7916666666665899</v>
      </c>
      <c r="W9" s="25">
        <v>1.70833333333327</v>
      </c>
      <c r="X9" s="32">
        <v>2.22916666666652</v>
      </c>
    </row>
    <row r="10" spans="1:24" ht="15" customHeight="1" x14ac:dyDescent="0.3">
      <c r="A10" s="21">
        <v>2.2499999999998499</v>
      </c>
      <c r="B10" s="22">
        <v>1.3541666666666601</v>
      </c>
      <c r="C10" s="23">
        <v>1.3958333333333199</v>
      </c>
      <c r="D10" s="72">
        <v>1.8124999999999201</v>
      </c>
      <c r="E10" s="80">
        <v>1.68749999999994</v>
      </c>
      <c r="F10" s="292" t="s">
        <v>273</v>
      </c>
      <c r="G10" s="196" t="s">
        <v>16</v>
      </c>
      <c r="H10" s="83" t="s">
        <v>35</v>
      </c>
      <c r="I10" s="92">
        <f>I9+1</f>
        <v>315</v>
      </c>
      <c r="J10" s="83" t="s">
        <v>35</v>
      </c>
      <c r="K10" s="92">
        <f>K9+1</f>
        <v>317</v>
      </c>
      <c r="L10" s="83" t="s">
        <v>35</v>
      </c>
      <c r="M10" s="92">
        <f>M9+1</f>
        <v>319</v>
      </c>
      <c r="N10" s="83" t="s">
        <v>35</v>
      </c>
      <c r="O10" s="92">
        <f>O9+1</f>
        <v>321</v>
      </c>
      <c r="P10" s="83" t="s">
        <v>35</v>
      </c>
      <c r="Q10" s="92">
        <f>Q9+1</f>
        <v>323</v>
      </c>
      <c r="R10" s="276" t="s">
        <v>142</v>
      </c>
      <c r="S10" s="197" t="s">
        <v>16</v>
      </c>
      <c r="T10" s="31">
        <v>1.3541666666666601</v>
      </c>
      <c r="U10" s="23">
        <v>1.3958333333333199</v>
      </c>
      <c r="V10" s="33">
        <v>1.8124999999999201</v>
      </c>
      <c r="W10" s="25">
        <v>1.7291666666665999</v>
      </c>
      <c r="X10" s="32">
        <v>2.2499999999998499</v>
      </c>
    </row>
    <row r="11" spans="1:24" ht="15" customHeight="1" x14ac:dyDescent="0.3">
      <c r="A11" s="21">
        <v>2.2708333333331798</v>
      </c>
      <c r="B11" s="22">
        <v>1.37499999999999</v>
      </c>
      <c r="C11" s="23">
        <v>1.4166666666666501</v>
      </c>
      <c r="D11" s="72">
        <v>1.83333333333325</v>
      </c>
      <c r="E11" s="80">
        <v>1.70833333333327</v>
      </c>
      <c r="F11" s="292"/>
      <c r="G11" s="197"/>
      <c r="H11" s="27" t="s">
        <v>32</v>
      </c>
      <c r="I11" s="92">
        <f>G35</f>
        <v>290</v>
      </c>
      <c r="J11" s="27" t="s">
        <v>32</v>
      </c>
      <c r="K11" s="92">
        <f>I35</f>
        <v>292</v>
      </c>
      <c r="L11" s="27" t="s">
        <v>32</v>
      </c>
      <c r="M11" s="92">
        <f>K35</f>
        <v>294</v>
      </c>
      <c r="N11" s="27" t="s">
        <v>32</v>
      </c>
      <c r="O11" s="92">
        <f>M35</f>
        <v>296</v>
      </c>
      <c r="P11" s="27" t="s">
        <v>32</v>
      </c>
      <c r="Q11" s="92">
        <f>O35</f>
        <v>298</v>
      </c>
      <c r="R11" s="277"/>
      <c r="S11" s="197"/>
      <c r="T11" s="31">
        <v>1.37499999999999</v>
      </c>
      <c r="U11" s="23">
        <v>1.4166666666666501</v>
      </c>
      <c r="V11" s="33">
        <v>1.83333333333325</v>
      </c>
      <c r="W11" s="25">
        <v>1.7499999999999301</v>
      </c>
      <c r="X11" s="32">
        <v>2.2708333333331798</v>
      </c>
    </row>
    <row r="12" spans="1:24" ht="15.75" customHeight="1" x14ac:dyDescent="0.3">
      <c r="A12" s="21">
        <v>2.2916666666665102</v>
      </c>
      <c r="B12" s="22">
        <v>1.3958333333333199</v>
      </c>
      <c r="C12" s="23">
        <v>1.43749999999998</v>
      </c>
      <c r="D12" s="72">
        <v>1.8541666666665799</v>
      </c>
      <c r="E12" s="80">
        <v>1.7291666666665999</v>
      </c>
      <c r="F12" s="292"/>
      <c r="G12" s="197"/>
      <c r="H12" s="27" t="s">
        <v>32</v>
      </c>
      <c r="I12" s="92">
        <f>I11+1</f>
        <v>291</v>
      </c>
      <c r="J12" s="27" t="s">
        <v>32</v>
      </c>
      <c r="K12" s="92">
        <f>K11+1</f>
        <v>293</v>
      </c>
      <c r="L12" s="27" t="s">
        <v>32</v>
      </c>
      <c r="M12" s="92">
        <f>M11+1</f>
        <v>295</v>
      </c>
      <c r="N12" s="27" t="s">
        <v>32</v>
      </c>
      <c r="O12" s="92">
        <f>O11+1</f>
        <v>297</v>
      </c>
      <c r="P12" s="27" t="s">
        <v>32</v>
      </c>
      <c r="Q12" s="92">
        <f>Q11+1</f>
        <v>299</v>
      </c>
      <c r="R12" s="277"/>
      <c r="S12" s="197"/>
      <c r="T12" s="31">
        <v>1.3958333333333199</v>
      </c>
      <c r="U12" s="23">
        <v>1.43749999999998</v>
      </c>
      <c r="V12" s="33">
        <v>1.8541666666665799</v>
      </c>
      <c r="W12" s="25">
        <v>1.77083333333326</v>
      </c>
      <c r="X12" s="32">
        <v>2.2916666666665102</v>
      </c>
    </row>
    <row r="13" spans="1:24" ht="15" customHeight="1" x14ac:dyDescent="0.3">
      <c r="A13" s="21">
        <v>2.3124999999998401</v>
      </c>
      <c r="B13" s="22">
        <v>1.4166666666666501</v>
      </c>
      <c r="C13" s="23">
        <v>1.4583333333333099</v>
      </c>
      <c r="D13" s="72">
        <v>1.8749999999999101</v>
      </c>
      <c r="E13" s="80">
        <v>1.7499999999999301</v>
      </c>
      <c r="F13" s="292"/>
      <c r="G13" s="197"/>
      <c r="H13" s="98" t="s">
        <v>221</v>
      </c>
      <c r="I13" s="92">
        <f>G37</f>
        <v>113</v>
      </c>
      <c r="J13" s="98" t="s">
        <v>221</v>
      </c>
      <c r="K13" s="92">
        <f>I37</f>
        <v>115</v>
      </c>
      <c r="L13" s="98" t="s">
        <v>221</v>
      </c>
      <c r="M13" s="92">
        <f>K37</f>
        <v>117</v>
      </c>
      <c r="N13" s="98" t="s">
        <v>221</v>
      </c>
      <c r="O13" s="92">
        <f>M37</f>
        <v>119</v>
      </c>
      <c r="P13" s="98" t="s">
        <v>221</v>
      </c>
      <c r="Q13" s="92">
        <f>O37</f>
        <v>121</v>
      </c>
      <c r="R13" s="277"/>
      <c r="S13" s="197"/>
      <c r="T13" s="31">
        <v>1.4166666666666501</v>
      </c>
      <c r="U13" s="23">
        <v>1.4583333333333099</v>
      </c>
      <c r="V13" s="33">
        <v>1.8749999999999101</v>
      </c>
      <c r="W13" s="35">
        <v>1.7916666666665899</v>
      </c>
      <c r="X13" s="32">
        <v>2.3124999999998401</v>
      </c>
    </row>
    <row r="14" spans="1:24" ht="15" customHeight="1" x14ac:dyDescent="0.3">
      <c r="A14" s="21">
        <v>2.3333333333331701</v>
      </c>
      <c r="B14" s="22">
        <v>1.43749999999998</v>
      </c>
      <c r="C14" s="23">
        <v>1.4791666666666401</v>
      </c>
      <c r="D14" s="72">
        <v>1.89583333333324</v>
      </c>
      <c r="E14" s="80">
        <v>1.77083333333326</v>
      </c>
      <c r="F14" s="292"/>
      <c r="G14" s="197"/>
      <c r="H14" s="98" t="s">
        <v>221</v>
      </c>
      <c r="I14" s="92">
        <f>G38</f>
        <v>114</v>
      </c>
      <c r="J14" s="98" t="s">
        <v>221</v>
      </c>
      <c r="K14" s="92">
        <f>I38</f>
        <v>116</v>
      </c>
      <c r="L14" s="98" t="s">
        <v>221</v>
      </c>
      <c r="M14" s="92">
        <f>K38</f>
        <v>118</v>
      </c>
      <c r="N14" s="98" t="s">
        <v>221</v>
      </c>
      <c r="O14" s="92">
        <f>M38</f>
        <v>120</v>
      </c>
      <c r="P14" s="98" t="s">
        <v>221</v>
      </c>
      <c r="Q14" s="92">
        <f>O38</f>
        <v>122</v>
      </c>
      <c r="R14" s="277"/>
      <c r="S14" s="197"/>
      <c r="T14" s="31">
        <v>1.43749999999998</v>
      </c>
      <c r="U14" s="23">
        <v>1.4791666666666401</v>
      </c>
      <c r="V14" s="33">
        <v>1.89583333333324</v>
      </c>
      <c r="W14" s="35">
        <v>1.8124999999999201</v>
      </c>
      <c r="X14" s="32">
        <v>2.3333333333331701</v>
      </c>
    </row>
    <row r="15" spans="1:24" ht="15" customHeight="1" x14ac:dyDescent="0.3">
      <c r="A15" s="21">
        <v>2.3541666666665</v>
      </c>
      <c r="B15" s="22">
        <v>1.4583333333333099</v>
      </c>
      <c r="C15" s="23">
        <v>1.49999999999997</v>
      </c>
      <c r="D15" s="72">
        <v>1.9166666666665699</v>
      </c>
      <c r="E15" s="86">
        <v>1.7916666666665899</v>
      </c>
      <c r="F15" s="276" t="s">
        <v>140</v>
      </c>
      <c r="G15" s="196" t="s">
        <v>16</v>
      </c>
      <c r="H15" s="213" t="s">
        <v>147</v>
      </c>
      <c r="I15" s="196" t="s">
        <v>16</v>
      </c>
      <c r="J15" s="213" t="s">
        <v>214</v>
      </c>
      <c r="K15" s="196" t="s">
        <v>16</v>
      </c>
      <c r="L15" s="213" t="s">
        <v>146</v>
      </c>
      <c r="M15" s="196" t="s">
        <v>16</v>
      </c>
      <c r="N15" s="213" t="s">
        <v>160</v>
      </c>
      <c r="O15" s="196" t="s">
        <v>16</v>
      </c>
      <c r="P15" s="276" t="s">
        <v>156</v>
      </c>
      <c r="Q15" s="196" t="s">
        <v>16</v>
      </c>
      <c r="R15" s="278"/>
      <c r="S15" s="197"/>
      <c r="T15" s="31">
        <v>1.4583333333333099</v>
      </c>
      <c r="U15" s="23">
        <v>1.49999999999997</v>
      </c>
      <c r="V15" s="24">
        <v>1.9166666666665699</v>
      </c>
      <c r="W15" s="35">
        <v>1.83333333333325</v>
      </c>
      <c r="X15" s="32">
        <v>2.3541666666665</v>
      </c>
    </row>
    <row r="16" spans="1:24" ht="15" customHeight="1" x14ac:dyDescent="0.3">
      <c r="A16" s="21">
        <v>2.3749999999998299</v>
      </c>
      <c r="B16" s="22">
        <v>1.4791666666666401</v>
      </c>
      <c r="C16" s="23">
        <v>1.5208333333333</v>
      </c>
      <c r="D16" s="72">
        <v>1.9374999999999001</v>
      </c>
      <c r="E16" s="86">
        <v>1.8124999999999201</v>
      </c>
      <c r="F16" s="277"/>
      <c r="G16" s="197"/>
      <c r="H16" s="213"/>
      <c r="I16" s="197"/>
      <c r="J16" s="213"/>
      <c r="K16" s="197"/>
      <c r="L16" s="213"/>
      <c r="M16" s="197"/>
      <c r="N16" s="213"/>
      <c r="O16" s="197"/>
      <c r="P16" s="277"/>
      <c r="Q16" s="197"/>
      <c r="R16" s="339" t="s">
        <v>287</v>
      </c>
      <c r="S16" s="197" t="s">
        <v>16</v>
      </c>
      <c r="T16" s="31">
        <v>1.4791666666666401</v>
      </c>
      <c r="U16" s="23">
        <v>1.5208333333333</v>
      </c>
      <c r="V16" s="24">
        <v>1.9374999999999001</v>
      </c>
      <c r="W16" s="35">
        <v>1.8541666666665799</v>
      </c>
      <c r="X16" s="32">
        <v>2.3749999999998299</v>
      </c>
    </row>
    <row r="17" spans="1:24" ht="15" customHeight="1" x14ac:dyDescent="0.3">
      <c r="A17" s="21">
        <v>2.3958333333331598</v>
      </c>
      <c r="B17" s="22">
        <v>1.49999999999997</v>
      </c>
      <c r="C17" s="23">
        <v>1.5416666666666301</v>
      </c>
      <c r="D17" s="71">
        <v>1.95833333333323</v>
      </c>
      <c r="E17" s="86">
        <v>1.83333333333325</v>
      </c>
      <c r="F17" s="277"/>
      <c r="G17" s="197"/>
      <c r="H17" s="213"/>
      <c r="I17" s="197"/>
      <c r="J17" s="213"/>
      <c r="K17" s="197"/>
      <c r="L17" s="213"/>
      <c r="M17" s="197"/>
      <c r="N17" s="213"/>
      <c r="O17" s="197"/>
      <c r="P17" s="277"/>
      <c r="Q17" s="197"/>
      <c r="R17" s="340"/>
      <c r="S17" s="197"/>
      <c r="T17" s="31">
        <v>1.49999999999997</v>
      </c>
      <c r="U17" s="23">
        <v>1.5416666666666301</v>
      </c>
      <c r="V17" s="24">
        <v>1.95833333333323</v>
      </c>
      <c r="W17" s="35">
        <v>1.8749999999999101</v>
      </c>
      <c r="X17" s="32">
        <v>2.3958333333331598</v>
      </c>
    </row>
    <row r="18" spans="1:24" ht="15.75" customHeight="1" x14ac:dyDescent="0.3">
      <c r="A18" s="21">
        <v>2.4166666666664902</v>
      </c>
      <c r="B18" s="22">
        <v>1.5208333333333</v>
      </c>
      <c r="C18" s="23">
        <v>1.56249999999996</v>
      </c>
      <c r="D18" s="71">
        <v>1.9791666666665599</v>
      </c>
      <c r="E18" s="86">
        <v>1.8541666666665799</v>
      </c>
      <c r="F18" s="277"/>
      <c r="G18" s="197"/>
      <c r="H18" s="213"/>
      <c r="I18" s="197"/>
      <c r="J18" s="213"/>
      <c r="K18" s="197"/>
      <c r="L18" s="213"/>
      <c r="M18" s="197"/>
      <c r="N18" s="213"/>
      <c r="O18" s="197"/>
      <c r="P18" s="277"/>
      <c r="Q18" s="197"/>
      <c r="R18" s="340"/>
      <c r="S18" s="197"/>
      <c r="T18" s="31">
        <v>1.5208333333333</v>
      </c>
      <c r="U18" s="23">
        <v>1.56249999999996</v>
      </c>
      <c r="V18" s="24">
        <v>1.9791666666665599</v>
      </c>
      <c r="W18" s="35">
        <v>1.89583333333324</v>
      </c>
      <c r="X18" s="32">
        <v>2.4166666666664902</v>
      </c>
    </row>
    <row r="19" spans="1:24" ht="15" customHeight="1" x14ac:dyDescent="0.3">
      <c r="A19" s="21">
        <v>2.4374999999998201</v>
      </c>
      <c r="B19" s="22">
        <v>1.5416666666666301</v>
      </c>
      <c r="C19" s="23">
        <v>1.58333333333329</v>
      </c>
      <c r="D19" s="71">
        <v>1.9999999999998901</v>
      </c>
      <c r="E19" s="86">
        <v>1.8749999999999101</v>
      </c>
      <c r="F19" s="277"/>
      <c r="G19" s="197"/>
      <c r="H19" s="213"/>
      <c r="I19" s="231"/>
      <c r="J19" s="213"/>
      <c r="K19" s="231"/>
      <c r="L19" s="213"/>
      <c r="M19" s="231"/>
      <c r="N19" s="213"/>
      <c r="O19" s="231"/>
      <c r="P19" s="278"/>
      <c r="Q19" s="231"/>
      <c r="R19" s="340"/>
      <c r="S19" s="197"/>
      <c r="T19" s="31">
        <v>1.5416666666666301</v>
      </c>
      <c r="U19" s="23">
        <v>1.58333333333329</v>
      </c>
      <c r="V19" s="24">
        <v>1.9999999999998901</v>
      </c>
      <c r="W19" s="35">
        <v>1.9166666666665699</v>
      </c>
      <c r="X19" s="32">
        <v>2.4374999999998201</v>
      </c>
    </row>
    <row r="20" spans="1:24" ht="15" customHeight="1" x14ac:dyDescent="0.3">
      <c r="A20" s="21">
        <v>2.4583333333331501</v>
      </c>
      <c r="B20" s="22">
        <v>1.56249999999996</v>
      </c>
      <c r="C20" s="23">
        <v>1.6041666666666199</v>
      </c>
      <c r="D20" s="71">
        <v>2.0208333333332198</v>
      </c>
      <c r="E20" s="86">
        <v>1.89583333333324</v>
      </c>
      <c r="F20" s="278"/>
      <c r="G20" s="231"/>
      <c r="H20" s="64" t="s">
        <v>35</v>
      </c>
      <c r="I20" s="99">
        <f>I9</f>
        <v>314</v>
      </c>
      <c r="J20" s="64" t="s">
        <v>35</v>
      </c>
      <c r="K20" s="99">
        <f>K9</f>
        <v>316</v>
      </c>
      <c r="L20" s="64" t="s">
        <v>35</v>
      </c>
      <c r="M20" s="99">
        <f>M9</f>
        <v>318</v>
      </c>
      <c r="N20" s="64" t="s">
        <v>35</v>
      </c>
      <c r="O20" s="99">
        <f>O9</f>
        <v>320</v>
      </c>
      <c r="P20" s="64" t="s">
        <v>35</v>
      </c>
      <c r="Q20" s="99">
        <f>Q9</f>
        <v>322</v>
      </c>
      <c r="R20" s="341"/>
      <c r="S20" s="231"/>
      <c r="T20" s="31">
        <v>1.56249999999996</v>
      </c>
      <c r="U20" s="23">
        <v>1.6041666666666199</v>
      </c>
      <c r="V20" s="24">
        <v>2.0208333333332198</v>
      </c>
      <c r="W20" s="35">
        <v>1.9374999999999001</v>
      </c>
      <c r="X20" s="32">
        <v>2.4583333333331501</v>
      </c>
    </row>
    <row r="21" spans="1:24" ht="15" customHeight="1" x14ac:dyDescent="0.3">
      <c r="A21" s="21"/>
      <c r="B21" s="22"/>
      <c r="C21" s="23"/>
      <c r="D21" s="71"/>
      <c r="E21" s="74"/>
      <c r="F21" s="333" t="s">
        <v>17</v>
      </c>
      <c r="G21" s="330"/>
      <c r="H21" s="330"/>
      <c r="I21" s="330"/>
      <c r="J21" s="330"/>
      <c r="K21" s="330"/>
      <c r="L21" s="330"/>
      <c r="M21" s="330"/>
      <c r="N21" s="330"/>
      <c r="O21" s="330"/>
      <c r="P21" s="330"/>
      <c r="Q21" s="275"/>
      <c r="R21" s="34"/>
      <c r="S21" s="30"/>
      <c r="T21" s="31"/>
      <c r="U21" s="23"/>
      <c r="V21" s="24"/>
      <c r="W21" s="35"/>
      <c r="X21" s="32"/>
    </row>
    <row r="22" spans="1:24" ht="15" customHeight="1" x14ac:dyDescent="0.3">
      <c r="A22" s="21">
        <v>2.47916666666648</v>
      </c>
      <c r="B22" s="22">
        <v>1.58333333333329</v>
      </c>
      <c r="C22" s="23">
        <v>1.62499999999995</v>
      </c>
      <c r="D22" s="71">
        <v>2.0416666666665502</v>
      </c>
      <c r="E22" s="86">
        <v>1.9166666666665699</v>
      </c>
      <c r="F22" s="276" t="s">
        <v>270</v>
      </c>
      <c r="G22" s="269"/>
      <c r="H22" s="276" t="s">
        <v>141</v>
      </c>
      <c r="I22" s="269"/>
      <c r="J22" s="276" t="s">
        <v>274</v>
      </c>
      <c r="K22" s="269"/>
      <c r="L22" s="276" t="s">
        <v>153</v>
      </c>
      <c r="M22" s="269"/>
      <c r="N22" s="276" t="s">
        <v>163</v>
      </c>
      <c r="O22" s="269"/>
      <c r="P22" s="292" t="s">
        <v>33</v>
      </c>
      <c r="Q22" s="202"/>
      <c r="R22" s="276" t="s">
        <v>63</v>
      </c>
      <c r="S22" s="202" t="s">
        <v>16</v>
      </c>
      <c r="T22" s="31">
        <v>1.58333333333329</v>
      </c>
      <c r="U22" s="23">
        <v>1.62499999999995</v>
      </c>
      <c r="V22" s="24">
        <v>2.0416666666665502</v>
      </c>
      <c r="W22" s="37">
        <v>1.95833333333323</v>
      </c>
      <c r="X22" s="32">
        <v>2.47916666666648</v>
      </c>
    </row>
    <row r="23" spans="1:24" ht="15" customHeight="1" x14ac:dyDescent="0.3">
      <c r="A23" s="21">
        <v>2.4999999999998099</v>
      </c>
      <c r="B23" s="22">
        <v>1.6041666666666199</v>
      </c>
      <c r="C23" s="23">
        <v>1.64583333333328</v>
      </c>
      <c r="D23" s="71">
        <v>2.0624999999998801</v>
      </c>
      <c r="E23" s="86">
        <v>1.9374999999999001</v>
      </c>
      <c r="F23" s="277"/>
      <c r="G23" s="270"/>
      <c r="H23" s="277"/>
      <c r="I23" s="270"/>
      <c r="J23" s="277"/>
      <c r="K23" s="270"/>
      <c r="L23" s="277"/>
      <c r="M23" s="270"/>
      <c r="N23" s="277"/>
      <c r="O23" s="270"/>
      <c r="P23" s="292"/>
      <c r="Q23" s="202"/>
      <c r="R23" s="277"/>
      <c r="S23" s="202"/>
      <c r="T23" s="31">
        <v>1.6041666666666199</v>
      </c>
      <c r="U23" s="23">
        <v>1.64583333333328</v>
      </c>
      <c r="V23" s="24">
        <v>2.0624999999998801</v>
      </c>
      <c r="W23" s="37">
        <v>1.9791666666665599</v>
      </c>
      <c r="X23" s="32">
        <v>2.4999999999998099</v>
      </c>
    </row>
    <row r="24" spans="1:24" ht="15" customHeight="1" x14ac:dyDescent="0.3">
      <c r="A24" s="21">
        <v>2.5208333333331399</v>
      </c>
      <c r="B24" s="22">
        <v>1.62499999999995</v>
      </c>
      <c r="C24" s="23">
        <v>1.6666666666666099</v>
      </c>
      <c r="D24" s="71">
        <v>2.08333333333321</v>
      </c>
      <c r="E24" s="94">
        <v>1.95833333333323</v>
      </c>
      <c r="F24" s="277"/>
      <c r="G24" s="270"/>
      <c r="H24" s="277"/>
      <c r="I24" s="270"/>
      <c r="J24" s="277"/>
      <c r="K24" s="270"/>
      <c r="L24" s="277"/>
      <c r="M24" s="270"/>
      <c r="N24" s="277"/>
      <c r="O24" s="270"/>
      <c r="P24" s="292"/>
      <c r="Q24" s="202"/>
      <c r="R24" s="277"/>
      <c r="S24" s="202"/>
      <c r="T24" s="31">
        <v>1.62499999999995</v>
      </c>
      <c r="U24" s="23">
        <v>1.6666666666666099</v>
      </c>
      <c r="V24" s="24">
        <v>2.08333333333321</v>
      </c>
      <c r="W24" s="37">
        <v>1.9999999999998901</v>
      </c>
      <c r="X24" s="32">
        <v>2.5208333333331399</v>
      </c>
    </row>
    <row r="25" spans="1:24" ht="15" customHeight="1" x14ac:dyDescent="0.3">
      <c r="A25" s="21">
        <v>2.5416666666664698</v>
      </c>
      <c r="B25" s="22">
        <v>1.64583333333328</v>
      </c>
      <c r="C25" s="23">
        <v>1.68749999999994</v>
      </c>
      <c r="D25" s="71">
        <v>2.10416666666654</v>
      </c>
      <c r="E25" s="94">
        <v>1.9791666666665599</v>
      </c>
      <c r="F25" s="277"/>
      <c r="G25" s="270"/>
      <c r="H25" s="277"/>
      <c r="I25" s="270"/>
      <c r="J25" s="277"/>
      <c r="K25" s="270"/>
      <c r="L25" s="277"/>
      <c r="M25" s="270"/>
      <c r="N25" s="277"/>
      <c r="O25" s="270"/>
      <c r="P25" s="292"/>
      <c r="Q25" s="202"/>
      <c r="R25" s="277"/>
      <c r="S25" s="202"/>
      <c r="T25" s="31">
        <v>1.64583333333328</v>
      </c>
      <c r="U25" s="23">
        <v>1.68749999999994</v>
      </c>
      <c r="V25" s="24">
        <v>2.10416666666654</v>
      </c>
      <c r="W25" s="37">
        <v>2.0208333333332198</v>
      </c>
      <c r="X25" s="32">
        <v>2.5416666666664698</v>
      </c>
    </row>
    <row r="26" spans="1:24" ht="15" customHeight="1" x14ac:dyDescent="0.3">
      <c r="A26" s="21">
        <v>2.5624999999998002</v>
      </c>
      <c r="B26" s="22">
        <v>1.6666666666666099</v>
      </c>
      <c r="C26" s="23">
        <v>1.70833333333327</v>
      </c>
      <c r="D26" s="71">
        <v>2.1249999999998699</v>
      </c>
      <c r="E26" s="94">
        <v>1.9999999999998901</v>
      </c>
      <c r="F26" s="277"/>
      <c r="G26" s="270"/>
      <c r="H26" s="277"/>
      <c r="I26" s="270"/>
      <c r="J26" s="277"/>
      <c r="K26" s="270"/>
      <c r="L26" s="277"/>
      <c r="M26" s="270"/>
      <c r="N26" s="277"/>
      <c r="O26" s="270"/>
      <c r="P26" s="292"/>
      <c r="Q26" s="202"/>
      <c r="R26" s="277"/>
      <c r="S26" s="202"/>
      <c r="T26" s="31">
        <v>1.6666666666666099</v>
      </c>
      <c r="U26" s="23">
        <v>1.70833333333327</v>
      </c>
      <c r="V26" s="24">
        <v>2.1249999999998699</v>
      </c>
      <c r="W26" s="37">
        <v>2.0416666666665502</v>
      </c>
      <c r="X26" s="32">
        <v>2.5624999999998002</v>
      </c>
    </row>
    <row r="27" spans="1:24" ht="15" customHeight="1" x14ac:dyDescent="0.3">
      <c r="A27" s="21">
        <v>2.5833333333331301</v>
      </c>
      <c r="B27" s="22">
        <v>1.68749999999994</v>
      </c>
      <c r="C27" s="23">
        <v>1.7291666666665999</v>
      </c>
      <c r="D27" s="71">
        <v>2.1458333333331998</v>
      </c>
      <c r="E27" s="94">
        <v>2.0208333333332198</v>
      </c>
      <c r="F27" s="278"/>
      <c r="G27" s="270"/>
      <c r="H27" s="278"/>
      <c r="I27" s="270"/>
      <c r="J27" s="278"/>
      <c r="K27" s="270"/>
      <c r="L27" s="278"/>
      <c r="M27" s="270"/>
      <c r="N27" s="278"/>
      <c r="O27" s="270"/>
      <c r="P27" s="210" t="s">
        <v>137</v>
      </c>
      <c r="Q27" s="197"/>
      <c r="R27" s="278"/>
      <c r="S27" s="202"/>
      <c r="T27" s="31">
        <v>1.68749999999994</v>
      </c>
      <c r="U27" s="23">
        <v>1.7291666666665999</v>
      </c>
      <c r="V27" s="24">
        <v>2.1458333333331998</v>
      </c>
      <c r="W27" s="37">
        <v>2.0624999999998801</v>
      </c>
      <c r="X27" s="32">
        <v>2.5833333333331301</v>
      </c>
    </row>
    <row r="28" spans="1:24" ht="15" customHeight="1" x14ac:dyDescent="0.3">
      <c r="A28" s="21">
        <v>2.60416666666646</v>
      </c>
      <c r="B28" s="22">
        <v>1.70833333333327</v>
      </c>
      <c r="C28" s="23">
        <v>1.7499999999999301</v>
      </c>
      <c r="D28" s="71">
        <v>2.1666666666665302</v>
      </c>
      <c r="E28" s="94">
        <v>2.0416666666665502</v>
      </c>
      <c r="F28" s="276" t="s">
        <v>282</v>
      </c>
      <c r="G28" s="226"/>
      <c r="H28" s="276" t="s">
        <v>275</v>
      </c>
      <c r="I28" s="226"/>
      <c r="J28" s="276" t="s">
        <v>276</v>
      </c>
      <c r="K28" s="226"/>
      <c r="L28" s="276" t="s">
        <v>283</v>
      </c>
      <c r="M28" s="226"/>
      <c r="N28" s="276" t="s">
        <v>284</v>
      </c>
      <c r="O28" s="226"/>
      <c r="P28" s="210"/>
      <c r="Q28" s="197"/>
      <c r="R28" s="276" t="s">
        <v>60</v>
      </c>
      <c r="S28" s="202" t="s">
        <v>16</v>
      </c>
      <c r="T28" s="31">
        <v>1.70833333333327</v>
      </c>
      <c r="U28" s="23">
        <v>1.7499999999999301</v>
      </c>
      <c r="V28" s="24">
        <v>2.1666666666665302</v>
      </c>
      <c r="W28" s="37">
        <v>2.08333333333321</v>
      </c>
      <c r="X28" s="32">
        <v>2.60416666666646</v>
      </c>
    </row>
    <row r="29" spans="1:24" ht="15" customHeight="1" x14ac:dyDescent="0.3">
      <c r="A29" s="21">
        <v>2.6249999999997899</v>
      </c>
      <c r="B29" s="22">
        <v>1.7291666666665999</v>
      </c>
      <c r="C29" s="23">
        <v>1.77083333333326</v>
      </c>
      <c r="D29" s="71">
        <v>2.1874999999998601</v>
      </c>
      <c r="E29" s="94">
        <v>2.0624999999998801</v>
      </c>
      <c r="F29" s="277"/>
      <c r="G29" s="226"/>
      <c r="H29" s="277"/>
      <c r="I29" s="226"/>
      <c r="J29" s="277"/>
      <c r="K29" s="226"/>
      <c r="L29" s="277"/>
      <c r="M29" s="226"/>
      <c r="N29" s="277"/>
      <c r="O29" s="226"/>
      <c r="P29" s="210"/>
      <c r="Q29" s="197"/>
      <c r="R29" s="277"/>
      <c r="S29" s="202"/>
      <c r="T29" s="31">
        <v>1.7291666666665999</v>
      </c>
      <c r="U29" s="23">
        <v>1.77083333333326</v>
      </c>
      <c r="V29" s="24">
        <v>2.1874999999998601</v>
      </c>
      <c r="W29" s="37">
        <v>2.10416666666654</v>
      </c>
      <c r="X29" s="32">
        <v>2.6249999999997899</v>
      </c>
    </row>
    <row r="30" spans="1:24" ht="15" customHeight="1" x14ac:dyDescent="0.3">
      <c r="A30" s="21">
        <v>2.6458333333331199</v>
      </c>
      <c r="B30" s="22">
        <v>1.7499999999999301</v>
      </c>
      <c r="C30" s="39">
        <v>1.7916666666665899</v>
      </c>
      <c r="D30" s="71">
        <v>2.20833333333319</v>
      </c>
      <c r="E30" s="94">
        <v>2.08333333333321</v>
      </c>
      <c r="F30" s="277"/>
      <c r="G30" s="226"/>
      <c r="H30" s="277"/>
      <c r="I30" s="226"/>
      <c r="J30" s="277"/>
      <c r="K30" s="226"/>
      <c r="L30" s="277"/>
      <c r="M30" s="226"/>
      <c r="N30" s="277"/>
      <c r="O30" s="226"/>
      <c r="P30" s="210"/>
      <c r="Q30" s="197"/>
      <c r="R30" s="277"/>
      <c r="S30" s="202"/>
      <c r="T30" s="31">
        <v>1.7499999999999301</v>
      </c>
      <c r="U30" s="39">
        <v>1.7916666666665899</v>
      </c>
      <c r="V30" s="40">
        <v>2.20833333333319</v>
      </c>
      <c r="W30" s="37">
        <v>2.1249999999998699</v>
      </c>
      <c r="X30" s="32">
        <v>2.6458333333331199</v>
      </c>
    </row>
    <row r="31" spans="1:24" ht="15.75" customHeight="1" x14ac:dyDescent="0.3">
      <c r="A31" s="21">
        <v>2.6666666666664498</v>
      </c>
      <c r="B31" s="22">
        <v>1.77083333333326</v>
      </c>
      <c r="C31" s="39">
        <v>1.8124999999999201</v>
      </c>
      <c r="D31" s="71">
        <v>2.22916666666652</v>
      </c>
      <c r="E31" s="94">
        <v>2.10416666666654</v>
      </c>
      <c r="F31" s="278"/>
      <c r="G31" s="226"/>
      <c r="H31" s="278"/>
      <c r="I31" s="226"/>
      <c r="J31" s="278"/>
      <c r="K31" s="226"/>
      <c r="L31" s="278"/>
      <c r="M31" s="226"/>
      <c r="N31" s="278"/>
      <c r="O31" s="226"/>
      <c r="P31" s="211"/>
      <c r="Q31" s="231"/>
      <c r="R31" s="278"/>
      <c r="S31" s="202"/>
      <c r="T31" s="31">
        <v>1.77083333333326</v>
      </c>
      <c r="U31" s="39">
        <v>1.8124999999999201</v>
      </c>
      <c r="V31" s="40">
        <v>2.22916666666652</v>
      </c>
      <c r="W31" s="37">
        <v>2.1458333333331998</v>
      </c>
      <c r="X31" s="32">
        <v>2.6666666666664498</v>
      </c>
    </row>
    <row r="32" spans="1:24" ht="15.75" customHeight="1" x14ac:dyDescent="0.3">
      <c r="A32" s="21"/>
      <c r="B32" s="22"/>
      <c r="C32" s="22"/>
      <c r="D32" s="22"/>
      <c r="E32" s="76"/>
      <c r="F32" s="73"/>
      <c r="G32" s="56"/>
      <c r="H32" s="29"/>
      <c r="I32" s="26"/>
      <c r="J32" s="29"/>
      <c r="K32" s="26"/>
      <c r="L32" s="29"/>
      <c r="M32" s="26"/>
      <c r="N32" s="29"/>
      <c r="O32" s="26"/>
      <c r="P32" s="29"/>
      <c r="Q32" s="26"/>
      <c r="R32" s="229" t="s">
        <v>114</v>
      </c>
      <c r="S32" s="230"/>
      <c r="T32" s="31"/>
      <c r="U32" s="39"/>
      <c r="V32" s="40"/>
      <c r="W32" s="37"/>
      <c r="X32" s="32"/>
    </row>
    <row r="33" spans="1:24" ht="15.75" customHeight="1" x14ac:dyDescent="0.3">
      <c r="A33" s="21">
        <v>2.6874999999997802</v>
      </c>
      <c r="B33" s="41">
        <v>1.7916666666665899</v>
      </c>
      <c r="C33" s="39">
        <v>1.83333333333325</v>
      </c>
      <c r="D33" s="69">
        <v>1.25</v>
      </c>
      <c r="E33" s="76">
        <v>2.1249999999998699</v>
      </c>
      <c r="F33" s="61" t="s">
        <v>35</v>
      </c>
      <c r="G33" s="59">
        <v>314</v>
      </c>
      <c r="H33" s="61" t="s">
        <v>35</v>
      </c>
      <c r="I33" s="59">
        <f>G34+1</f>
        <v>316</v>
      </c>
      <c r="J33" s="61" t="s">
        <v>35</v>
      </c>
      <c r="K33" s="59">
        <f>I34+1</f>
        <v>318</v>
      </c>
      <c r="L33" s="61" t="s">
        <v>35</v>
      </c>
      <c r="M33" s="59">
        <f>K34+1</f>
        <v>320</v>
      </c>
      <c r="N33" s="61" t="s">
        <v>35</v>
      </c>
      <c r="O33" s="59">
        <f>M34+1</f>
        <v>322</v>
      </c>
      <c r="P33" s="276" t="s">
        <v>285</v>
      </c>
      <c r="Q33" s="196"/>
      <c r="R33" s="292" t="s">
        <v>126</v>
      </c>
      <c r="S33" s="202" t="s">
        <v>16</v>
      </c>
      <c r="T33" s="43">
        <v>1.7916666666665899</v>
      </c>
      <c r="U33" s="39">
        <v>1.83333333333325</v>
      </c>
      <c r="V33" s="40">
        <v>1.25</v>
      </c>
      <c r="W33" s="37">
        <v>2.1666666666665302</v>
      </c>
      <c r="X33" s="32">
        <v>2.6874999999997802</v>
      </c>
    </row>
    <row r="34" spans="1:24" ht="15" customHeight="1" x14ac:dyDescent="0.3">
      <c r="A34" s="21">
        <v>2.7083333333331101</v>
      </c>
      <c r="B34" s="41">
        <v>1.8124999999999201</v>
      </c>
      <c r="C34" s="39">
        <v>1.8541666666665799</v>
      </c>
      <c r="D34" s="69">
        <v>1.2708333333333299</v>
      </c>
      <c r="E34" s="76">
        <v>2.1458333333331998</v>
      </c>
      <c r="F34" s="61" t="s">
        <v>35</v>
      </c>
      <c r="G34" s="60">
        <f>G33+1</f>
        <v>315</v>
      </c>
      <c r="H34" s="61" t="s">
        <v>35</v>
      </c>
      <c r="I34" s="60">
        <f>I33+1</f>
        <v>317</v>
      </c>
      <c r="J34" s="61" t="s">
        <v>35</v>
      </c>
      <c r="K34" s="60">
        <f>K33+1</f>
        <v>319</v>
      </c>
      <c r="L34" s="61" t="s">
        <v>35</v>
      </c>
      <c r="M34" s="60">
        <f>M33+1</f>
        <v>321</v>
      </c>
      <c r="N34" s="61" t="s">
        <v>35</v>
      </c>
      <c r="O34" s="60">
        <f>O33+1</f>
        <v>323</v>
      </c>
      <c r="P34" s="277"/>
      <c r="Q34" s="197"/>
      <c r="R34" s="292"/>
      <c r="S34" s="202"/>
      <c r="T34" s="43">
        <v>1.8124999999999201</v>
      </c>
      <c r="U34" s="39">
        <v>1.8541666666665799</v>
      </c>
      <c r="V34" s="40">
        <v>1.2708333333333299</v>
      </c>
      <c r="W34" s="37">
        <v>2.1874999999998601</v>
      </c>
      <c r="X34" s="32">
        <v>2.7083333333331101</v>
      </c>
    </row>
    <row r="35" spans="1:24" ht="15" customHeight="1" x14ac:dyDescent="0.3">
      <c r="A35" s="21">
        <v>2.72916666666644</v>
      </c>
      <c r="B35" s="41">
        <v>1.83333333333325</v>
      </c>
      <c r="C35" s="39">
        <v>1.8749999999999101</v>
      </c>
      <c r="D35" s="69">
        <v>1.2916666666666701</v>
      </c>
      <c r="E35" s="76">
        <v>2.1666666666665302</v>
      </c>
      <c r="F35" s="42" t="s">
        <v>32</v>
      </c>
      <c r="G35" s="28">
        <v>290</v>
      </c>
      <c r="H35" s="42" t="s">
        <v>32</v>
      </c>
      <c r="I35" s="28">
        <f>G36+1</f>
        <v>292</v>
      </c>
      <c r="J35" s="42" t="s">
        <v>32</v>
      </c>
      <c r="K35" s="28">
        <f>I36+1</f>
        <v>294</v>
      </c>
      <c r="L35" s="42" t="s">
        <v>32</v>
      </c>
      <c r="M35" s="28">
        <f>K36+1</f>
        <v>296</v>
      </c>
      <c r="N35" s="42" t="s">
        <v>32</v>
      </c>
      <c r="O35" s="28">
        <f>M36+1</f>
        <v>298</v>
      </c>
      <c r="P35" s="277"/>
      <c r="Q35" s="197"/>
      <c r="R35" s="292"/>
      <c r="S35" s="202"/>
      <c r="T35" s="43">
        <v>1.83333333333325</v>
      </c>
      <c r="U35" s="39">
        <v>1.8749999999999101</v>
      </c>
      <c r="V35" s="40">
        <v>1.2916666666666701</v>
      </c>
      <c r="W35" s="37">
        <v>2.20833333333319</v>
      </c>
      <c r="X35" s="32">
        <v>2.72916666666644</v>
      </c>
    </row>
    <row r="36" spans="1:24" ht="15" customHeight="1" x14ac:dyDescent="0.3">
      <c r="A36" s="21">
        <v>2.74999999999977</v>
      </c>
      <c r="B36" s="41">
        <v>1.8541666666665799</v>
      </c>
      <c r="C36" s="39">
        <v>1.89583333333324</v>
      </c>
      <c r="D36" s="69">
        <v>1.3125</v>
      </c>
      <c r="E36" s="76">
        <v>2.1874999999998601</v>
      </c>
      <c r="F36" s="42" t="s">
        <v>32</v>
      </c>
      <c r="G36" s="28">
        <f>G35+1</f>
        <v>291</v>
      </c>
      <c r="H36" s="42" t="s">
        <v>32</v>
      </c>
      <c r="I36" s="28">
        <f>I35+1</f>
        <v>293</v>
      </c>
      <c r="J36" s="42" t="s">
        <v>32</v>
      </c>
      <c r="K36" s="28">
        <f>K35+1</f>
        <v>295</v>
      </c>
      <c r="L36" s="42" t="s">
        <v>32</v>
      </c>
      <c r="M36" s="28">
        <f>M35+1</f>
        <v>297</v>
      </c>
      <c r="N36" s="42" t="s">
        <v>32</v>
      </c>
      <c r="O36" s="28">
        <f>O35+1</f>
        <v>299</v>
      </c>
      <c r="P36" s="277"/>
      <c r="Q36" s="197"/>
      <c r="R36" s="292"/>
      <c r="S36" s="202"/>
      <c r="T36" s="43">
        <v>1.8541666666665799</v>
      </c>
      <c r="U36" s="39">
        <v>1.89583333333324</v>
      </c>
      <c r="V36" s="40">
        <v>1.3125</v>
      </c>
      <c r="W36" s="37">
        <v>2.22916666666652</v>
      </c>
      <c r="X36" s="32">
        <v>2.74999999999977</v>
      </c>
    </row>
    <row r="37" spans="1:24" ht="15" customHeight="1" x14ac:dyDescent="0.3">
      <c r="A37" s="21">
        <v>2.7708333333330999</v>
      </c>
      <c r="B37" s="41">
        <v>1.8749999999999101</v>
      </c>
      <c r="C37" s="39">
        <v>1.9166666666665699</v>
      </c>
      <c r="D37" s="69">
        <v>1.3333333333333299</v>
      </c>
      <c r="E37" s="76">
        <v>2.20833333333319</v>
      </c>
      <c r="F37" s="97" t="s">
        <v>221</v>
      </c>
      <c r="G37" s="28">
        <v>113</v>
      </c>
      <c r="H37" s="97" t="s">
        <v>221</v>
      </c>
      <c r="I37" s="28">
        <f>G38+1</f>
        <v>115</v>
      </c>
      <c r="J37" s="97" t="s">
        <v>221</v>
      </c>
      <c r="K37" s="28">
        <f>I38+1</f>
        <v>117</v>
      </c>
      <c r="L37" s="97" t="s">
        <v>221</v>
      </c>
      <c r="M37" s="28">
        <f>K38+1</f>
        <v>119</v>
      </c>
      <c r="N37" s="97" t="s">
        <v>221</v>
      </c>
      <c r="O37" s="28">
        <f>M38+1</f>
        <v>121</v>
      </c>
      <c r="P37" s="277"/>
      <c r="Q37" s="231"/>
      <c r="R37" s="292"/>
      <c r="S37" s="202"/>
      <c r="T37" s="43">
        <v>1.8749999999999101</v>
      </c>
      <c r="U37" s="39">
        <v>1.9166666666665699</v>
      </c>
      <c r="V37" s="40">
        <v>1.3333333333333299</v>
      </c>
      <c r="W37" s="25">
        <v>1.25</v>
      </c>
      <c r="X37" s="32">
        <v>2.7708333333330999</v>
      </c>
    </row>
    <row r="38" spans="1:24" ht="15" customHeight="1" x14ac:dyDescent="0.3">
      <c r="A38" s="21">
        <v>2.7916666666664298</v>
      </c>
      <c r="B38" s="41">
        <v>1.89583333333324</v>
      </c>
      <c r="C38" s="39">
        <v>1.9374999999999001</v>
      </c>
      <c r="D38" s="69">
        <v>1.3541666666666601</v>
      </c>
      <c r="E38" s="76">
        <v>2.22916666666652</v>
      </c>
      <c r="F38" s="97" t="s">
        <v>221</v>
      </c>
      <c r="G38" s="28">
        <f>G37+1</f>
        <v>114</v>
      </c>
      <c r="H38" s="97" t="s">
        <v>221</v>
      </c>
      <c r="I38" s="28">
        <f>I37+1</f>
        <v>116</v>
      </c>
      <c r="J38" s="97" t="s">
        <v>221</v>
      </c>
      <c r="K38" s="28">
        <f>K37+1</f>
        <v>118</v>
      </c>
      <c r="L38" s="97" t="s">
        <v>221</v>
      </c>
      <c r="M38" s="28">
        <f>M37+1</f>
        <v>120</v>
      </c>
      <c r="N38" s="97" t="s">
        <v>221</v>
      </c>
      <c r="O38" s="28">
        <f>O37+1</f>
        <v>122</v>
      </c>
      <c r="P38" s="276" t="s">
        <v>142</v>
      </c>
      <c r="Q38" s="196"/>
      <c r="R38" s="276" t="s">
        <v>286</v>
      </c>
      <c r="S38" s="196" t="s">
        <v>16</v>
      </c>
      <c r="T38" s="43">
        <v>1.89583333333324</v>
      </c>
      <c r="U38" s="39">
        <v>1.9374999999999001</v>
      </c>
      <c r="V38" s="40">
        <v>1.3541666666666601</v>
      </c>
      <c r="W38" s="25">
        <v>1.2708333333333299</v>
      </c>
      <c r="X38" s="32">
        <v>2.7916666666664298</v>
      </c>
    </row>
    <row r="39" spans="1:24" ht="15" customHeight="1" x14ac:dyDescent="0.3">
      <c r="A39" s="21">
        <v>2.8124999999997602</v>
      </c>
      <c r="B39" s="41">
        <v>1.9166666666665699</v>
      </c>
      <c r="C39" s="23">
        <v>1.95833333333323</v>
      </c>
      <c r="D39" s="69">
        <v>1.37499999999999</v>
      </c>
      <c r="E39" s="80">
        <v>1.25</v>
      </c>
      <c r="F39" s="213" t="s">
        <v>147</v>
      </c>
      <c r="G39" s="196"/>
      <c r="H39" s="213" t="s">
        <v>214</v>
      </c>
      <c r="I39" s="196"/>
      <c r="J39" s="213" t="s">
        <v>146</v>
      </c>
      <c r="K39" s="196"/>
      <c r="L39" s="213" t="s">
        <v>160</v>
      </c>
      <c r="M39" s="196"/>
      <c r="N39" s="276" t="s">
        <v>156</v>
      </c>
      <c r="O39" s="334"/>
      <c r="P39" s="277"/>
      <c r="Q39" s="197"/>
      <c r="R39" s="277"/>
      <c r="S39" s="197"/>
      <c r="T39" s="43">
        <v>1.9166666666665699</v>
      </c>
      <c r="U39" s="23">
        <v>1.95833333333323</v>
      </c>
      <c r="V39" s="40">
        <v>1.37499999999999</v>
      </c>
      <c r="W39" s="25">
        <v>1.2916666666666701</v>
      </c>
      <c r="X39" s="32">
        <v>2.8124999999997602</v>
      </c>
    </row>
    <row r="40" spans="1:24" ht="15.75" customHeight="1" x14ac:dyDescent="0.3">
      <c r="A40" s="21">
        <v>2.8333333333330901</v>
      </c>
      <c r="B40" s="41">
        <v>1.9374999999999001</v>
      </c>
      <c r="C40" s="23">
        <v>1.9791666666665599</v>
      </c>
      <c r="D40" s="69">
        <v>1.3958333333333199</v>
      </c>
      <c r="E40" s="80">
        <v>1.2708333333333299</v>
      </c>
      <c r="F40" s="213"/>
      <c r="G40" s="197"/>
      <c r="H40" s="213"/>
      <c r="I40" s="197"/>
      <c r="J40" s="213"/>
      <c r="K40" s="197"/>
      <c r="L40" s="213"/>
      <c r="M40" s="197"/>
      <c r="N40" s="277"/>
      <c r="O40" s="343"/>
      <c r="P40" s="277"/>
      <c r="Q40" s="197"/>
      <c r="R40" s="277"/>
      <c r="S40" s="197"/>
      <c r="T40" s="43">
        <v>1.9374999999999001</v>
      </c>
      <c r="U40" s="23">
        <v>1.9791666666665599</v>
      </c>
      <c r="V40" s="40">
        <v>1.3958333333333199</v>
      </c>
      <c r="W40" s="25">
        <v>1.3125</v>
      </c>
      <c r="X40" s="32">
        <v>2.8333333333330901</v>
      </c>
    </row>
    <row r="41" spans="1:24" ht="15" customHeight="1" x14ac:dyDescent="0.3">
      <c r="A41" s="21">
        <v>2.85416666666642</v>
      </c>
      <c r="B41" s="22">
        <v>1.95833333333323</v>
      </c>
      <c r="C41" s="23">
        <v>1.9999999999998901</v>
      </c>
      <c r="D41" s="69">
        <v>1.4166666666666501</v>
      </c>
      <c r="E41" s="80">
        <v>1.2916666666666701</v>
      </c>
      <c r="F41" s="213"/>
      <c r="G41" s="197"/>
      <c r="H41" s="213"/>
      <c r="I41" s="197"/>
      <c r="J41" s="213"/>
      <c r="K41" s="197"/>
      <c r="L41" s="213"/>
      <c r="M41" s="197"/>
      <c r="N41" s="277"/>
      <c r="O41" s="343"/>
      <c r="P41" s="277"/>
      <c r="Q41" s="197"/>
      <c r="R41" s="277"/>
      <c r="S41" s="197"/>
      <c r="T41" s="31">
        <v>1.95833333333323</v>
      </c>
      <c r="U41" s="23">
        <v>1.9999999999998901</v>
      </c>
      <c r="V41" s="40">
        <v>1.4166666666666501</v>
      </c>
      <c r="W41" s="25">
        <v>1.3333333333333299</v>
      </c>
      <c r="X41" s="32">
        <v>2.85416666666642</v>
      </c>
    </row>
    <row r="42" spans="1:24" ht="15" customHeight="1" x14ac:dyDescent="0.3">
      <c r="A42" s="21">
        <v>2.87499999999975</v>
      </c>
      <c r="B42" s="22">
        <v>1.9791666666665599</v>
      </c>
      <c r="C42" s="23">
        <v>2.0208333333332198</v>
      </c>
      <c r="D42" s="69">
        <v>1.43749999999998</v>
      </c>
      <c r="E42" s="80">
        <v>1.3125</v>
      </c>
      <c r="F42" s="213"/>
      <c r="G42" s="197"/>
      <c r="H42" s="213"/>
      <c r="I42" s="197"/>
      <c r="J42" s="213"/>
      <c r="K42" s="197"/>
      <c r="L42" s="213"/>
      <c r="M42" s="197"/>
      <c r="N42" s="277"/>
      <c r="O42" s="343"/>
      <c r="P42" s="277"/>
      <c r="Q42" s="197"/>
      <c r="R42" s="277"/>
      <c r="S42" s="197"/>
      <c r="T42" s="31">
        <v>1.9791666666665599</v>
      </c>
      <c r="U42" s="23">
        <v>2.0208333333332198</v>
      </c>
      <c r="V42" s="40">
        <v>1.43749999999998</v>
      </c>
      <c r="W42" s="25">
        <v>1.3541666666666601</v>
      </c>
      <c r="X42" s="32">
        <v>2.87499999999975</v>
      </c>
    </row>
    <row r="43" spans="1:24" ht="15" customHeight="1" x14ac:dyDescent="0.3">
      <c r="A43" s="21">
        <v>2.8958333333330799</v>
      </c>
      <c r="B43" s="22">
        <v>1.9999999999998901</v>
      </c>
      <c r="C43" s="23">
        <v>2.0416666666665502</v>
      </c>
      <c r="D43" s="69">
        <v>1.4583333333333099</v>
      </c>
      <c r="E43" s="80">
        <v>1.3333333333333299</v>
      </c>
      <c r="F43" s="213"/>
      <c r="G43" s="231"/>
      <c r="H43" s="213"/>
      <c r="I43" s="231"/>
      <c r="J43" s="213"/>
      <c r="K43" s="231"/>
      <c r="L43" s="213"/>
      <c r="M43" s="231"/>
      <c r="N43" s="278"/>
      <c r="O43" s="335"/>
      <c r="P43" s="278"/>
      <c r="Q43" s="231"/>
      <c r="R43" s="278"/>
      <c r="S43" s="231"/>
      <c r="T43" s="31">
        <v>1.9999999999998901</v>
      </c>
      <c r="U43" s="23">
        <v>2.0416666666665502</v>
      </c>
      <c r="V43" s="40">
        <v>1.4583333333333099</v>
      </c>
      <c r="W43" s="25">
        <v>1.37499999999999</v>
      </c>
      <c r="X43" s="32">
        <v>2.8958333333330799</v>
      </c>
    </row>
    <row r="44" spans="1:24" ht="15" customHeight="1" x14ac:dyDescent="0.3">
      <c r="A44" s="21">
        <v>2.9166666666664098</v>
      </c>
      <c r="B44" s="22">
        <v>2.0208333333332198</v>
      </c>
      <c r="C44" s="23">
        <v>2.0624999999998801</v>
      </c>
      <c r="D44" s="69">
        <v>1.4791666666666401</v>
      </c>
      <c r="E44" s="70">
        <v>1.3541666666666601</v>
      </c>
      <c r="F44" s="64" t="s">
        <v>35</v>
      </c>
      <c r="G44" s="36">
        <f>G33</f>
        <v>314</v>
      </c>
      <c r="H44" s="64" t="s">
        <v>35</v>
      </c>
      <c r="I44" s="36">
        <f>I33</f>
        <v>316</v>
      </c>
      <c r="J44" s="64" t="s">
        <v>35</v>
      </c>
      <c r="K44" s="36">
        <f>K33</f>
        <v>318</v>
      </c>
      <c r="L44" s="64" t="s">
        <v>35</v>
      </c>
      <c r="M44" s="36">
        <f>M33</f>
        <v>320</v>
      </c>
      <c r="N44" s="64" t="s">
        <v>35</v>
      </c>
      <c r="O44" s="36">
        <f>O33</f>
        <v>322</v>
      </c>
      <c r="P44" s="292" t="s">
        <v>33</v>
      </c>
      <c r="Q44" s="196"/>
      <c r="R44" s="276" t="s">
        <v>63</v>
      </c>
      <c r="S44" s="196" t="s">
        <v>16</v>
      </c>
      <c r="T44" s="31">
        <v>2.0208333333332198</v>
      </c>
      <c r="U44" s="23">
        <v>2.0624999999998801</v>
      </c>
      <c r="V44" s="40">
        <v>1.4791666666666401</v>
      </c>
      <c r="W44" s="25">
        <v>1.3958333333333199</v>
      </c>
      <c r="X44" s="32">
        <v>2.9166666666664098</v>
      </c>
    </row>
    <row r="45" spans="1:24" ht="15" customHeight="1" x14ac:dyDescent="0.3">
      <c r="A45" s="21">
        <v>2.9374999999997402</v>
      </c>
      <c r="B45" s="22">
        <v>2.0416666666665502</v>
      </c>
      <c r="C45" s="23">
        <v>2.08333333333321</v>
      </c>
      <c r="D45" s="69">
        <v>1.49999999999997</v>
      </c>
      <c r="E45" s="70">
        <v>1.37499999999999</v>
      </c>
      <c r="F45" s="64" t="s">
        <v>35</v>
      </c>
      <c r="G45" s="36">
        <f>G34</f>
        <v>315</v>
      </c>
      <c r="H45" s="64" t="s">
        <v>35</v>
      </c>
      <c r="I45" s="36">
        <f>I34</f>
        <v>317</v>
      </c>
      <c r="J45" s="64" t="s">
        <v>35</v>
      </c>
      <c r="K45" s="36">
        <f>K34</f>
        <v>319</v>
      </c>
      <c r="L45" s="64" t="s">
        <v>35</v>
      </c>
      <c r="M45" s="36">
        <f>M34</f>
        <v>321</v>
      </c>
      <c r="N45" s="64" t="s">
        <v>35</v>
      </c>
      <c r="O45" s="36">
        <f>O34</f>
        <v>323</v>
      </c>
      <c r="P45" s="292"/>
      <c r="Q45" s="197"/>
      <c r="R45" s="277"/>
      <c r="S45" s="197"/>
      <c r="T45" s="31">
        <v>2.0416666666665502</v>
      </c>
      <c r="U45" s="23">
        <v>2.08333333333321</v>
      </c>
      <c r="V45" s="40">
        <v>1.49999999999997</v>
      </c>
      <c r="W45" s="25">
        <v>1.4166666666666501</v>
      </c>
      <c r="X45" s="32">
        <v>2.9374999999997402</v>
      </c>
    </row>
    <row r="46" spans="1:24" ht="15" customHeight="1" x14ac:dyDescent="0.3">
      <c r="A46" s="21">
        <v>2.9583333333330701</v>
      </c>
      <c r="B46" s="22">
        <v>2.0624999999998801</v>
      </c>
      <c r="C46" s="23">
        <v>2.10416666666654</v>
      </c>
      <c r="D46" s="69">
        <v>1.5208333333333</v>
      </c>
      <c r="E46" s="70">
        <v>1.3958333333333199</v>
      </c>
      <c r="F46" s="34" t="s">
        <v>32</v>
      </c>
      <c r="G46" s="36">
        <f>G35</f>
        <v>290</v>
      </c>
      <c r="H46" s="34" t="s">
        <v>32</v>
      </c>
      <c r="I46" s="36">
        <f>I35</f>
        <v>292</v>
      </c>
      <c r="J46" s="34" t="s">
        <v>32</v>
      </c>
      <c r="K46" s="36">
        <f>K35</f>
        <v>294</v>
      </c>
      <c r="L46" s="34" t="s">
        <v>32</v>
      </c>
      <c r="M46" s="36">
        <f>M35</f>
        <v>296</v>
      </c>
      <c r="N46" s="34" t="s">
        <v>32</v>
      </c>
      <c r="O46" s="36">
        <f>O35</f>
        <v>298</v>
      </c>
      <c r="P46" s="292"/>
      <c r="Q46" s="197"/>
      <c r="R46" s="277"/>
      <c r="S46" s="197"/>
      <c r="T46" s="31">
        <v>2.0624999999998801</v>
      </c>
      <c r="U46" s="23">
        <v>2.10416666666654</v>
      </c>
      <c r="V46" s="40">
        <v>1.5208333333333</v>
      </c>
      <c r="W46" s="25">
        <v>1.43749999999998</v>
      </c>
      <c r="X46" s="32">
        <v>2.9583333333330701</v>
      </c>
    </row>
    <row r="47" spans="1:24" ht="15" customHeight="1" x14ac:dyDescent="0.3">
      <c r="A47" s="21">
        <v>2.9791666666664001</v>
      </c>
      <c r="B47" s="22">
        <v>2.08333333333321</v>
      </c>
      <c r="C47" s="23">
        <v>2.1249999999998699</v>
      </c>
      <c r="D47" s="69">
        <v>1.5416666666666301</v>
      </c>
      <c r="E47" s="70">
        <v>1.4166666666666501</v>
      </c>
      <c r="F47" s="34" t="s">
        <v>32</v>
      </c>
      <c r="G47" s="36">
        <f>G36</f>
        <v>291</v>
      </c>
      <c r="H47" s="34" t="s">
        <v>32</v>
      </c>
      <c r="I47" s="36">
        <f>I36</f>
        <v>293</v>
      </c>
      <c r="J47" s="34" t="s">
        <v>32</v>
      </c>
      <c r="K47" s="36">
        <f>K36</f>
        <v>295</v>
      </c>
      <c r="L47" s="34" t="s">
        <v>32</v>
      </c>
      <c r="M47" s="36">
        <f>M36</f>
        <v>297</v>
      </c>
      <c r="N47" s="34" t="s">
        <v>32</v>
      </c>
      <c r="O47" s="36">
        <f>O36</f>
        <v>299</v>
      </c>
      <c r="P47" s="292"/>
      <c r="Q47" s="197"/>
      <c r="R47" s="277"/>
      <c r="S47" s="197"/>
      <c r="T47" s="31">
        <v>2.08333333333321</v>
      </c>
      <c r="U47" s="23">
        <v>2.1249999999998699</v>
      </c>
      <c r="V47" s="40">
        <v>1.5416666666666301</v>
      </c>
      <c r="W47" s="25">
        <v>1.4583333333333099</v>
      </c>
      <c r="X47" s="32">
        <v>2.9791666666664001</v>
      </c>
    </row>
    <row r="48" spans="1:24" ht="15" customHeight="1" x14ac:dyDescent="0.3">
      <c r="A48" s="21">
        <v>2.99999999999973</v>
      </c>
      <c r="B48" s="22">
        <v>2.10416666666654</v>
      </c>
      <c r="C48" s="23">
        <v>2.1458333333331998</v>
      </c>
      <c r="D48" s="69">
        <v>1.56249999999996</v>
      </c>
      <c r="E48" s="70">
        <v>1.43749999999998</v>
      </c>
      <c r="F48" s="75" t="s">
        <v>220</v>
      </c>
      <c r="G48" s="36">
        <f>G37</f>
        <v>113</v>
      </c>
      <c r="H48" s="75" t="s">
        <v>220</v>
      </c>
      <c r="I48" s="36">
        <f>I37</f>
        <v>115</v>
      </c>
      <c r="J48" s="75" t="s">
        <v>220</v>
      </c>
      <c r="K48" s="36">
        <f>K37</f>
        <v>117</v>
      </c>
      <c r="L48" s="75" t="s">
        <v>220</v>
      </c>
      <c r="M48" s="36">
        <f>M37</f>
        <v>119</v>
      </c>
      <c r="N48" s="75" t="s">
        <v>220</v>
      </c>
      <c r="O48" s="36">
        <f>O37</f>
        <v>121</v>
      </c>
      <c r="P48" s="292"/>
      <c r="Q48" s="197"/>
      <c r="R48" s="277"/>
      <c r="S48" s="197"/>
      <c r="T48" s="31">
        <v>2.10416666666654</v>
      </c>
      <c r="U48" s="23">
        <v>2.1458333333331998</v>
      </c>
      <c r="V48" s="40">
        <v>1.56249999999996</v>
      </c>
      <c r="W48" s="25">
        <v>1.4791666666666401</v>
      </c>
      <c r="X48" s="32">
        <v>2.99999999999973</v>
      </c>
    </row>
    <row r="49" spans="1:24" ht="15" customHeight="1" x14ac:dyDescent="0.3">
      <c r="A49" s="21">
        <v>3.0208333333330599</v>
      </c>
      <c r="B49" s="22">
        <v>2.1249999999998699</v>
      </c>
      <c r="C49" s="23">
        <v>2.1666666666665302</v>
      </c>
      <c r="D49" s="69">
        <v>1.58333333333329</v>
      </c>
      <c r="E49" s="80">
        <v>1.4583333333333099</v>
      </c>
      <c r="F49" s="276" t="s">
        <v>270</v>
      </c>
      <c r="G49" s="303"/>
      <c r="H49" s="276" t="s">
        <v>141</v>
      </c>
      <c r="I49" s="303"/>
      <c r="J49" s="276" t="s">
        <v>274</v>
      </c>
      <c r="K49" s="303"/>
      <c r="L49" s="276" t="s">
        <v>153</v>
      </c>
      <c r="M49" s="303"/>
      <c r="N49" s="276" t="s">
        <v>163</v>
      </c>
      <c r="O49" s="303"/>
      <c r="P49" s="210" t="s">
        <v>137</v>
      </c>
      <c r="Q49" s="196"/>
      <c r="R49" s="278"/>
      <c r="S49" s="231"/>
      <c r="T49" s="31">
        <v>2.1249999999998699</v>
      </c>
      <c r="U49" s="23">
        <v>2.1666666666665302</v>
      </c>
      <c r="V49" s="40">
        <v>1.58333333333329</v>
      </c>
      <c r="W49" s="25">
        <v>1.49999999999997</v>
      </c>
      <c r="X49" s="32">
        <v>3.0208333333330599</v>
      </c>
    </row>
    <row r="50" spans="1:24" ht="15" customHeight="1" x14ac:dyDescent="0.3">
      <c r="A50" s="21">
        <v>3.0416666666663899</v>
      </c>
      <c r="B50" s="22">
        <v>2.1458333333331998</v>
      </c>
      <c r="C50" s="23">
        <v>2.1874999999998601</v>
      </c>
      <c r="D50" s="69">
        <v>1.6041666666666199</v>
      </c>
      <c r="E50" s="80">
        <v>1.4791666666666401</v>
      </c>
      <c r="F50" s="277"/>
      <c r="G50" s="303"/>
      <c r="H50" s="277"/>
      <c r="I50" s="303"/>
      <c r="J50" s="277"/>
      <c r="K50" s="303"/>
      <c r="L50" s="277"/>
      <c r="M50" s="303"/>
      <c r="N50" s="277"/>
      <c r="O50" s="303"/>
      <c r="P50" s="210"/>
      <c r="Q50" s="197"/>
      <c r="R50" s="276" t="s">
        <v>60</v>
      </c>
      <c r="S50" s="196" t="s">
        <v>16</v>
      </c>
      <c r="T50" s="31">
        <v>2.1458333333331998</v>
      </c>
      <c r="U50" s="23">
        <v>2.1874999999998601</v>
      </c>
      <c r="V50" s="40">
        <v>1.6041666666666199</v>
      </c>
      <c r="W50" s="25">
        <v>1.5208333333333</v>
      </c>
      <c r="X50" s="32">
        <v>3.0416666666663899</v>
      </c>
    </row>
    <row r="51" spans="1:24" ht="15" customHeight="1" x14ac:dyDescent="0.3">
      <c r="A51" s="21">
        <v>3.0624999999997198</v>
      </c>
      <c r="B51" s="22">
        <v>2.1666666666665302</v>
      </c>
      <c r="C51" s="23">
        <v>2.20833333333319</v>
      </c>
      <c r="D51" s="69">
        <v>1.62499999999995</v>
      </c>
      <c r="E51" s="80">
        <v>1.49999999999997</v>
      </c>
      <c r="F51" s="277"/>
      <c r="G51" s="303"/>
      <c r="H51" s="277"/>
      <c r="I51" s="303"/>
      <c r="J51" s="277"/>
      <c r="K51" s="303"/>
      <c r="L51" s="277"/>
      <c r="M51" s="303"/>
      <c r="N51" s="277"/>
      <c r="O51" s="303"/>
      <c r="P51" s="210"/>
      <c r="Q51" s="197"/>
      <c r="R51" s="277"/>
      <c r="S51" s="197"/>
      <c r="T51" s="31">
        <v>2.1666666666665302</v>
      </c>
      <c r="U51" s="23">
        <v>2.20833333333319</v>
      </c>
      <c r="V51" s="40">
        <v>1.62499999999995</v>
      </c>
      <c r="W51" s="25">
        <v>1.5416666666666301</v>
      </c>
      <c r="X51" s="32">
        <v>3.0624999999997198</v>
      </c>
    </row>
    <row r="52" spans="1:24" ht="15" customHeight="1" thickBot="1" x14ac:dyDescent="0.35">
      <c r="A52" s="21">
        <v>3.0833333333330502</v>
      </c>
      <c r="B52" s="22">
        <v>2.1874999999998601</v>
      </c>
      <c r="C52" s="23">
        <v>2.22916666666652</v>
      </c>
      <c r="D52" s="69">
        <v>1.64583333333328</v>
      </c>
      <c r="E52" s="80">
        <v>1.5208333333333</v>
      </c>
      <c r="F52" s="277"/>
      <c r="G52" s="303"/>
      <c r="H52" s="277"/>
      <c r="I52" s="303"/>
      <c r="J52" s="277"/>
      <c r="K52" s="303"/>
      <c r="L52" s="277"/>
      <c r="M52" s="303"/>
      <c r="N52" s="277"/>
      <c r="O52" s="303"/>
      <c r="P52" s="210"/>
      <c r="Q52" s="197"/>
      <c r="R52" s="277"/>
      <c r="S52" s="197"/>
      <c r="T52" s="31">
        <v>2.1874999999998601</v>
      </c>
      <c r="U52" s="23">
        <v>2.22916666666652</v>
      </c>
      <c r="V52" s="44">
        <v>1.64583333333328</v>
      </c>
      <c r="W52" s="45">
        <v>1.56249999999996</v>
      </c>
      <c r="X52" s="32">
        <v>3.0833333333330502</v>
      </c>
    </row>
    <row r="53" spans="1:24" ht="15" customHeight="1" x14ac:dyDescent="0.3">
      <c r="A53" s="21">
        <v>3.1041666666663801</v>
      </c>
      <c r="B53" s="22">
        <v>2.20833333333319</v>
      </c>
      <c r="C53" s="23">
        <v>2.2499999999998499</v>
      </c>
      <c r="D53" s="69">
        <v>1.6666666666666099</v>
      </c>
      <c r="E53" s="80">
        <v>1.5416666666666301</v>
      </c>
      <c r="F53" s="277"/>
      <c r="G53" s="303"/>
      <c r="H53" s="277"/>
      <c r="I53" s="303"/>
      <c r="J53" s="277"/>
      <c r="K53" s="303"/>
      <c r="L53" s="277"/>
      <c r="M53" s="303"/>
      <c r="N53" s="277"/>
      <c r="O53" s="303"/>
      <c r="P53" s="211"/>
      <c r="Q53" s="231"/>
      <c r="R53" s="278"/>
      <c r="S53" s="231"/>
      <c r="T53" s="31">
        <v>2.20833333333319</v>
      </c>
      <c r="U53" s="23">
        <v>2.2499999999998499</v>
      </c>
      <c r="V53" s="40">
        <v>1.6666666666666099</v>
      </c>
      <c r="W53" s="25">
        <v>1.58333333333329</v>
      </c>
      <c r="X53" s="32">
        <v>3.1041666666663801</v>
      </c>
    </row>
    <row r="54" spans="1:24" ht="15.75" customHeight="1" thickBot="1" x14ac:dyDescent="0.35">
      <c r="A54" s="46">
        <v>3.12499999999971</v>
      </c>
      <c r="B54" s="47">
        <v>2.22916666666652</v>
      </c>
      <c r="C54" s="48">
        <v>2.2708333333331798</v>
      </c>
      <c r="D54" s="81">
        <v>1.68749999999994</v>
      </c>
      <c r="E54" s="82">
        <v>1.56249999999996</v>
      </c>
      <c r="F54" s="278"/>
      <c r="G54" s="303"/>
      <c r="H54" s="278"/>
      <c r="I54" s="303"/>
      <c r="J54" s="278"/>
      <c r="K54" s="303"/>
      <c r="L54" s="278"/>
      <c r="M54" s="303"/>
      <c r="N54" s="278"/>
      <c r="O54" s="303"/>
      <c r="P54" s="75" t="s">
        <v>220</v>
      </c>
      <c r="Q54" s="99">
        <v>122</v>
      </c>
      <c r="R54" s="75" t="s">
        <v>220</v>
      </c>
      <c r="S54" s="36">
        <v>121</v>
      </c>
      <c r="T54" s="49">
        <v>2.22916666666652</v>
      </c>
      <c r="U54" s="48">
        <v>2.2708333333331798</v>
      </c>
      <c r="V54" s="44">
        <v>1.68749999999994</v>
      </c>
      <c r="W54" s="45">
        <v>1.6041666666666199</v>
      </c>
      <c r="X54" s="50">
        <v>3.12499999999971</v>
      </c>
    </row>
    <row r="55" spans="1:24" ht="15" thickBot="1" x14ac:dyDescent="0.35"/>
    <row r="56" spans="1:24" ht="16.2" thickBot="1" x14ac:dyDescent="0.35">
      <c r="A56" s="232" t="s">
        <v>19</v>
      </c>
      <c r="B56" s="233"/>
      <c r="C56" s="51"/>
      <c r="F56" s="234" t="s">
        <v>20</v>
      </c>
      <c r="G56" s="235"/>
      <c r="H56" s="258" t="s">
        <v>20</v>
      </c>
      <c r="I56" s="259"/>
      <c r="J56" s="260" t="s">
        <v>20</v>
      </c>
      <c r="K56" s="261"/>
      <c r="L56" s="262" t="s">
        <v>20</v>
      </c>
      <c r="M56" s="263"/>
      <c r="N56" s="264" t="s">
        <v>20</v>
      </c>
      <c r="O56" s="265"/>
      <c r="P56" s="305" t="s">
        <v>20</v>
      </c>
      <c r="Q56" s="306"/>
    </row>
    <row r="57" spans="1:24" ht="16.2" thickBot="1" x14ac:dyDescent="0.35">
      <c r="A57" s="250" t="s">
        <v>21</v>
      </c>
      <c r="B57" s="251"/>
      <c r="C57" s="52"/>
      <c r="D57" s="52"/>
      <c r="E57" s="53"/>
      <c r="F57" s="252" t="s">
        <v>22</v>
      </c>
      <c r="G57" s="253"/>
      <c r="H57" s="254" t="s">
        <v>23</v>
      </c>
      <c r="I57" s="255"/>
      <c r="J57" s="236" t="s">
        <v>24</v>
      </c>
      <c r="K57" s="237"/>
      <c r="L57" s="256" t="s">
        <v>25</v>
      </c>
      <c r="M57" s="257"/>
      <c r="N57" s="252" t="s">
        <v>26</v>
      </c>
      <c r="O57" s="253"/>
      <c r="P57" s="301" t="s">
        <v>195</v>
      </c>
      <c r="Q57" s="302"/>
    </row>
    <row r="58" spans="1:24" ht="14.55" customHeight="1" x14ac:dyDescent="0.3">
      <c r="A58" s="238" t="s">
        <v>19</v>
      </c>
      <c r="B58" s="239"/>
      <c r="C58" s="54"/>
      <c r="D58" s="54"/>
      <c r="E58" s="55"/>
      <c r="F58" s="240" t="s">
        <v>20</v>
      </c>
      <c r="G58" s="241"/>
      <c r="H58" s="242" t="s">
        <v>20</v>
      </c>
      <c r="I58" s="243"/>
      <c r="J58" s="244" t="s">
        <v>20</v>
      </c>
      <c r="K58" s="245"/>
      <c r="L58" s="246"/>
      <c r="M58" s="247"/>
      <c r="N58" s="248"/>
      <c r="O58" s="249"/>
    </row>
    <row r="59" spans="1:24" ht="15" customHeight="1" thickBot="1" x14ac:dyDescent="0.35">
      <c r="A59" s="250" t="s">
        <v>21</v>
      </c>
      <c r="B59" s="251"/>
      <c r="C59" s="52"/>
      <c r="D59" s="52"/>
      <c r="E59" s="53"/>
      <c r="F59" s="252" t="s">
        <v>27</v>
      </c>
      <c r="G59" s="253"/>
      <c r="H59" s="254" t="s">
        <v>28</v>
      </c>
      <c r="I59" s="255"/>
      <c r="J59" s="236" t="s">
        <v>29</v>
      </c>
      <c r="K59" s="237"/>
      <c r="L59" s="256" t="s">
        <v>30</v>
      </c>
      <c r="M59" s="257"/>
      <c r="N59" s="236"/>
      <c r="O59" s="237"/>
    </row>
    <row r="60" spans="1:24" ht="14.55" customHeight="1" x14ac:dyDescent="0.3"/>
    <row r="61" spans="1:24" ht="14.55" customHeight="1" x14ac:dyDescent="0.3"/>
  </sheetData>
  <mergeCells count="135">
    <mergeCell ref="O28:O31"/>
    <mergeCell ref="N22:N27"/>
    <mergeCell ref="O22:O27"/>
    <mergeCell ref="O5:O8"/>
    <mergeCell ref="S44:S49"/>
    <mergeCell ref="S5:S9"/>
    <mergeCell ref="S10:S15"/>
    <mergeCell ref="S16:S20"/>
    <mergeCell ref="F49:F54"/>
    <mergeCell ref="G49:G54"/>
    <mergeCell ref="H49:H54"/>
    <mergeCell ref="I49:I54"/>
    <mergeCell ref="J49:J54"/>
    <mergeCell ref="K49:K54"/>
    <mergeCell ref="J28:J31"/>
    <mergeCell ref="K28:K31"/>
    <mergeCell ref="L22:L27"/>
    <mergeCell ref="L28:L31"/>
    <mergeCell ref="F28:F31"/>
    <mergeCell ref="G28:G31"/>
    <mergeCell ref="H22:H27"/>
    <mergeCell ref="I22:I27"/>
    <mergeCell ref="F39:F43"/>
    <mergeCell ref="G39:G43"/>
    <mergeCell ref="H39:H43"/>
    <mergeCell ref="I39:I43"/>
    <mergeCell ref="L49:L54"/>
    <mergeCell ref="J39:J43"/>
    <mergeCell ref="K39:K43"/>
    <mergeCell ref="L39:L43"/>
    <mergeCell ref="M39:M43"/>
    <mergeCell ref="M22:M27"/>
    <mergeCell ref="M28:M31"/>
    <mergeCell ref="H28:H31"/>
    <mergeCell ref="I28:I31"/>
    <mergeCell ref="F21:Q21"/>
    <mergeCell ref="F15:F20"/>
    <mergeCell ref="G15:G20"/>
    <mergeCell ref="H15:H19"/>
    <mergeCell ref="I15:I19"/>
    <mergeCell ref="F22:F27"/>
    <mergeCell ref="G22:G27"/>
    <mergeCell ref="J22:J27"/>
    <mergeCell ref="K22:K27"/>
    <mergeCell ref="N15:N19"/>
    <mergeCell ref="O15:O19"/>
    <mergeCell ref="N28:N31"/>
    <mergeCell ref="P15:P19"/>
    <mergeCell ref="Q15:Q19"/>
    <mergeCell ref="N39:N43"/>
    <mergeCell ref="O39:O43"/>
    <mergeCell ref="A59:B59"/>
    <mergeCell ref="F59:G59"/>
    <mergeCell ref="H59:I59"/>
    <mergeCell ref="J59:K59"/>
    <mergeCell ref="L59:M59"/>
    <mergeCell ref="N59:O59"/>
    <mergeCell ref="A58:B58"/>
    <mergeCell ref="F58:G58"/>
    <mergeCell ref="H58:I58"/>
    <mergeCell ref="J58:K58"/>
    <mergeCell ref="L58:M58"/>
    <mergeCell ref="N58:O58"/>
    <mergeCell ref="P56:Q56"/>
    <mergeCell ref="A57:B57"/>
    <mergeCell ref="F57:G57"/>
    <mergeCell ref="H57:I57"/>
    <mergeCell ref="J57:K57"/>
    <mergeCell ref="L57:M57"/>
    <mergeCell ref="N57:O57"/>
    <mergeCell ref="P57:Q57"/>
    <mergeCell ref="A56:B56"/>
    <mergeCell ref="F56:G56"/>
    <mergeCell ref="H56:I56"/>
    <mergeCell ref="J56:K56"/>
    <mergeCell ref="L56:M56"/>
    <mergeCell ref="N56:O56"/>
    <mergeCell ref="M49:M54"/>
    <mergeCell ref="P44:P48"/>
    <mergeCell ref="Q44:Q48"/>
    <mergeCell ref="R44:R49"/>
    <mergeCell ref="R50:R53"/>
    <mergeCell ref="S50:S53"/>
    <mergeCell ref="S33:S37"/>
    <mergeCell ref="P38:P43"/>
    <mergeCell ref="Q38:Q43"/>
    <mergeCell ref="R38:R43"/>
    <mergeCell ref="S38:S43"/>
    <mergeCell ref="N49:N54"/>
    <mergeCell ref="O49:O54"/>
    <mergeCell ref="P49:P53"/>
    <mergeCell ref="Q49:Q53"/>
    <mergeCell ref="R32:S32"/>
    <mergeCell ref="P33:P37"/>
    <mergeCell ref="Q33:Q37"/>
    <mergeCell ref="R33:R37"/>
    <mergeCell ref="R22:R27"/>
    <mergeCell ref="R28:R31"/>
    <mergeCell ref="S22:S27"/>
    <mergeCell ref="S28:S31"/>
    <mergeCell ref="P22:P26"/>
    <mergeCell ref="Q22:Q26"/>
    <mergeCell ref="P27:P31"/>
    <mergeCell ref="Q27:Q31"/>
    <mergeCell ref="R5:R9"/>
    <mergeCell ref="F10:F14"/>
    <mergeCell ref="G10:G14"/>
    <mergeCell ref="R10:R15"/>
    <mergeCell ref="R16:R20"/>
    <mergeCell ref="F5:F9"/>
    <mergeCell ref="G5:G9"/>
    <mergeCell ref="H5:H8"/>
    <mergeCell ref="I5:I8"/>
    <mergeCell ref="J5:J8"/>
    <mergeCell ref="K5:K8"/>
    <mergeCell ref="L5:L8"/>
    <mergeCell ref="M5:M8"/>
    <mergeCell ref="N5:N8"/>
    <mergeCell ref="J15:J19"/>
    <mergeCell ref="K15:K19"/>
    <mergeCell ref="L15:L19"/>
    <mergeCell ref="M15:M19"/>
    <mergeCell ref="P5:P8"/>
    <mergeCell ref="Q5:Q8"/>
    <mergeCell ref="A1:X1"/>
    <mergeCell ref="A2:X2"/>
    <mergeCell ref="D3:E3"/>
    <mergeCell ref="F3:G3"/>
    <mergeCell ref="H3:I3"/>
    <mergeCell ref="J3:K3"/>
    <mergeCell ref="L3:M3"/>
    <mergeCell ref="N3:O3"/>
    <mergeCell ref="P3:Q3"/>
    <mergeCell ref="R3:S3"/>
    <mergeCell ref="V3:W3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73190-5BFB-467A-ADDE-8E0495F938AC}">
  <dimension ref="A1:X61"/>
  <sheetViews>
    <sheetView zoomScale="70" zoomScaleNormal="70" workbookViewId="0">
      <selection activeCell="N22" sqref="N22:N26"/>
    </sheetView>
  </sheetViews>
  <sheetFormatPr defaultRowHeight="14.4" x14ac:dyDescent="0.3"/>
  <cols>
    <col min="1" max="1" width="5.44140625" bestFit="1" customWidth="1"/>
    <col min="2" max="4" width="8.21875" bestFit="1" customWidth="1"/>
    <col min="5" max="5" width="6" customWidth="1"/>
    <col min="6" max="6" width="22.44140625" customWidth="1"/>
    <col min="7" max="7" width="6.44140625" customWidth="1"/>
    <col min="8" max="8" width="21.44140625" customWidth="1"/>
    <col min="9" max="9" width="6.44140625" customWidth="1"/>
    <col min="10" max="10" width="21.44140625" customWidth="1"/>
    <col min="11" max="11" width="6.44140625" customWidth="1"/>
    <col min="12" max="12" width="21.44140625" customWidth="1"/>
    <col min="13" max="13" width="6.44140625" customWidth="1"/>
    <col min="14" max="14" width="21.44140625" customWidth="1"/>
    <col min="15" max="15" width="6.44140625" customWidth="1"/>
    <col min="16" max="16" width="21.44140625" customWidth="1"/>
    <col min="17" max="17" width="6.44140625" customWidth="1"/>
    <col min="18" max="18" width="21.77734375" customWidth="1"/>
    <col min="19" max="19" width="6.44140625" customWidth="1"/>
    <col min="20" max="22" width="8.21875" bestFit="1" customWidth="1"/>
    <col min="23" max="24" width="6" customWidth="1"/>
  </cols>
  <sheetData>
    <row r="1" spans="1:24" ht="15" thickBot="1" x14ac:dyDescent="0.35">
      <c r="A1" s="215" t="s">
        <v>0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7"/>
    </row>
    <row r="2" spans="1:24" ht="15" thickBot="1" x14ac:dyDescent="0.35">
      <c r="A2" s="218" t="s">
        <v>288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20"/>
    </row>
    <row r="3" spans="1:24" ht="15" thickBot="1" x14ac:dyDescent="0.35">
      <c r="A3" s="1" t="s">
        <v>1</v>
      </c>
      <c r="B3" s="2" t="s">
        <v>2</v>
      </c>
      <c r="C3" s="3" t="s">
        <v>3</v>
      </c>
      <c r="D3" s="221" t="s">
        <v>4</v>
      </c>
      <c r="E3" s="204"/>
      <c r="F3" s="222">
        <v>45327</v>
      </c>
      <c r="G3" s="223"/>
      <c r="H3" s="223">
        <f>F3+1</f>
        <v>45328</v>
      </c>
      <c r="I3" s="223"/>
      <c r="J3" s="223">
        <f>H3+1</f>
        <v>45329</v>
      </c>
      <c r="K3" s="223"/>
      <c r="L3" s="223">
        <f>J3+1</f>
        <v>45330</v>
      </c>
      <c r="M3" s="223"/>
      <c r="N3" s="223">
        <f>L3+1</f>
        <v>45331</v>
      </c>
      <c r="O3" s="223"/>
      <c r="P3" s="223">
        <f>N3+1</f>
        <v>45332</v>
      </c>
      <c r="Q3" s="223"/>
      <c r="R3" s="223">
        <f>P3+1</f>
        <v>45333</v>
      </c>
      <c r="S3" s="224"/>
      <c r="T3" s="2" t="s">
        <v>2</v>
      </c>
      <c r="U3" s="4" t="s">
        <v>3</v>
      </c>
      <c r="V3" s="203" t="s">
        <v>4</v>
      </c>
      <c r="W3" s="204"/>
      <c r="X3" s="5" t="s">
        <v>1</v>
      </c>
    </row>
    <row r="4" spans="1:24" ht="15" thickBot="1" x14ac:dyDescent="0.35">
      <c r="A4" s="6" t="s">
        <v>5</v>
      </c>
      <c r="B4" s="7" t="s">
        <v>5</v>
      </c>
      <c r="C4" s="8" t="s">
        <v>5</v>
      </c>
      <c r="D4" s="7" t="s">
        <v>6</v>
      </c>
      <c r="E4" s="9" t="s">
        <v>7</v>
      </c>
      <c r="F4" s="10" t="s">
        <v>8</v>
      </c>
      <c r="G4" s="11" t="s">
        <v>9</v>
      </c>
      <c r="H4" s="11" t="s">
        <v>10</v>
      </c>
      <c r="I4" s="11" t="s">
        <v>9</v>
      </c>
      <c r="J4" s="11" t="s">
        <v>11</v>
      </c>
      <c r="K4" s="11" t="s">
        <v>9</v>
      </c>
      <c r="L4" s="11" t="s">
        <v>12</v>
      </c>
      <c r="M4" s="11" t="s">
        <v>9</v>
      </c>
      <c r="N4" s="11" t="s">
        <v>13</v>
      </c>
      <c r="O4" s="11" t="s">
        <v>9</v>
      </c>
      <c r="P4" s="11" t="s">
        <v>14</v>
      </c>
      <c r="Q4" s="11" t="s">
        <v>9</v>
      </c>
      <c r="R4" s="11" t="s">
        <v>15</v>
      </c>
      <c r="S4" s="12" t="s">
        <v>9</v>
      </c>
      <c r="T4" s="7" t="s">
        <v>5</v>
      </c>
      <c r="U4" s="9" t="s">
        <v>5</v>
      </c>
      <c r="V4" s="7" t="s">
        <v>6</v>
      </c>
      <c r="W4" s="9" t="s">
        <v>7</v>
      </c>
      <c r="X4" s="13" t="s">
        <v>5</v>
      </c>
    </row>
    <row r="5" spans="1:24" ht="15.75" customHeight="1" x14ac:dyDescent="0.3">
      <c r="A5" s="14">
        <v>2.1458333333331998</v>
      </c>
      <c r="B5" s="15">
        <v>1.25</v>
      </c>
      <c r="C5" s="16">
        <v>1.2916666666666701</v>
      </c>
      <c r="D5" s="66">
        <v>1.70833333333327</v>
      </c>
      <c r="E5" s="85">
        <v>1.58333333333329</v>
      </c>
      <c r="F5" s="339" t="s">
        <v>287</v>
      </c>
      <c r="G5" s="196" t="s">
        <v>16</v>
      </c>
      <c r="H5" s="276" t="s">
        <v>218</v>
      </c>
      <c r="I5" s="212" t="s">
        <v>16</v>
      </c>
      <c r="J5" s="276" t="s">
        <v>171</v>
      </c>
      <c r="K5" s="212" t="s">
        <v>16</v>
      </c>
      <c r="L5" s="276" t="s">
        <v>39</v>
      </c>
      <c r="M5" s="212" t="s">
        <v>16</v>
      </c>
      <c r="N5" s="276" t="s">
        <v>150</v>
      </c>
      <c r="O5" s="212" t="s">
        <v>16</v>
      </c>
      <c r="P5" s="276" t="s">
        <v>192</v>
      </c>
      <c r="Q5" s="212" t="s">
        <v>16</v>
      </c>
      <c r="R5" s="339" t="s">
        <v>292</v>
      </c>
      <c r="S5" s="196" t="s">
        <v>16</v>
      </c>
      <c r="T5" s="19">
        <v>1.25</v>
      </c>
      <c r="U5" s="16">
        <v>1.2916666666666701</v>
      </c>
      <c r="V5" s="17">
        <v>1.70833333333327</v>
      </c>
      <c r="W5" s="18">
        <v>1.62499999999995</v>
      </c>
      <c r="X5" s="20">
        <v>2.1458333333331998</v>
      </c>
    </row>
    <row r="6" spans="1:24" ht="15.75" customHeight="1" x14ac:dyDescent="0.3">
      <c r="A6" s="21">
        <v>2.1666666666665302</v>
      </c>
      <c r="B6" s="22">
        <v>1.2708333333333299</v>
      </c>
      <c r="C6" s="23">
        <v>1.3125</v>
      </c>
      <c r="D6" s="69">
        <v>1.7291666666665999</v>
      </c>
      <c r="E6" s="80">
        <v>1.6041666666666199</v>
      </c>
      <c r="F6" s="340"/>
      <c r="G6" s="197"/>
      <c r="H6" s="277"/>
      <c r="I6" s="212"/>
      <c r="J6" s="277"/>
      <c r="K6" s="212"/>
      <c r="L6" s="277"/>
      <c r="M6" s="212"/>
      <c r="N6" s="277"/>
      <c r="O6" s="212"/>
      <c r="P6" s="277"/>
      <c r="Q6" s="212"/>
      <c r="R6" s="340"/>
      <c r="S6" s="197"/>
      <c r="T6" s="31">
        <v>1.2708333333333299</v>
      </c>
      <c r="U6" s="23">
        <v>1.3125</v>
      </c>
      <c r="V6" s="24">
        <v>1.7291666666665999</v>
      </c>
      <c r="W6" s="25">
        <v>1.64583333333328</v>
      </c>
      <c r="X6" s="32">
        <v>2.1666666666665302</v>
      </c>
    </row>
    <row r="7" spans="1:24" ht="15" customHeight="1" x14ac:dyDescent="0.3">
      <c r="A7" s="21">
        <v>2.1874999999998601</v>
      </c>
      <c r="B7" s="22">
        <v>1.2916666666666701</v>
      </c>
      <c r="C7" s="23">
        <v>1.3333333333333299</v>
      </c>
      <c r="D7" s="71">
        <v>1.7499999999999301</v>
      </c>
      <c r="E7" s="80">
        <v>1.62499999999995</v>
      </c>
      <c r="F7" s="340"/>
      <c r="G7" s="197"/>
      <c r="H7" s="277"/>
      <c r="I7" s="212"/>
      <c r="J7" s="277"/>
      <c r="K7" s="212"/>
      <c r="L7" s="277"/>
      <c r="M7" s="212"/>
      <c r="N7" s="277"/>
      <c r="O7" s="212"/>
      <c r="P7" s="277"/>
      <c r="Q7" s="212"/>
      <c r="R7" s="340"/>
      <c r="S7" s="197"/>
      <c r="T7" s="31">
        <v>1.2916666666666701</v>
      </c>
      <c r="U7" s="23">
        <v>1.3333333333333299</v>
      </c>
      <c r="V7" s="33">
        <v>1.7499999999999301</v>
      </c>
      <c r="W7" s="25">
        <v>1.6666666666666099</v>
      </c>
      <c r="X7" s="32">
        <v>2.1874999999998601</v>
      </c>
    </row>
    <row r="8" spans="1:24" ht="15" customHeight="1" x14ac:dyDescent="0.3">
      <c r="A8" s="21">
        <v>2.20833333333319</v>
      </c>
      <c r="B8" s="22">
        <v>1.3125</v>
      </c>
      <c r="C8" s="23">
        <v>1.3541666666666601</v>
      </c>
      <c r="D8" s="71">
        <v>1.77083333333326</v>
      </c>
      <c r="E8" s="80">
        <v>1.64583333333328</v>
      </c>
      <c r="F8" s="340"/>
      <c r="G8" s="197"/>
      <c r="H8" s="278"/>
      <c r="I8" s="212"/>
      <c r="J8" s="278"/>
      <c r="K8" s="212"/>
      <c r="L8" s="278"/>
      <c r="M8" s="212"/>
      <c r="N8" s="278"/>
      <c r="O8" s="212"/>
      <c r="P8" s="278"/>
      <c r="Q8" s="212"/>
      <c r="R8" s="340"/>
      <c r="S8" s="197"/>
      <c r="T8" s="31">
        <v>1.3125</v>
      </c>
      <c r="U8" s="23">
        <v>1.3541666666666601</v>
      </c>
      <c r="V8" s="33">
        <v>1.77083333333326</v>
      </c>
      <c r="W8" s="25">
        <v>1.68749999999994</v>
      </c>
      <c r="X8" s="32">
        <v>2.20833333333319</v>
      </c>
    </row>
    <row r="9" spans="1:24" ht="15.75" customHeight="1" x14ac:dyDescent="0.3">
      <c r="A9" s="21">
        <v>2.22916666666652</v>
      </c>
      <c r="B9" s="22">
        <v>1.3333333333333299</v>
      </c>
      <c r="C9" s="23">
        <v>1.37499999999999</v>
      </c>
      <c r="D9" s="72">
        <v>1.7916666666665899</v>
      </c>
      <c r="E9" s="80">
        <v>1.6666666666666099</v>
      </c>
      <c r="F9" s="341"/>
      <c r="G9" s="197"/>
      <c r="H9" s="84" t="s">
        <v>35</v>
      </c>
      <c r="I9" s="92">
        <f>G33</f>
        <v>324</v>
      </c>
      <c r="J9" s="84" t="s">
        <v>35</v>
      </c>
      <c r="K9" s="92">
        <f>I33</f>
        <v>326</v>
      </c>
      <c r="L9" s="84" t="s">
        <v>35</v>
      </c>
      <c r="M9" s="92">
        <f>K33</f>
        <v>328</v>
      </c>
      <c r="N9" s="84" t="s">
        <v>35</v>
      </c>
      <c r="O9" s="92">
        <f>M33</f>
        <v>330</v>
      </c>
      <c r="P9" s="84" t="s">
        <v>35</v>
      </c>
      <c r="Q9" s="92">
        <f>O33</f>
        <v>332</v>
      </c>
      <c r="R9" s="340"/>
      <c r="S9" s="197"/>
      <c r="T9" s="31">
        <v>1.3333333333333299</v>
      </c>
      <c r="U9" s="23">
        <v>1.37499999999999</v>
      </c>
      <c r="V9" s="33">
        <v>1.7916666666665899</v>
      </c>
      <c r="W9" s="25">
        <v>1.70833333333327</v>
      </c>
      <c r="X9" s="32">
        <v>2.22916666666652</v>
      </c>
    </row>
    <row r="10" spans="1:24" ht="15" customHeight="1" x14ac:dyDescent="0.3">
      <c r="A10" s="21">
        <v>2.2499999999998499</v>
      </c>
      <c r="B10" s="22">
        <v>1.3541666666666601</v>
      </c>
      <c r="C10" s="23">
        <v>1.3958333333333199</v>
      </c>
      <c r="D10" s="72">
        <v>1.8124999999999201</v>
      </c>
      <c r="E10" s="80">
        <v>1.68749999999994</v>
      </c>
      <c r="F10" s="292" t="s">
        <v>126</v>
      </c>
      <c r="G10" s="196" t="s">
        <v>16</v>
      </c>
      <c r="H10" s="83" t="s">
        <v>35</v>
      </c>
      <c r="I10" s="92">
        <f>I9+1</f>
        <v>325</v>
      </c>
      <c r="J10" s="83" t="s">
        <v>35</v>
      </c>
      <c r="K10" s="92">
        <f>K9+1</f>
        <v>327</v>
      </c>
      <c r="L10" s="83" t="s">
        <v>35</v>
      </c>
      <c r="M10" s="92">
        <f>M9+1</f>
        <v>329</v>
      </c>
      <c r="N10" s="83" t="s">
        <v>35</v>
      </c>
      <c r="O10" s="92">
        <f>O9+1</f>
        <v>331</v>
      </c>
      <c r="P10" s="83" t="s">
        <v>35</v>
      </c>
      <c r="Q10" s="92">
        <f>Q9+1</f>
        <v>333</v>
      </c>
      <c r="R10" s="340"/>
      <c r="S10" s="231"/>
      <c r="T10" s="31">
        <v>1.3541666666666601</v>
      </c>
      <c r="U10" s="23">
        <v>1.3958333333333199</v>
      </c>
      <c r="V10" s="33">
        <v>1.8124999999999201</v>
      </c>
      <c r="W10" s="25">
        <v>1.7291666666665999</v>
      </c>
      <c r="X10" s="32">
        <v>2.2499999999998499</v>
      </c>
    </row>
    <row r="11" spans="1:24" ht="15" customHeight="1" x14ac:dyDescent="0.3">
      <c r="A11" s="21">
        <v>2.2708333333331798</v>
      </c>
      <c r="B11" s="22">
        <v>1.37499999999999</v>
      </c>
      <c r="C11" s="23">
        <v>1.4166666666666501</v>
      </c>
      <c r="D11" s="72">
        <v>1.83333333333325</v>
      </c>
      <c r="E11" s="80">
        <v>1.70833333333327</v>
      </c>
      <c r="F11" s="292"/>
      <c r="G11" s="197"/>
      <c r="H11" s="27" t="s">
        <v>32</v>
      </c>
      <c r="I11" s="92">
        <f>G35</f>
        <v>300</v>
      </c>
      <c r="J11" s="27" t="s">
        <v>32</v>
      </c>
      <c r="K11" s="92">
        <f>I35</f>
        <v>302</v>
      </c>
      <c r="L11" s="27" t="s">
        <v>32</v>
      </c>
      <c r="M11" s="92">
        <f>K35</f>
        <v>304</v>
      </c>
      <c r="N11" s="27" t="s">
        <v>32</v>
      </c>
      <c r="O11" s="92">
        <f>M35</f>
        <v>306</v>
      </c>
      <c r="P11" s="27" t="s">
        <v>32</v>
      </c>
      <c r="Q11" s="92">
        <f>O35</f>
        <v>308</v>
      </c>
      <c r="R11" s="292" t="s">
        <v>175</v>
      </c>
      <c r="S11" s="196" t="s">
        <v>16</v>
      </c>
      <c r="T11" s="31">
        <v>1.37499999999999</v>
      </c>
      <c r="U11" s="23">
        <v>1.4166666666666501</v>
      </c>
      <c r="V11" s="33">
        <v>1.83333333333325</v>
      </c>
      <c r="W11" s="25">
        <v>1.7499999999999301</v>
      </c>
      <c r="X11" s="32">
        <v>2.2708333333331798</v>
      </c>
    </row>
    <row r="12" spans="1:24" ht="15.75" customHeight="1" x14ac:dyDescent="0.3">
      <c r="A12" s="21">
        <v>2.2916666666665102</v>
      </c>
      <c r="B12" s="22">
        <v>1.3958333333333199</v>
      </c>
      <c r="C12" s="23">
        <v>1.43749999999998</v>
      </c>
      <c r="D12" s="72">
        <v>1.8541666666665799</v>
      </c>
      <c r="E12" s="80">
        <v>1.7291666666665999</v>
      </c>
      <c r="F12" s="292"/>
      <c r="G12" s="197"/>
      <c r="H12" s="27" t="s">
        <v>32</v>
      </c>
      <c r="I12" s="92">
        <f>I11+1</f>
        <v>301</v>
      </c>
      <c r="J12" s="27" t="s">
        <v>32</v>
      </c>
      <c r="K12" s="92">
        <f>K11+1</f>
        <v>303</v>
      </c>
      <c r="L12" s="27" t="s">
        <v>32</v>
      </c>
      <c r="M12" s="92">
        <f>M11+1</f>
        <v>305</v>
      </c>
      <c r="N12" s="27" t="s">
        <v>32</v>
      </c>
      <c r="O12" s="92">
        <f>O11+1</f>
        <v>307</v>
      </c>
      <c r="P12" s="27" t="s">
        <v>32</v>
      </c>
      <c r="Q12" s="92">
        <f>Q11+1</f>
        <v>309</v>
      </c>
      <c r="R12" s="292"/>
      <c r="S12" s="197"/>
      <c r="T12" s="31">
        <v>1.3958333333333199</v>
      </c>
      <c r="U12" s="23">
        <v>1.43749999999998</v>
      </c>
      <c r="V12" s="33">
        <v>1.8541666666665799</v>
      </c>
      <c r="W12" s="25">
        <v>1.77083333333326</v>
      </c>
      <c r="X12" s="32">
        <v>2.2916666666665102</v>
      </c>
    </row>
    <row r="13" spans="1:24" ht="15" customHeight="1" x14ac:dyDescent="0.3">
      <c r="A13" s="21">
        <v>2.3124999999998401</v>
      </c>
      <c r="B13" s="22">
        <v>1.4166666666666501</v>
      </c>
      <c r="C13" s="23">
        <v>1.4583333333333099</v>
      </c>
      <c r="D13" s="72">
        <v>1.8749999999999101</v>
      </c>
      <c r="E13" s="80">
        <v>1.7499999999999301</v>
      </c>
      <c r="F13" s="292"/>
      <c r="G13" s="197"/>
      <c r="H13" s="98" t="s">
        <v>221</v>
      </c>
      <c r="I13" s="92">
        <f>G37</f>
        <v>123</v>
      </c>
      <c r="J13" s="98" t="s">
        <v>221</v>
      </c>
      <c r="K13" s="92">
        <f>I37</f>
        <v>125</v>
      </c>
      <c r="L13" s="98" t="s">
        <v>221</v>
      </c>
      <c r="M13" s="92">
        <f>K37</f>
        <v>127</v>
      </c>
      <c r="N13" s="98" t="s">
        <v>221</v>
      </c>
      <c r="O13" s="92">
        <f>M37</f>
        <v>129</v>
      </c>
      <c r="P13" s="98" t="s">
        <v>221</v>
      </c>
      <c r="Q13" s="92">
        <f>O37</f>
        <v>131</v>
      </c>
      <c r="R13" s="292"/>
      <c r="S13" s="197"/>
      <c r="T13" s="31">
        <v>1.4166666666666501</v>
      </c>
      <c r="U13" s="23">
        <v>1.4583333333333099</v>
      </c>
      <c r="V13" s="33">
        <v>1.8749999999999101</v>
      </c>
      <c r="W13" s="35">
        <v>1.7916666666665899</v>
      </c>
      <c r="X13" s="32">
        <v>2.3124999999998401</v>
      </c>
    </row>
    <row r="14" spans="1:24" ht="15" customHeight="1" x14ac:dyDescent="0.3">
      <c r="A14" s="21">
        <v>2.3333333333331701</v>
      </c>
      <c r="B14" s="22">
        <v>1.43749999999998</v>
      </c>
      <c r="C14" s="23">
        <v>1.4791666666666401</v>
      </c>
      <c r="D14" s="72">
        <v>1.89583333333324</v>
      </c>
      <c r="E14" s="80">
        <v>1.77083333333326</v>
      </c>
      <c r="F14" s="292"/>
      <c r="G14" s="197"/>
      <c r="H14" s="98" t="s">
        <v>221</v>
      </c>
      <c r="I14" s="92">
        <f>G38</f>
        <v>124</v>
      </c>
      <c r="J14" s="98" t="s">
        <v>221</v>
      </c>
      <c r="K14" s="92">
        <f>I38</f>
        <v>126</v>
      </c>
      <c r="L14" s="98" t="s">
        <v>221</v>
      </c>
      <c r="M14" s="92">
        <f>K38</f>
        <v>128</v>
      </c>
      <c r="N14" s="98" t="s">
        <v>221</v>
      </c>
      <c r="O14" s="92">
        <f>M38</f>
        <v>130</v>
      </c>
      <c r="P14" s="98" t="s">
        <v>221</v>
      </c>
      <c r="Q14" s="92">
        <f>O38</f>
        <v>132</v>
      </c>
      <c r="R14" s="292"/>
      <c r="S14" s="197"/>
      <c r="T14" s="31">
        <v>1.43749999999998</v>
      </c>
      <c r="U14" s="23">
        <v>1.4791666666666401</v>
      </c>
      <c r="V14" s="33">
        <v>1.89583333333324</v>
      </c>
      <c r="W14" s="35">
        <v>1.8124999999999201</v>
      </c>
      <c r="X14" s="32">
        <v>2.3333333333331701</v>
      </c>
    </row>
    <row r="15" spans="1:24" ht="15" customHeight="1" x14ac:dyDescent="0.3">
      <c r="A15" s="21">
        <v>2.3541666666665</v>
      </c>
      <c r="B15" s="22">
        <v>1.4583333333333099</v>
      </c>
      <c r="C15" s="23">
        <v>1.49999999999997</v>
      </c>
      <c r="D15" s="72">
        <v>1.9166666666665699</v>
      </c>
      <c r="E15" s="86">
        <v>1.7916666666665899</v>
      </c>
      <c r="F15" s="276" t="s">
        <v>286</v>
      </c>
      <c r="G15" s="196" t="s">
        <v>16</v>
      </c>
      <c r="H15" s="213" t="s">
        <v>293</v>
      </c>
      <c r="I15" s="196" t="s">
        <v>16</v>
      </c>
      <c r="J15" s="213" t="s">
        <v>159</v>
      </c>
      <c r="K15" s="196" t="s">
        <v>16</v>
      </c>
      <c r="L15" s="213" t="s">
        <v>157</v>
      </c>
      <c r="M15" s="196" t="s">
        <v>16</v>
      </c>
      <c r="N15" s="213" t="s">
        <v>228</v>
      </c>
      <c r="O15" s="196" t="s">
        <v>16</v>
      </c>
      <c r="P15" s="276" t="s">
        <v>174</v>
      </c>
      <c r="Q15" s="196" t="s">
        <v>16</v>
      </c>
      <c r="R15" s="292"/>
      <c r="S15" s="197"/>
      <c r="T15" s="31">
        <v>1.4583333333333099</v>
      </c>
      <c r="U15" s="23">
        <v>1.49999999999997</v>
      </c>
      <c r="V15" s="24">
        <v>1.9166666666665699</v>
      </c>
      <c r="W15" s="35">
        <v>1.83333333333325</v>
      </c>
      <c r="X15" s="32">
        <v>2.3541666666665</v>
      </c>
    </row>
    <row r="16" spans="1:24" ht="15" customHeight="1" x14ac:dyDescent="0.3">
      <c r="A16" s="21">
        <v>2.3749999999998299</v>
      </c>
      <c r="B16" s="22">
        <v>1.4791666666666401</v>
      </c>
      <c r="C16" s="23">
        <v>1.5208333333333</v>
      </c>
      <c r="D16" s="72">
        <v>1.9374999999999001</v>
      </c>
      <c r="E16" s="86">
        <v>1.8124999999999201</v>
      </c>
      <c r="F16" s="277"/>
      <c r="G16" s="197"/>
      <c r="H16" s="213"/>
      <c r="I16" s="197"/>
      <c r="J16" s="213"/>
      <c r="K16" s="197"/>
      <c r="L16" s="213"/>
      <c r="M16" s="197"/>
      <c r="N16" s="213"/>
      <c r="O16" s="197"/>
      <c r="P16" s="277"/>
      <c r="Q16" s="197"/>
      <c r="R16" s="339" t="s">
        <v>181</v>
      </c>
      <c r="S16" s="197" t="s">
        <v>16</v>
      </c>
      <c r="T16" s="31">
        <v>1.4791666666666401</v>
      </c>
      <c r="U16" s="23">
        <v>1.5208333333333</v>
      </c>
      <c r="V16" s="24">
        <v>1.9374999999999001</v>
      </c>
      <c r="W16" s="35">
        <v>1.8541666666665799</v>
      </c>
      <c r="X16" s="32">
        <v>2.3749999999998299</v>
      </c>
    </row>
    <row r="17" spans="1:24" ht="15" customHeight="1" x14ac:dyDescent="0.3">
      <c r="A17" s="21">
        <v>2.3958333333331598</v>
      </c>
      <c r="B17" s="22">
        <v>1.49999999999997</v>
      </c>
      <c r="C17" s="23">
        <v>1.5416666666666301</v>
      </c>
      <c r="D17" s="71">
        <v>1.95833333333323</v>
      </c>
      <c r="E17" s="86">
        <v>1.83333333333325</v>
      </c>
      <c r="F17" s="277"/>
      <c r="G17" s="197"/>
      <c r="H17" s="213"/>
      <c r="I17" s="197"/>
      <c r="J17" s="213"/>
      <c r="K17" s="197"/>
      <c r="L17" s="213"/>
      <c r="M17" s="197"/>
      <c r="N17" s="213"/>
      <c r="O17" s="197"/>
      <c r="P17" s="277"/>
      <c r="Q17" s="197"/>
      <c r="R17" s="340"/>
      <c r="S17" s="197"/>
      <c r="T17" s="31">
        <v>1.49999999999997</v>
      </c>
      <c r="U17" s="23">
        <v>1.5416666666666301</v>
      </c>
      <c r="V17" s="24">
        <v>1.95833333333323</v>
      </c>
      <c r="W17" s="35">
        <v>1.8749999999999101</v>
      </c>
      <c r="X17" s="32">
        <v>2.3958333333331598</v>
      </c>
    </row>
    <row r="18" spans="1:24" ht="15.75" customHeight="1" x14ac:dyDescent="0.3">
      <c r="A18" s="21">
        <v>2.4166666666664902</v>
      </c>
      <c r="B18" s="22">
        <v>1.5208333333333</v>
      </c>
      <c r="C18" s="23">
        <v>1.56249999999996</v>
      </c>
      <c r="D18" s="71">
        <v>1.9791666666665599</v>
      </c>
      <c r="E18" s="86">
        <v>1.8541666666665799</v>
      </c>
      <c r="F18" s="277"/>
      <c r="G18" s="197"/>
      <c r="H18" s="213"/>
      <c r="I18" s="197"/>
      <c r="J18" s="213"/>
      <c r="K18" s="197"/>
      <c r="L18" s="213"/>
      <c r="M18" s="197"/>
      <c r="N18" s="213"/>
      <c r="O18" s="197"/>
      <c r="P18" s="277"/>
      <c r="Q18" s="197"/>
      <c r="R18" s="340"/>
      <c r="S18" s="197"/>
      <c r="T18" s="31">
        <v>1.5208333333333</v>
      </c>
      <c r="U18" s="23">
        <v>1.56249999999996</v>
      </c>
      <c r="V18" s="24">
        <v>1.9791666666665599</v>
      </c>
      <c r="W18" s="35">
        <v>1.89583333333324</v>
      </c>
      <c r="X18" s="32">
        <v>2.4166666666664902</v>
      </c>
    </row>
    <row r="19" spans="1:24" ht="15" customHeight="1" x14ac:dyDescent="0.3">
      <c r="A19" s="21">
        <v>2.4374999999998201</v>
      </c>
      <c r="B19" s="22">
        <v>1.5416666666666301</v>
      </c>
      <c r="C19" s="23">
        <v>1.58333333333329</v>
      </c>
      <c r="D19" s="71">
        <v>1.9999999999998901</v>
      </c>
      <c r="E19" s="86">
        <v>1.8749999999999101</v>
      </c>
      <c r="F19" s="277"/>
      <c r="G19" s="197"/>
      <c r="H19" s="213"/>
      <c r="I19" s="231"/>
      <c r="J19" s="213"/>
      <c r="K19" s="231"/>
      <c r="L19" s="213"/>
      <c r="M19" s="231"/>
      <c r="N19" s="213"/>
      <c r="O19" s="231"/>
      <c r="P19" s="278"/>
      <c r="Q19" s="231"/>
      <c r="R19" s="340"/>
      <c r="S19" s="197"/>
      <c r="T19" s="31">
        <v>1.5416666666666301</v>
      </c>
      <c r="U19" s="23">
        <v>1.58333333333329</v>
      </c>
      <c r="V19" s="24">
        <v>1.9999999999998901</v>
      </c>
      <c r="W19" s="35">
        <v>1.9166666666665699</v>
      </c>
      <c r="X19" s="32">
        <v>2.4374999999998201</v>
      </c>
    </row>
    <row r="20" spans="1:24" ht="15" customHeight="1" x14ac:dyDescent="0.3">
      <c r="A20" s="21">
        <v>2.4583333333331501</v>
      </c>
      <c r="B20" s="22">
        <v>1.56249999999996</v>
      </c>
      <c r="C20" s="23">
        <v>1.6041666666666199</v>
      </c>
      <c r="D20" s="71">
        <v>2.0208333333332198</v>
      </c>
      <c r="E20" s="86">
        <v>1.89583333333324</v>
      </c>
      <c r="F20" s="278"/>
      <c r="G20" s="231"/>
      <c r="H20" s="64" t="s">
        <v>35</v>
      </c>
      <c r="I20" s="99">
        <f>I9</f>
        <v>324</v>
      </c>
      <c r="J20" s="64" t="s">
        <v>35</v>
      </c>
      <c r="K20" s="99">
        <f>K9</f>
        <v>326</v>
      </c>
      <c r="L20" s="64" t="s">
        <v>35</v>
      </c>
      <c r="M20" s="99">
        <f>M9</f>
        <v>328</v>
      </c>
      <c r="N20" s="64" t="s">
        <v>35</v>
      </c>
      <c r="O20" s="99">
        <f>O9</f>
        <v>330</v>
      </c>
      <c r="P20" s="64" t="s">
        <v>35</v>
      </c>
      <c r="Q20" s="99">
        <f>Q9</f>
        <v>332</v>
      </c>
      <c r="R20" s="341"/>
      <c r="S20" s="231"/>
      <c r="T20" s="31">
        <v>1.56249999999996</v>
      </c>
      <c r="U20" s="23">
        <v>1.6041666666666199</v>
      </c>
      <c r="V20" s="24">
        <v>2.0208333333332198</v>
      </c>
      <c r="W20" s="35">
        <v>1.9374999999999001</v>
      </c>
      <c r="X20" s="32">
        <v>2.4583333333331501</v>
      </c>
    </row>
    <row r="21" spans="1:24" ht="15" customHeight="1" x14ac:dyDescent="0.3">
      <c r="A21" s="21"/>
      <c r="B21" s="22"/>
      <c r="C21" s="23"/>
      <c r="D21" s="71"/>
      <c r="E21" s="74"/>
      <c r="F21" s="333" t="s">
        <v>17</v>
      </c>
      <c r="G21" s="330"/>
      <c r="H21" s="330"/>
      <c r="I21" s="330"/>
      <c r="J21" s="330"/>
      <c r="K21" s="330"/>
      <c r="L21" s="330"/>
      <c r="M21" s="330"/>
      <c r="N21" s="330"/>
      <c r="O21" s="330"/>
      <c r="P21" s="330"/>
      <c r="Q21" s="275"/>
      <c r="R21" s="34"/>
      <c r="S21" s="30"/>
      <c r="T21" s="31"/>
      <c r="U21" s="23"/>
      <c r="V21" s="24"/>
      <c r="W21" s="35"/>
      <c r="X21" s="32"/>
    </row>
    <row r="22" spans="1:24" ht="15" customHeight="1" x14ac:dyDescent="0.3">
      <c r="A22" s="21">
        <v>2.47916666666648</v>
      </c>
      <c r="B22" s="22">
        <v>1.58333333333329</v>
      </c>
      <c r="C22" s="23">
        <v>1.62499999999995</v>
      </c>
      <c r="D22" s="71">
        <v>2.0416666666665502</v>
      </c>
      <c r="E22" s="86">
        <v>1.9166666666665699</v>
      </c>
      <c r="F22" s="276" t="s">
        <v>233</v>
      </c>
      <c r="G22" s="269"/>
      <c r="H22" s="276" t="s">
        <v>165</v>
      </c>
      <c r="I22" s="269"/>
      <c r="J22" s="276" t="s">
        <v>289</v>
      </c>
      <c r="K22" s="269"/>
      <c r="L22" s="276" t="s">
        <v>290</v>
      </c>
      <c r="M22" s="269"/>
      <c r="N22" s="276" t="s">
        <v>178</v>
      </c>
      <c r="O22" s="269"/>
      <c r="P22" s="292" t="s">
        <v>173</v>
      </c>
      <c r="Q22" s="202"/>
      <c r="R22" s="276" t="s">
        <v>206</v>
      </c>
      <c r="S22" s="202" t="s">
        <v>16</v>
      </c>
      <c r="T22" s="31">
        <v>1.58333333333329</v>
      </c>
      <c r="U22" s="23">
        <v>1.62499999999995</v>
      </c>
      <c r="V22" s="24">
        <v>2.0416666666665502</v>
      </c>
      <c r="W22" s="37">
        <v>1.95833333333323</v>
      </c>
      <c r="X22" s="32">
        <v>2.47916666666648</v>
      </c>
    </row>
    <row r="23" spans="1:24" ht="15" customHeight="1" x14ac:dyDescent="0.3">
      <c r="A23" s="21">
        <v>2.4999999999998099</v>
      </c>
      <c r="B23" s="22">
        <v>1.6041666666666199</v>
      </c>
      <c r="C23" s="23">
        <v>1.64583333333328</v>
      </c>
      <c r="D23" s="71">
        <v>2.0624999999998801</v>
      </c>
      <c r="E23" s="86">
        <v>1.9374999999999001</v>
      </c>
      <c r="F23" s="277"/>
      <c r="G23" s="270"/>
      <c r="H23" s="277"/>
      <c r="I23" s="270"/>
      <c r="J23" s="277"/>
      <c r="K23" s="270"/>
      <c r="L23" s="277"/>
      <c r="M23" s="270"/>
      <c r="N23" s="277"/>
      <c r="O23" s="270"/>
      <c r="P23" s="292"/>
      <c r="Q23" s="202"/>
      <c r="R23" s="277"/>
      <c r="S23" s="202"/>
      <c r="T23" s="31">
        <v>1.6041666666666199</v>
      </c>
      <c r="U23" s="23">
        <v>1.64583333333328</v>
      </c>
      <c r="V23" s="24">
        <v>2.0624999999998801</v>
      </c>
      <c r="W23" s="37">
        <v>1.9791666666665599</v>
      </c>
      <c r="X23" s="32">
        <v>2.4999999999998099</v>
      </c>
    </row>
    <row r="24" spans="1:24" ht="15" customHeight="1" x14ac:dyDescent="0.3">
      <c r="A24" s="21">
        <v>2.5208333333331399</v>
      </c>
      <c r="B24" s="22">
        <v>1.62499999999995</v>
      </c>
      <c r="C24" s="23">
        <v>1.6666666666666099</v>
      </c>
      <c r="D24" s="71">
        <v>2.08333333333321</v>
      </c>
      <c r="E24" s="94">
        <v>1.95833333333323</v>
      </c>
      <c r="F24" s="277"/>
      <c r="G24" s="270"/>
      <c r="H24" s="277"/>
      <c r="I24" s="270"/>
      <c r="J24" s="277"/>
      <c r="K24" s="270"/>
      <c r="L24" s="277"/>
      <c r="M24" s="270"/>
      <c r="N24" s="277"/>
      <c r="O24" s="270"/>
      <c r="P24" s="292"/>
      <c r="Q24" s="202"/>
      <c r="R24" s="277"/>
      <c r="S24" s="202"/>
      <c r="T24" s="31">
        <v>1.62499999999995</v>
      </c>
      <c r="U24" s="23">
        <v>1.6666666666666099</v>
      </c>
      <c r="V24" s="24">
        <v>2.08333333333321</v>
      </c>
      <c r="W24" s="37">
        <v>1.9999999999998901</v>
      </c>
      <c r="X24" s="32">
        <v>2.5208333333331399</v>
      </c>
    </row>
    <row r="25" spans="1:24" ht="15" customHeight="1" x14ac:dyDescent="0.3">
      <c r="A25" s="21">
        <v>2.5416666666664698</v>
      </c>
      <c r="B25" s="22">
        <v>1.64583333333328</v>
      </c>
      <c r="C25" s="23">
        <v>1.68749999999994</v>
      </c>
      <c r="D25" s="71">
        <v>2.10416666666654</v>
      </c>
      <c r="E25" s="94">
        <v>1.9791666666665599</v>
      </c>
      <c r="F25" s="277"/>
      <c r="G25" s="270"/>
      <c r="H25" s="277"/>
      <c r="I25" s="270"/>
      <c r="J25" s="277"/>
      <c r="K25" s="270"/>
      <c r="L25" s="277"/>
      <c r="M25" s="270"/>
      <c r="N25" s="277"/>
      <c r="O25" s="270"/>
      <c r="P25" s="292"/>
      <c r="Q25" s="202"/>
      <c r="R25" s="277"/>
      <c r="S25" s="202"/>
      <c r="T25" s="31">
        <v>1.64583333333328</v>
      </c>
      <c r="U25" s="23">
        <v>1.68749999999994</v>
      </c>
      <c r="V25" s="24">
        <v>2.10416666666654</v>
      </c>
      <c r="W25" s="37">
        <v>2.0208333333332198</v>
      </c>
      <c r="X25" s="32">
        <v>2.5416666666664698</v>
      </c>
    </row>
    <row r="26" spans="1:24" ht="15" customHeight="1" x14ac:dyDescent="0.3">
      <c r="A26" s="21">
        <v>2.5624999999998002</v>
      </c>
      <c r="B26" s="22">
        <v>1.6666666666666099</v>
      </c>
      <c r="C26" s="23">
        <v>1.70833333333327</v>
      </c>
      <c r="D26" s="71">
        <v>2.1249999999998699</v>
      </c>
      <c r="E26" s="94">
        <v>1.9999999999998901</v>
      </c>
      <c r="F26" s="277"/>
      <c r="G26" s="270"/>
      <c r="H26" s="277"/>
      <c r="I26" s="270"/>
      <c r="J26" s="277"/>
      <c r="K26" s="270"/>
      <c r="L26" s="277"/>
      <c r="M26" s="270"/>
      <c r="N26" s="277"/>
      <c r="O26" s="270"/>
      <c r="P26" s="292"/>
      <c r="Q26" s="202"/>
      <c r="R26" s="277"/>
      <c r="S26" s="202"/>
      <c r="T26" s="31">
        <v>1.6666666666666099</v>
      </c>
      <c r="U26" s="23">
        <v>1.70833333333327</v>
      </c>
      <c r="V26" s="24">
        <v>2.1249999999998699</v>
      </c>
      <c r="W26" s="37">
        <v>2.0416666666665502</v>
      </c>
      <c r="X26" s="32">
        <v>2.5624999999998002</v>
      </c>
    </row>
    <row r="27" spans="1:24" ht="15" customHeight="1" x14ac:dyDescent="0.3">
      <c r="A27" s="21">
        <v>2.5833333333331301</v>
      </c>
      <c r="B27" s="22">
        <v>1.68749999999994</v>
      </c>
      <c r="C27" s="23">
        <v>1.7291666666665999</v>
      </c>
      <c r="D27" s="71">
        <v>2.1458333333331998</v>
      </c>
      <c r="E27" s="94">
        <v>2.0208333333332198</v>
      </c>
      <c r="F27" s="278"/>
      <c r="G27" s="270"/>
      <c r="H27" s="278"/>
      <c r="I27" s="270"/>
      <c r="J27" s="278"/>
      <c r="K27" s="270"/>
      <c r="L27" s="278"/>
      <c r="M27" s="270"/>
      <c r="N27" s="278"/>
      <c r="O27" s="270"/>
      <c r="P27" s="210" t="s">
        <v>169</v>
      </c>
      <c r="Q27" s="197"/>
      <c r="R27" s="278"/>
      <c r="S27" s="202"/>
      <c r="T27" s="31">
        <v>1.68749999999994</v>
      </c>
      <c r="U27" s="23">
        <v>1.7291666666665999</v>
      </c>
      <c r="V27" s="24">
        <v>2.1458333333331998</v>
      </c>
      <c r="W27" s="37">
        <v>2.0624999999998801</v>
      </c>
      <c r="X27" s="32">
        <v>2.5833333333331301</v>
      </c>
    </row>
    <row r="28" spans="1:24" ht="15" customHeight="1" x14ac:dyDescent="0.3">
      <c r="A28" s="21">
        <v>2.60416666666646</v>
      </c>
      <c r="B28" s="22">
        <v>1.70833333333327</v>
      </c>
      <c r="C28" s="23">
        <v>1.7499999999999301</v>
      </c>
      <c r="D28" s="71">
        <v>2.1666666666665302</v>
      </c>
      <c r="E28" s="94">
        <v>2.0416666666665502</v>
      </c>
      <c r="F28" s="276" t="s">
        <v>218</v>
      </c>
      <c r="G28" s="226"/>
      <c r="H28" s="276" t="s">
        <v>171</v>
      </c>
      <c r="I28" s="226"/>
      <c r="J28" s="276" t="s">
        <v>39</v>
      </c>
      <c r="K28" s="226"/>
      <c r="L28" s="276" t="s">
        <v>150</v>
      </c>
      <c r="M28" s="226"/>
      <c r="N28" s="276" t="s">
        <v>192</v>
      </c>
      <c r="O28" s="226"/>
      <c r="P28" s="210"/>
      <c r="Q28" s="197"/>
      <c r="R28" s="276" t="s">
        <v>295</v>
      </c>
      <c r="S28" s="202" t="s">
        <v>16</v>
      </c>
      <c r="T28" s="31">
        <v>1.70833333333327</v>
      </c>
      <c r="U28" s="23">
        <v>1.7499999999999301</v>
      </c>
      <c r="V28" s="24">
        <v>2.1666666666665302</v>
      </c>
      <c r="W28" s="37">
        <v>2.08333333333321</v>
      </c>
      <c r="X28" s="32">
        <v>2.60416666666646</v>
      </c>
    </row>
    <row r="29" spans="1:24" ht="15" customHeight="1" x14ac:dyDescent="0.3">
      <c r="A29" s="21">
        <v>2.6249999999997899</v>
      </c>
      <c r="B29" s="22">
        <v>1.7291666666665999</v>
      </c>
      <c r="C29" s="23">
        <v>1.77083333333326</v>
      </c>
      <c r="D29" s="71">
        <v>2.1874999999998601</v>
      </c>
      <c r="E29" s="94">
        <v>2.0624999999998801</v>
      </c>
      <c r="F29" s="277"/>
      <c r="G29" s="226"/>
      <c r="H29" s="277"/>
      <c r="I29" s="226"/>
      <c r="J29" s="277"/>
      <c r="K29" s="226"/>
      <c r="L29" s="277"/>
      <c r="M29" s="226"/>
      <c r="N29" s="277"/>
      <c r="O29" s="226"/>
      <c r="P29" s="210"/>
      <c r="Q29" s="197"/>
      <c r="R29" s="277"/>
      <c r="S29" s="202"/>
      <c r="T29" s="31">
        <v>1.7291666666665999</v>
      </c>
      <c r="U29" s="23">
        <v>1.77083333333326</v>
      </c>
      <c r="V29" s="24">
        <v>2.1874999999998601</v>
      </c>
      <c r="W29" s="37">
        <v>2.10416666666654</v>
      </c>
      <c r="X29" s="32">
        <v>2.6249999999997899</v>
      </c>
    </row>
    <row r="30" spans="1:24" ht="15" customHeight="1" x14ac:dyDescent="0.3">
      <c r="A30" s="21">
        <v>2.6458333333331199</v>
      </c>
      <c r="B30" s="22">
        <v>1.7499999999999301</v>
      </c>
      <c r="C30" s="39">
        <v>1.7916666666665899</v>
      </c>
      <c r="D30" s="71">
        <v>2.20833333333319</v>
      </c>
      <c r="E30" s="94">
        <v>2.08333333333321</v>
      </c>
      <c r="F30" s="277"/>
      <c r="G30" s="226"/>
      <c r="H30" s="277"/>
      <c r="I30" s="226"/>
      <c r="J30" s="277"/>
      <c r="K30" s="226"/>
      <c r="L30" s="277"/>
      <c r="M30" s="226"/>
      <c r="N30" s="277"/>
      <c r="O30" s="226"/>
      <c r="P30" s="210"/>
      <c r="Q30" s="197"/>
      <c r="R30" s="277"/>
      <c r="S30" s="202"/>
      <c r="T30" s="31">
        <v>1.7499999999999301</v>
      </c>
      <c r="U30" s="39">
        <v>1.7916666666665899</v>
      </c>
      <c r="V30" s="40">
        <v>2.20833333333319</v>
      </c>
      <c r="W30" s="37">
        <v>2.1249999999998699</v>
      </c>
      <c r="X30" s="32">
        <v>2.6458333333331199</v>
      </c>
    </row>
    <row r="31" spans="1:24" ht="15.75" customHeight="1" x14ac:dyDescent="0.3">
      <c r="A31" s="21">
        <v>2.6666666666664498</v>
      </c>
      <c r="B31" s="22">
        <v>1.77083333333326</v>
      </c>
      <c r="C31" s="39">
        <v>1.8124999999999201</v>
      </c>
      <c r="D31" s="71">
        <v>2.22916666666652</v>
      </c>
      <c r="E31" s="94">
        <v>2.10416666666654</v>
      </c>
      <c r="F31" s="278"/>
      <c r="G31" s="226"/>
      <c r="H31" s="278"/>
      <c r="I31" s="226"/>
      <c r="J31" s="278"/>
      <c r="K31" s="226"/>
      <c r="L31" s="278"/>
      <c r="M31" s="226"/>
      <c r="N31" s="278"/>
      <c r="O31" s="226"/>
      <c r="P31" s="211"/>
      <c r="Q31" s="231"/>
      <c r="R31" s="278"/>
      <c r="S31" s="202"/>
      <c r="T31" s="31">
        <v>1.77083333333326</v>
      </c>
      <c r="U31" s="39">
        <v>1.8124999999999201</v>
      </c>
      <c r="V31" s="40">
        <v>2.22916666666652</v>
      </c>
      <c r="W31" s="37">
        <v>2.1458333333331998</v>
      </c>
      <c r="X31" s="32">
        <v>2.6666666666664498</v>
      </c>
    </row>
    <row r="32" spans="1:24" ht="15.75" customHeight="1" x14ac:dyDescent="0.3">
      <c r="A32" s="21"/>
      <c r="B32" s="22"/>
      <c r="C32" s="22"/>
      <c r="D32" s="22"/>
      <c r="E32" s="76"/>
      <c r="F32" s="73"/>
      <c r="G32" s="56"/>
      <c r="H32" s="29"/>
      <c r="I32" s="26"/>
      <c r="J32" s="29"/>
      <c r="K32" s="26"/>
      <c r="L32" s="29"/>
      <c r="M32" s="26"/>
      <c r="N32" s="29"/>
      <c r="O32" s="26"/>
      <c r="P32" s="29"/>
      <c r="Q32" s="26"/>
      <c r="R32" s="229" t="s">
        <v>114</v>
      </c>
      <c r="S32" s="230"/>
      <c r="T32" s="31"/>
      <c r="U32" s="39"/>
      <c r="V32" s="40"/>
      <c r="W32" s="37"/>
      <c r="X32" s="32"/>
    </row>
    <row r="33" spans="1:24" ht="15.75" customHeight="1" x14ac:dyDescent="0.3">
      <c r="A33" s="21">
        <v>2.6874999999997802</v>
      </c>
      <c r="B33" s="41">
        <v>1.7916666666665899</v>
      </c>
      <c r="C33" s="39">
        <v>1.83333333333325</v>
      </c>
      <c r="D33" s="69">
        <v>1.25</v>
      </c>
      <c r="E33" s="76">
        <v>2.1249999999998699</v>
      </c>
      <c r="F33" s="61" t="s">
        <v>35</v>
      </c>
      <c r="G33" s="59">
        <v>324</v>
      </c>
      <c r="H33" s="61" t="s">
        <v>35</v>
      </c>
      <c r="I33" s="59">
        <f>G34+1</f>
        <v>326</v>
      </c>
      <c r="J33" s="61" t="s">
        <v>35</v>
      </c>
      <c r="K33" s="59">
        <f>I34+1</f>
        <v>328</v>
      </c>
      <c r="L33" s="61" t="s">
        <v>35</v>
      </c>
      <c r="M33" s="59">
        <f>K34+1</f>
        <v>330</v>
      </c>
      <c r="N33" s="61" t="s">
        <v>35</v>
      </c>
      <c r="O33" s="59">
        <f>M34+1</f>
        <v>332</v>
      </c>
      <c r="P33" s="339" t="s">
        <v>292</v>
      </c>
      <c r="Q33" s="196"/>
      <c r="R33" s="276" t="s">
        <v>291</v>
      </c>
      <c r="S33" s="196" t="s">
        <v>16</v>
      </c>
      <c r="T33" s="43">
        <v>1.7916666666665899</v>
      </c>
      <c r="U33" s="39">
        <v>1.83333333333325</v>
      </c>
      <c r="V33" s="40">
        <v>1.25</v>
      </c>
      <c r="W33" s="37">
        <v>2.1666666666665302</v>
      </c>
      <c r="X33" s="32">
        <v>2.6874999999997802</v>
      </c>
    </row>
    <row r="34" spans="1:24" ht="15" customHeight="1" x14ac:dyDescent="0.3">
      <c r="A34" s="21">
        <v>2.7083333333331101</v>
      </c>
      <c r="B34" s="41">
        <v>1.8124999999999201</v>
      </c>
      <c r="C34" s="39">
        <v>1.8541666666665799</v>
      </c>
      <c r="D34" s="69">
        <v>1.2708333333333299</v>
      </c>
      <c r="E34" s="76">
        <v>2.1458333333331998</v>
      </c>
      <c r="F34" s="61" t="s">
        <v>35</v>
      </c>
      <c r="G34" s="60">
        <f>G33+1</f>
        <v>325</v>
      </c>
      <c r="H34" s="61" t="s">
        <v>35</v>
      </c>
      <c r="I34" s="60">
        <f>I33+1</f>
        <v>327</v>
      </c>
      <c r="J34" s="61" t="s">
        <v>35</v>
      </c>
      <c r="K34" s="60">
        <f>K33+1</f>
        <v>329</v>
      </c>
      <c r="L34" s="61" t="s">
        <v>35</v>
      </c>
      <c r="M34" s="60">
        <f>M33+1</f>
        <v>331</v>
      </c>
      <c r="N34" s="61" t="s">
        <v>35</v>
      </c>
      <c r="O34" s="60">
        <f>O33+1</f>
        <v>333</v>
      </c>
      <c r="P34" s="340"/>
      <c r="Q34" s="197"/>
      <c r="R34" s="277"/>
      <c r="S34" s="197"/>
      <c r="T34" s="43">
        <v>1.8124999999999201</v>
      </c>
      <c r="U34" s="39">
        <v>1.8541666666665799</v>
      </c>
      <c r="V34" s="40">
        <v>1.2708333333333299</v>
      </c>
      <c r="W34" s="37">
        <v>2.1874999999998601</v>
      </c>
      <c r="X34" s="32">
        <v>2.7083333333331101</v>
      </c>
    </row>
    <row r="35" spans="1:24" ht="15" customHeight="1" x14ac:dyDescent="0.3">
      <c r="A35" s="21">
        <v>2.72916666666644</v>
      </c>
      <c r="B35" s="41">
        <v>1.83333333333325</v>
      </c>
      <c r="C35" s="39">
        <v>1.8749999999999101</v>
      </c>
      <c r="D35" s="69">
        <v>1.2916666666666701</v>
      </c>
      <c r="E35" s="76">
        <v>2.1666666666665302</v>
      </c>
      <c r="F35" s="42" t="s">
        <v>32</v>
      </c>
      <c r="G35" s="28">
        <v>300</v>
      </c>
      <c r="H35" s="42" t="s">
        <v>32</v>
      </c>
      <c r="I35" s="28">
        <f>G36+1</f>
        <v>302</v>
      </c>
      <c r="J35" s="42" t="s">
        <v>32</v>
      </c>
      <c r="K35" s="28">
        <f>I36+1</f>
        <v>304</v>
      </c>
      <c r="L35" s="42" t="s">
        <v>32</v>
      </c>
      <c r="M35" s="28">
        <f>K36+1</f>
        <v>306</v>
      </c>
      <c r="N35" s="42" t="s">
        <v>32</v>
      </c>
      <c r="O35" s="28">
        <f>M36+1</f>
        <v>308</v>
      </c>
      <c r="P35" s="340"/>
      <c r="Q35" s="197"/>
      <c r="R35" s="277"/>
      <c r="S35" s="197"/>
      <c r="T35" s="43">
        <v>1.83333333333325</v>
      </c>
      <c r="U35" s="39">
        <v>1.8749999999999101</v>
      </c>
      <c r="V35" s="40">
        <v>1.2916666666666701</v>
      </c>
      <c r="W35" s="37">
        <v>2.20833333333319</v>
      </c>
      <c r="X35" s="32">
        <v>2.72916666666644</v>
      </c>
    </row>
    <row r="36" spans="1:24" ht="15" customHeight="1" x14ac:dyDescent="0.3">
      <c r="A36" s="21">
        <v>2.74999999999977</v>
      </c>
      <c r="B36" s="41">
        <v>1.8541666666665799</v>
      </c>
      <c r="C36" s="39">
        <v>1.89583333333324</v>
      </c>
      <c r="D36" s="69">
        <v>1.3125</v>
      </c>
      <c r="E36" s="76">
        <v>2.1874999999998601</v>
      </c>
      <c r="F36" s="42" t="s">
        <v>32</v>
      </c>
      <c r="G36" s="28">
        <f>G35+1</f>
        <v>301</v>
      </c>
      <c r="H36" s="42" t="s">
        <v>32</v>
      </c>
      <c r="I36" s="28">
        <f>I35+1</f>
        <v>303</v>
      </c>
      <c r="J36" s="42" t="s">
        <v>32</v>
      </c>
      <c r="K36" s="28">
        <f>K35+1</f>
        <v>305</v>
      </c>
      <c r="L36" s="42" t="s">
        <v>32</v>
      </c>
      <c r="M36" s="28">
        <f>M35+1</f>
        <v>307</v>
      </c>
      <c r="N36" s="42" t="s">
        <v>32</v>
      </c>
      <c r="O36" s="28">
        <f>O35+1</f>
        <v>309</v>
      </c>
      <c r="P36" s="340"/>
      <c r="Q36" s="197"/>
      <c r="R36" s="277"/>
      <c r="S36" s="197"/>
      <c r="T36" s="43">
        <v>1.8541666666665799</v>
      </c>
      <c r="U36" s="39">
        <v>1.89583333333324</v>
      </c>
      <c r="V36" s="40">
        <v>1.3125</v>
      </c>
      <c r="W36" s="37">
        <v>2.22916666666652</v>
      </c>
      <c r="X36" s="32">
        <v>2.74999999999977</v>
      </c>
    </row>
    <row r="37" spans="1:24" ht="15" customHeight="1" x14ac:dyDescent="0.3">
      <c r="A37" s="21">
        <v>2.7708333333330999</v>
      </c>
      <c r="B37" s="41">
        <v>1.8749999999999101</v>
      </c>
      <c r="C37" s="39">
        <v>1.9166666666665699</v>
      </c>
      <c r="D37" s="69">
        <v>1.3333333333333299</v>
      </c>
      <c r="E37" s="76">
        <v>2.20833333333319</v>
      </c>
      <c r="F37" s="97" t="s">
        <v>221</v>
      </c>
      <c r="G37" s="28">
        <v>123</v>
      </c>
      <c r="H37" s="97" t="s">
        <v>221</v>
      </c>
      <c r="I37" s="28">
        <f>G38+1</f>
        <v>125</v>
      </c>
      <c r="J37" s="97" t="s">
        <v>221</v>
      </c>
      <c r="K37" s="28">
        <f>I38+1</f>
        <v>127</v>
      </c>
      <c r="L37" s="97" t="s">
        <v>221</v>
      </c>
      <c r="M37" s="28">
        <f>K38+1</f>
        <v>129</v>
      </c>
      <c r="N37" s="97" t="s">
        <v>221</v>
      </c>
      <c r="O37" s="28">
        <f>M38+1</f>
        <v>131</v>
      </c>
      <c r="P37" s="340"/>
      <c r="Q37" s="197"/>
      <c r="R37" s="277"/>
      <c r="S37" s="197"/>
      <c r="T37" s="43">
        <v>1.8749999999999101</v>
      </c>
      <c r="U37" s="39">
        <v>1.9166666666665699</v>
      </c>
      <c r="V37" s="40">
        <v>1.3333333333333299</v>
      </c>
      <c r="W37" s="25">
        <v>1.25</v>
      </c>
      <c r="X37" s="32">
        <v>2.7708333333330999</v>
      </c>
    </row>
    <row r="38" spans="1:24" ht="15" customHeight="1" x14ac:dyDescent="0.3">
      <c r="A38" s="21">
        <v>2.7916666666664298</v>
      </c>
      <c r="B38" s="41">
        <v>1.89583333333324</v>
      </c>
      <c r="C38" s="39">
        <v>1.9374999999999001</v>
      </c>
      <c r="D38" s="69">
        <v>1.3541666666666601</v>
      </c>
      <c r="E38" s="76">
        <v>2.22916666666652</v>
      </c>
      <c r="F38" s="97" t="s">
        <v>221</v>
      </c>
      <c r="G38" s="28">
        <f>G37+1</f>
        <v>124</v>
      </c>
      <c r="H38" s="97" t="s">
        <v>221</v>
      </c>
      <c r="I38" s="28">
        <f>I37+1</f>
        <v>126</v>
      </c>
      <c r="J38" s="97" t="s">
        <v>221</v>
      </c>
      <c r="K38" s="28">
        <f>K37+1</f>
        <v>128</v>
      </c>
      <c r="L38" s="97" t="s">
        <v>221</v>
      </c>
      <c r="M38" s="28">
        <f>M37+1</f>
        <v>130</v>
      </c>
      <c r="N38" s="97" t="s">
        <v>221</v>
      </c>
      <c r="O38" s="28">
        <f>O37+1</f>
        <v>132</v>
      </c>
      <c r="P38" s="340"/>
      <c r="Q38" s="197"/>
      <c r="R38" s="278"/>
      <c r="S38" s="197"/>
      <c r="T38" s="43">
        <v>1.89583333333324</v>
      </c>
      <c r="U38" s="39">
        <v>1.9374999999999001</v>
      </c>
      <c r="V38" s="40">
        <v>1.3541666666666601</v>
      </c>
      <c r="W38" s="25">
        <v>1.2708333333333299</v>
      </c>
      <c r="X38" s="32">
        <v>2.7916666666664298</v>
      </c>
    </row>
    <row r="39" spans="1:24" ht="15" customHeight="1" x14ac:dyDescent="0.3">
      <c r="A39" s="21">
        <v>2.8124999999997602</v>
      </c>
      <c r="B39" s="41">
        <v>1.9166666666665699</v>
      </c>
      <c r="C39" s="23">
        <v>1.95833333333323</v>
      </c>
      <c r="D39" s="69">
        <v>1.37499999999999</v>
      </c>
      <c r="E39" s="80">
        <v>1.25</v>
      </c>
      <c r="F39" s="213" t="s">
        <v>293</v>
      </c>
      <c r="G39" s="196"/>
      <c r="H39" s="213" t="s">
        <v>159</v>
      </c>
      <c r="I39" s="196"/>
      <c r="J39" s="213" t="s">
        <v>157</v>
      </c>
      <c r="K39" s="196"/>
      <c r="L39" s="213" t="s">
        <v>228</v>
      </c>
      <c r="M39" s="196"/>
      <c r="N39" s="276" t="s">
        <v>174</v>
      </c>
      <c r="O39" s="334"/>
      <c r="P39" s="292" t="s">
        <v>175</v>
      </c>
      <c r="Q39" s="196"/>
      <c r="R39" s="276" t="s">
        <v>81</v>
      </c>
      <c r="S39" s="202" t="s">
        <v>16</v>
      </c>
      <c r="T39" s="43">
        <v>1.9166666666665699</v>
      </c>
      <c r="U39" s="23">
        <v>1.95833333333323</v>
      </c>
      <c r="V39" s="40">
        <v>1.37499999999999</v>
      </c>
      <c r="W39" s="25">
        <v>1.2916666666666701</v>
      </c>
      <c r="X39" s="32">
        <v>2.8124999999997602</v>
      </c>
    </row>
    <row r="40" spans="1:24" ht="15.75" customHeight="1" x14ac:dyDescent="0.3">
      <c r="A40" s="21">
        <v>2.8333333333330901</v>
      </c>
      <c r="B40" s="41">
        <v>1.9374999999999001</v>
      </c>
      <c r="C40" s="23">
        <v>1.9791666666665599</v>
      </c>
      <c r="D40" s="69">
        <v>1.3958333333333199</v>
      </c>
      <c r="E40" s="80">
        <v>1.2708333333333299</v>
      </c>
      <c r="F40" s="213"/>
      <c r="G40" s="197"/>
      <c r="H40" s="213"/>
      <c r="I40" s="197"/>
      <c r="J40" s="213"/>
      <c r="K40" s="197"/>
      <c r="L40" s="213"/>
      <c r="M40" s="197"/>
      <c r="N40" s="277"/>
      <c r="O40" s="343"/>
      <c r="P40" s="292"/>
      <c r="Q40" s="197"/>
      <c r="R40" s="277"/>
      <c r="S40" s="202"/>
      <c r="T40" s="43">
        <v>1.9374999999999001</v>
      </c>
      <c r="U40" s="23">
        <v>1.9791666666665599</v>
      </c>
      <c r="V40" s="40">
        <v>1.3958333333333199</v>
      </c>
      <c r="W40" s="25">
        <v>1.3125</v>
      </c>
      <c r="X40" s="32">
        <v>2.8333333333330901</v>
      </c>
    </row>
    <row r="41" spans="1:24" ht="15" customHeight="1" x14ac:dyDescent="0.3">
      <c r="A41" s="21">
        <v>2.85416666666642</v>
      </c>
      <c r="B41" s="22">
        <v>1.95833333333323</v>
      </c>
      <c r="C41" s="23">
        <v>1.9999999999998901</v>
      </c>
      <c r="D41" s="69">
        <v>1.4166666666666501</v>
      </c>
      <c r="E41" s="80">
        <v>1.2916666666666701</v>
      </c>
      <c r="F41" s="213"/>
      <c r="G41" s="197"/>
      <c r="H41" s="213"/>
      <c r="I41" s="197"/>
      <c r="J41" s="213"/>
      <c r="K41" s="197"/>
      <c r="L41" s="213"/>
      <c r="M41" s="197"/>
      <c r="N41" s="277"/>
      <c r="O41" s="343"/>
      <c r="P41" s="292"/>
      <c r="Q41" s="197"/>
      <c r="R41" s="277"/>
      <c r="S41" s="202"/>
      <c r="T41" s="31">
        <v>1.95833333333323</v>
      </c>
      <c r="U41" s="23">
        <v>1.9999999999998901</v>
      </c>
      <c r="V41" s="40">
        <v>1.4166666666666501</v>
      </c>
      <c r="W41" s="25">
        <v>1.3333333333333299</v>
      </c>
      <c r="X41" s="32">
        <v>2.85416666666642</v>
      </c>
    </row>
    <row r="42" spans="1:24" ht="15" customHeight="1" x14ac:dyDescent="0.3">
      <c r="A42" s="21">
        <v>2.87499999999975</v>
      </c>
      <c r="B42" s="22">
        <v>1.9791666666665599</v>
      </c>
      <c r="C42" s="23">
        <v>2.0208333333332198</v>
      </c>
      <c r="D42" s="69">
        <v>1.43749999999998</v>
      </c>
      <c r="E42" s="80">
        <v>1.3125</v>
      </c>
      <c r="F42" s="213"/>
      <c r="G42" s="197"/>
      <c r="H42" s="213"/>
      <c r="I42" s="197"/>
      <c r="J42" s="213"/>
      <c r="K42" s="197"/>
      <c r="L42" s="213"/>
      <c r="M42" s="197"/>
      <c r="N42" s="277"/>
      <c r="O42" s="343"/>
      <c r="P42" s="292"/>
      <c r="Q42" s="197"/>
      <c r="R42" s="277"/>
      <c r="S42" s="202"/>
      <c r="T42" s="31">
        <v>1.9791666666665599</v>
      </c>
      <c r="U42" s="23">
        <v>2.0208333333332198</v>
      </c>
      <c r="V42" s="40">
        <v>1.43749999999998</v>
      </c>
      <c r="W42" s="25">
        <v>1.3541666666666601</v>
      </c>
      <c r="X42" s="32">
        <v>2.87499999999975</v>
      </c>
    </row>
    <row r="43" spans="1:24" ht="15" customHeight="1" x14ac:dyDescent="0.3">
      <c r="A43" s="21">
        <v>2.8958333333330799</v>
      </c>
      <c r="B43" s="22">
        <v>1.9999999999998901</v>
      </c>
      <c r="C43" s="23">
        <v>2.0416666666665502</v>
      </c>
      <c r="D43" s="69">
        <v>1.4583333333333099</v>
      </c>
      <c r="E43" s="80">
        <v>1.3333333333333299</v>
      </c>
      <c r="F43" s="213"/>
      <c r="G43" s="231"/>
      <c r="H43" s="213"/>
      <c r="I43" s="231"/>
      <c r="J43" s="213"/>
      <c r="K43" s="231"/>
      <c r="L43" s="213"/>
      <c r="M43" s="231"/>
      <c r="N43" s="278"/>
      <c r="O43" s="335"/>
      <c r="P43" s="292"/>
      <c r="Q43" s="231"/>
      <c r="R43" s="277"/>
      <c r="S43" s="202"/>
      <c r="T43" s="31">
        <v>1.9999999999998901</v>
      </c>
      <c r="U43" s="23">
        <v>2.0416666666665502</v>
      </c>
      <c r="V43" s="40">
        <v>1.4583333333333099</v>
      </c>
      <c r="W43" s="25">
        <v>1.37499999999999</v>
      </c>
      <c r="X43" s="32">
        <v>2.8958333333330799</v>
      </c>
    </row>
    <row r="44" spans="1:24" ht="15" customHeight="1" x14ac:dyDescent="0.3">
      <c r="A44" s="21">
        <v>2.9166666666664098</v>
      </c>
      <c r="B44" s="22">
        <v>2.0208333333332198</v>
      </c>
      <c r="C44" s="23">
        <v>2.0624999999998801</v>
      </c>
      <c r="D44" s="69">
        <v>1.4791666666666401</v>
      </c>
      <c r="E44" s="70">
        <v>1.3541666666666601</v>
      </c>
      <c r="F44" s="64" t="s">
        <v>35</v>
      </c>
      <c r="G44" s="36">
        <f>G33</f>
        <v>324</v>
      </c>
      <c r="H44" s="64" t="s">
        <v>35</v>
      </c>
      <c r="I44" s="36">
        <f>I33</f>
        <v>326</v>
      </c>
      <c r="J44" s="64" t="s">
        <v>35</v>
      </c>
      <c r="K44" s="36">
        <f>K33</f>
        <v>328</v>
      </c>
      <c r="L44" s="64" t="s">
        <v>35</v>
      </c>
      <c r="M44" s="36">
        <f>M33</f>
        <v>330</v>
      </c>
      <c r="N44" s="64" t="s">
        <v>35</v>
      </c>
      <c r="O44" s="36">
        <f>O33</f>
        <v>332</v>
      </c>
      <c r="P44" s="292" t="s">
        <v>173</v>
      </c>
      <c r="Q44" s="196"/>
      <c r="R44" s="278"/>
      <c r="S44" s="202"/>
      <c r="T44" s="31">
        <v>2.0208333333332198</v>
      </c>
      <c r="U44" s="23">
        <v>2.0624999999998801</v>
      </c>
      <c r="V44" s="40">
        <v>1.4791666666666401</v>
      </c>
      <c r="W44" s="25">
        <v>1.3958333333333199</v>
      </c>
      <c r="X44" s="32">
        <v>2.9166666666664098</v>
      </c>
    </row>
    <row r="45" spans="1:24" ht="15" customHeight="1" x14ac:dyDescent="0.3">
      <c r="A45" s="21">
        <v>2.9374999999997402</v>
      </c>
      <c r="B45" s="22">
        <v>2.0416666666665502</v>
      </c>
      <c r="C45" s="23">
        <v>2.08333333333321</v>
      </c>
      <c r="D45" s="69">
        <v>1.49999999999997</v>
      </c>
      <c r="E45" s="70">
        <v>1.37499999999999</v>
      </c>
      <c r="F45" s="64" t="s">
        <v>35</v>
      </c>
      <c r="G45" s="36">
        <f>G34</f>
        <v>325</v>
      </c>
      <c r="H45" s="64" t="s">
        <v>35</v>
      </c>
      <c r="I45" s="36">
        <f>I34</f>
        <v>327</v>
      </c>
      <c r="J45" s="64" t="s">
        <v>35</v>
      </c>
      <c r="K45" s="36">
        <f>K34</f>
        <v>329</v>
      </c>
      <c r="L45" s="64" t="s">
        <v>35</v>
      </c>
      <c r="M45" s="36">
        <f>M34</f>
        <v>331</v>
      </c>
      <c r="N45" s="64" t="s">
        <v>35</v>
      </c>
      <c r="O45" s="36">
        <f>O34</f>
        <v>333</v>
      </c>
      <c r="P45" s="292"/>
      <c r="Q45" s="197"/>
      <c r="R45" s="276" t="s">
        <v>206</v>
      </c>
      <c r="S45" s="202" t="s">
        <v>16</v>
      </c>
      <c r="T45" s="31">
        <v>2.0416666666665502</v>
      </c>
      <c r="U45" s="23">
        <v>2.08333333333321</v>
      </c>
      <c r="V45" s="40">
        <v>1.49999999999997</v>
      </c>
      <c r="W45" s="25">
        <v>1.4166666666666501</v>
      </c>
      <c r="X45" s="32">
        <v>2.9374999999997402</v>
      </c>
    </row>
    <row r="46" spans="1:24" ht="15" customHeight="1" x14ac:dyDescent="0.3">
      <c r="A46" s="21">
        <v>2.9583333333330701</v>
      </c>
      <c r="B46" s="22">
        <v>2.0624999999998801</v>
      </c>
      <c r="C46" s="23">
        <v>2.10416666666654</v>
      </c>
      <c r="D46" s="69">
        <v>1.5208333333333</v>
      </c>
      <c r="E46" s="70">
        <v>1.3958333333333199</v>
      </c>
      <c r="F46" s="34" t="s">
        <v>32</v>
      </c>
      <c r="G46" s="36">
        <f>G35</f>
        <v>300</v>
      </c>
      <c r="H46" s="34" t="s">
        <v>32</v>
      </c>
      <c r="I46" s="36">
        <f>I35</f>
        <v>302</v>
      </c>
      <c r="J46" s="34" t="s">
        <v>32</v>
      </c>
      <c r="K46" s="36">
        <f>K35</f>
        <v>304</v>
      </c>
      <c r="L46" s="34" t="s">
        <v>32</v>
      </c>
      <c r="M46" s="36">
        <f>M35</f>
        <v>306</v>
      </c>
      <c r="N46" s="34" t="s">
        <v>32</v>
      </c>
      <c r="O46" s="36">
        <f>O35</f>
        <v>308</v>
      </c>
      <c r="P46" s="292"/>
      <c r="Q46" s="197"/>
      <c r="R46" s="277"/>
      <c r="S46" s="202"/>
      <c r="T46" s="31">
        <v>2.0624999999998801</v>
      </c>
      <c r="U46" s="23">
        <v>2.10416666666654</v>
      </c>
      <c r="V46" s="40">
        <v>1.5208333333333</v>
      </c>
      <c r="W46" s="25">
        <v>1.43749999999998</v>
      </c>
      <c r="X46" s="32">
        <v>2.9583333333330701</v>
      </c>
    </row>
    <row r="47" spans="1:24" ht="15" customHeight="1" x14ac:dyDescent="0.3">
      <c r="A47" s="21">
        <v>2.9791666666664001</v>
      </c>
      <c r="B47" s="22">
        <v>2.08333333333321</v>
      </c>
      <c r="C47" s="23">
        <v>2.1249999999998699</v>
      </c>
      <c r="D47" s="69">
        <v>1.5416666666666301</v>
      </c>
      <c r="E47" s="70">
        <v>1.4166666666666501</v>
      </c>
      <c r="F47" s="75" t="s">
        <v>220</v>
      </c>
      <c r="G47" s="36">
        <f>G37</f>
        <v>123</v>
      </c>
      <c r="H47" s="75" t="s">
        <v>220</v>
      </c>
      <c r="I47" s="36">
        <f>I37</f>
        <v>125</v>
      </c>
      <c r="J47" s="75" t="s">
        <v>220</v>
      </c>
      <c r="K47" s="36">
        <f>K37</f>
        <v>127</v>
      </c>
      <c r="L47" s="75" t="s">
        <v>220</v>
      </c>
      <c r="M47" s="36">
        <f>M37</f>
        <v>129</v>
      </c>
      <c r="N47" s="75" t="s">
        <v>220</v>
      </c>
      <c r="O47" s="36">
        <f>O37</f>
        <v>131</v>
      </c>
      <c r="P47" s="292"/>
      <c r="Q47" s="197"/>
      <c r="R47" s="277"/>
      <c r="S47" s="202"/>
      <c r="T47" s="31">
        <v>2.08333333333321</v>
      </c>
      <c r="U47" s="23">
        <v>2.1249999999998699</v>
      </c>
      <c r="V47" s="40">
        <v>1.5416666666666301</v>
      </c>
      <c r="W47" s="25">
        <v>1.4583333333333099</v>
      </c>
      <c r="X47" s="32">
        <v>2.9791666666664001</v>
      </c>
    </row>
    <row r="48" spans="1:24" ht="15" customHeight="1" x14ac:dyDescent="0.3">
      <c r="A48" s="21">
        <v>2.99999999999973</v>
      </c>
      <c r="B48" s="22">
        <v>2.10416666666654</v>
      </c>
      <c r="C48" s="23">
        <v>2.1458333333331998</v>
      </c>
      <c r="D48" s="69">
        <v>1.56249999999996</v>
      </c>
      <c r="E48" s="70">
        <v>1.43749999999998</v>
      </c>
      <c r="F48" s="75" t="s">
        <v>220</v>
      </c>
      <c r="G48" s="36">
        <f>G38</f>
        <v>124</v>
      </c>
      <c r="H48" s="75" t="s">
        <v>220</v>
      </c>
      <c r="I48" s="36">
        <f>I38</f>
        <v>126</v>
      </c>
      <c r="J48" s="75" t="s">
        <v>220</v>
      </c>
      <c r="K48" s="36">
        <f>K38</f>
        <v>128</v>
      </c>
      <c r="L48" s="75" t="s">
        <v>220</v>
      </c>
      <c r="M48" s="36">
        <f>M38</f>
        <v>130</v>
      </c>
      <c r="N48" s="75" t="s">
        <v>220</v>
      </c>
      <c r="O48" s="36">
        <f>O38</f>
        <v>132</v>
      </c>
      <c r="P48" s="292"/>
      <c r="Q48" s="197"/>
      <c r="R48" s="277"/>
      <c r="S48" s="202"/>
      <c r="T48" s="31">
        <v>2.10416666666654</v>
      </c>
      <c r="U48" s="23">
        <v>2.1458333333331998</v>
      </c>
      <c r="V48" s="40">
        <v>1.56249999999996</v>
      </c>
      <c r="W48" s="25">
        <v>1.4791666666666401</v>
      </c>
      <c r="X48" s="32">
        <v>2.99999999999973</v>
      </c>
    </row>
    <row r="49" spans="1:24" ht="15" customHeight="1" x14ac:dyDescent="0.3">
      <c r="A49" s="21">
        <v>3.0208333333330599</v>
      </c>
      <c r="B49" s="22">
        <v>2.1249999999998699</v>
      </c>
      <c r="C49" s="23">
        <v>2.1666666666665302</v>
      </c>
      <c r="D49" s="69">
        <v>1.58333333333329</v>
      </c>
      <c r="E49" s="80">
        <v>1.4583333333333099</v>
      </c>
      <c r="F49" s="276" t="s">
        <v>233</v>
      </c>
      <c r="G49" s="303"/>
      <c r="H49" s="276" t="s">
        <v>165</v>
      </c>
      <c r="I49" s="303"/>
      <c r="J49" s="276" t="s">
        <v>289</v>
      </c>
      <c r="K49" s="303"/>
      <c r="L49" s="276" t="s">
        <v>290</v>
      </c>
      <c r="M49" s="303"/>
      <c r="N49" s="276" t="s">
        <v>178</v>
      </c>
      <c r="O49" s="303"/>
      <c r="P49" s="210" t="s">
        <v>169</v>
      </c>
      <c r="Q49" s="196"/>
      <c r="R49" s="277"/>
      <c r="S49" s="202"/>
      <c r="T49" s="31">
        <v>2.1249999999998699</v>
      </c>
      <c r="U49" s="23">
        <v>2.1666666666665302</v>
      </c>
      <c r="V49" s="40">
        <v>1.58333333333329</v>
      </c>
      <c r="W49" s="25">
        <v>1.49999999999997</v>
      </c>
      <c r="X49" s="32">
        <v>3.0208333333330599</v>
      </c>
    </row>
    <row r="50" spans="1:24" ht="15" customHeight="1" x14ac:dyDescent="0.3">
      <c r="A50" s="21">
        <v>3.0416666666663899</v>
      </c>
      <c r="B50" s="22">
        <v>2.1458333333331998</v>
      </c>
      <c r="C50" s="23">
        <v>2.1874999999998601</v>
      </c>
      <c r="D50" s="69">
        <v>1.6041666666666199</v>
      </c>
      <c r="E50" s="80">
        <v>1.4791666666666401</v>
      </c>
      <c r="F50" s="277"/>
      <c r="G50" s="303"/>
      <c r="H50" s="277"/>
      <c r="I50" s="303"/>
      <c r="J50" s="277"/>
      <c r="K50" s="303"/>
      <c r="L50" s="277"/>
      <c r="M50" s="303"/>
      <c r="N50" s="277"/>
      <c r="O50" s="303"/>
      <c r="P50" s="210"/>
      <c r="Q50" s="197"/>
      <c r="R50" s="278"/>
      <c r="S50" s="202"/>
      <c r="T50" s="31">
        <v>2.1458333333331998</v>
      </c>
      <c r="U50" s="23">
        <v>2.1874999999998601</v>
      </c>
      <c r="V50" s="40">
        <v>1.6041666666666199</v>
      </c>
      <c r="W50" s="25">
        <v>1.5208333333333</v>
      </c>
      <c r="X50" s="32">
        <v>3.0416666666663899</v>
      </c>
    </row>
    <row r="51" spans="1:24" ht="15" customHeight="1" x14ac:dyDescent="0.3">
      <c r="A51" s="21">
        <v>3.0624999999997198</v>
      </c>
      <c r="B51" s="22">
        <v>2.1666666666665302</v>
      </c>
      <c r="C51" s="23">
        <v>2.20833333333319</v>
      </c>
      <c r="D51" s="69">
        <v>1.62499999999995</v>
      </c>
      <c r="E51" s="80">
        <v>1.49999999999997</v>
      </c>
      <c r="F51" s="277"/>
      <c r="G51" s="303"/>
      <c r="H51" s="277"/>
      <c r="I51" s="303"/>
      <c r="J51" s="277"/>
      <c r="K51" s="303"/>
      <c r="L51" s="277"/>
      <c r="M51" s="303"/>
      <c r="N51" s="277"/>
      <c r="O51" s="303"/>
      <c r="P51" s="210"/>
      <c r="Q51" s="197"/>
      <c r="R51" s="276" t="s">
        <v>295</v>
      </c>
      <c r="S51" s="197" t="s">
        <v>16</v>
      </c>
      <c r="T51" s="31">
        <v>2.1666666666665302</v>
      </c>
      <c r="U51" s="23">
        <v>2.20833333333319</v>
      </c>
      <c r="V51" s="40">
        <v>1.62499999999995</v>
      </c>
      <c r="W51" s="25">
        <v>1.5416666666666301</v>
      </c>
      <c r="X51" s="32">
        <v>3.0624999999997198</v>
      </c>
    </row>
    <row r="52" spans="1:24" ht="15" customHeight="1" thickBot="1" x14ac:dyDescent="0.35">
      <c r="A52" s="21">
        <v>3.0833333333330502</v>
      </c>
      <c r="B52" s="22">
        <v>2.1874999999998601</v>
      </c>
      <c r="C52" s="23">
        <v>2.22916666666652</v>
      </c>
      <c r="D52" s="69">
        <v>1.64583333333328</v>
      </c>
      <c r="E52" s="80">
        <v>1.5208333333333</v>
      </c>
      <c r="F52" s="277"/>
      <c r="G52" s="303"/>
      <c r="H52" s="277"/>
      <c r="I52" s="303"/>
      <c r="J52" s="277"/>
      <c r="K52" s="303"/>
      <c r="L52" s="277"/>
      <c r="M52" s="303"/>
      <c r="N52" s="277"/>
      <c r="O52" s="303"/>
      <c r="P52" s="210"/>
      <c r="Q52" s="197"/>
      <c r="R52" s="277"/>
      <c r="S52" s="197"/>
      <c r="T52" s="31">
        <v>2.1874999999998601</v>
      </c>
      <c r="U52" s="23">
        <v>2.22916666666652</v>
      </c>
      <c r="V52" s="44">
        <v>1.64583333333328</v>
      </c>
      <c r="W52" s="45">
        <v>1.56249999999996</v>
      </c>
      <c r="X52" s="32">
        <v>3.0833333333330502</v>
      </c>
    </row>
    <row r="53" spans="1:24" ht="15" customHeight="1" x14ac:dyDescent="0.3">
      <c r="A53" s="21">
        <v>3.1041666666663801</v>
      </c>
      <c r="B53" s="22">
        <v>2.20833333333319</v>
      </c>
      <c r="C53" s="23">
        <v>2.2499999999998499</v>
      </c>
      <c r="D53" s="69">
        <v>1.6666666666666099</v>
      </c>
      <c r="E53" s="80">
        <v>1.5416666666666301</v>
      </c>
      <c r="F53" s="277"/>
      <c r="G53" s="303"/>
      <c r="H53" s="277"/>
      <c r="I53" s="303"/>
      <c r="J53" s="277"/>
      <c r="K53" s="303"/>
      <c r="L53" s="277"/>
      <c r="M53" s="303"/>
      <c r="N53" s="277"/>
      <c r="O53" s="303"/>
      <c r="P53" s="211"/>
      <c r="Q53" s="231"/>
      <c r="R53" s="277"/>
      <c r="S53" s="197"/>
      <c r="T53" s="31">
        <v>2.20833333333319</v>
      </c>
      <c r="U53" s="23">
        <v>2.2499999999998499</v>
      </c>
      <c r="V53" s="40">
        <v>1.6666666666666099</v>
      </c>
      <c r="W53" s="25">
        <v>1.58333333333329</v>
      </c>
      <c r="X53" s="32">
        <v>3.1041666666663801</v>
      </c>
    </row>
    <row r="54" spans="1:24" ht="15.75" customHeight="1" thickBot="1" x14ac:dyDescent="0.35">
      <c r="A54" s="46">
        <v>3.12499999999971</v>
      </c>
      <c r="B54" s="47">
        <v>2.22916666666652</v>
      </c>
      <c r="C54" s="48">
        <v>2.2708333333331798</v>
      </c>
      <c r="D54" s="81">
        <v>1.68749999999994</v>
      </c>
      <c r="E54" s="82">
        <v>1.56249999999996</v>
      </c>
      <c r="F54" s="278"/>
      <c r="G54" s="303"/>
      <c r="H54" s="278"/>
      <c r="I54" s="303"/>
      <c r="J54" s="278"/>
      <c r="K54" s="303"/>
      <c r="L54" s="278"/>
      <c r="M54" s="303"/>
      <c r="N54" s="278"/>
      <c r="O54" s="303"/>
      <c r="P54" s="75" t="s">
        <v>220</v>
      </c>
      <c r="Q54" s="99">
        <v>132</v>
      </c>
      <c r="R54" s="278"/>
      <c r="S54" s="231"/>
      <c r="T54" s="49">
        <v>2.22916666666652</v>
      </c>
      <c r="U54" s="48">
        <v>2.2708333333331798</v>
      </c>
      <c r="V54" s="44">
        <v>1.68749999999994</v>
      </c>
      <c r="W54" s="45">
        <v>1.6041666666666199</v>
      </c>
      <c r="X54" s="50">
        <v>3.12499999999971</v>
      </c>
    </row>
    <row r="55" spans="1:24" ht="15" thickBot="1" x14ac:dyDescent="0.35"/>
    <row r="56" spans="1:24" ht="16.2" thickBot="1" x14ac:dyDescent="0.35">
      <c r="A56" s="232" t="s">
        <v>19</v>
      </c>
      <c r="B56" s="233"/>
      <c r="C56" s="51"/>
      <c r="F56" s="234" t="s">
        <v>20</v>
      </c>
      <c r="G56" s="235"/>
      <c r="H56" s="258" t="s">
        <v>20</v>
      </c>
      <c r="I56" s="259"/>
      <c r="J56" s="260" t="s">
        <v>20</v>
      </c>
      <c r="K56" s="261"/>
      <c r="L56" s="262" t="s">
        <v>20</v>
      </c>
      <c r="M56" s="263"/>
      <c r="N56" s="264" t="s">
        <v>20</v>
      </c>
      <c r="O56" s="265"/>
      <c r="P56" s="305" t="s">
        <v>20</v>
      </c>
      <c r="Q56" s="306"/>
    </row>
    <row r="57" spans="1:24" ht="16.2" thickBot="1" x14ac:dyDescent="0.35">
      <c r="A57" s="250" t="s">
        <v>21</v>
      </c>
      <c r="B57" s="251"/>
      <c r="C57" s="52"/>
      <c r="D57" s="52"/>
      <c r="E57" s="53"/>
      <c r="F57" s="252" t="s">
        <v>22</v>
      </c>
      <c r="G57" s="253"/>
      <c r="H57" s="254" t="s">
        <v>23</v>
      </c>
      <c r="I57" s="255"/>
      <c r="J57" s="236" t="s">
        <v>24</v>
      </c>
      <c r="K57" s="237"/>
      <c r="L57" s="256" t="s">
        <v>25</v>
      </c>
      <c r="M57" s="257"/>
      <c r="N57" s="252" t="s">
        <v>26</v>
      </c>
      <c r="O57" s="253"/>
      <c r="P57" s="301" t="s">
        <v>195</v>
      </c>
      <c r="Q57" s="302"/>
    </row>
    <row r="58" spans="1:24" ht="14.55" customHeight="1" x14ac:dyDescent="0.3">
      <c r="A58" s="238" t="s">
        <v>19</v>
      </c>
      <c r="B58" s="239"/>
      <c r="C58" s="54"/>
      <c r="D58" s="54"/>
      <c r="E58" s="55"/>
      <c r="F58" s="240" t="s">
        <v>20</v>
      </c>
      <c r="G58" s="241"/>
      <c r="H58" s="242" t="s">
        <v>20</v>
      </c>
      <c r="I58" s="243"/>
      <c r="J58" s="244" t="s">
        <v>20</v>
      </c>
      <c r="K58" s="245"/>
      <c r="L58" s="246"/>
      <c r="M58" s="247"/>
      <c r="N58" s="248"/>
      <c r="O58" s="249"/>
    </row>
    <row r="59" spans="1:24" ht="15" customHeight="1" thickBot="1" x14ac:dyDescent="0.35">
      <c r="A59" s="250" t="s">
        <v>21</v>
      </c>
      <c r="B59" s="251"/>
      <c r="C59" s="52"/>
      <c r="D59" s="52"/>
      <c r="E59" s="53"/>
      <c r="F59" s="252" t="s">
        <v>27</v>
      </c>
      <c r="G59" s="253"/>
      <c r="H59" s="254" t="s">
        <v>28</v>
      </c>
      <c r="I59" s="255"/>
      <c r="J59" s="236" t="s">
        <v>29</v>
      </c>
      <c r="K59" s="237"/>
      <c r="L59" s="256" t="s">
        <v>30</v>
      </c>
      <c r="M59" s="257"/>
      <c r="N59" s="236"/>
      <c r="O59" s="237"/>
    </row>
    <row r="60" spans="1:24" ht="14.55" customHeight="1" x14ac:dyDescent="0.3"/>
    <row r="61" spans="1:24" ht="14.55" customHeight="1" x14ac:dyDescent="0.3"/>
  </sheetData>
  <mergeCells count="135">
    <mergeCell ref="S11:S15"/>
    <mergeCell ref="S16:S20"/>
    <mergeCell ref="R45:R50"/>
    <mergeCell ref="R51:R54"/>
    <mergeCell ref="S33:S38"/>
    <mergeCell ref="S39:S44"/>
    <mergeCell ref="S45:S50"/>
    <mergeCell ref="S51:S54"/>
    <mergeCell ref="P33:P38"/>
    <mergeCell ref="P39:P43"/>
    <mergeCell ref="Q33:Q38"/>
    <mergeCell ref="Q39:Q43"/>
    <mergeCell ref="R32:S32"/>
    <mergeCell ref="R33:R38"/>
    <mergeCell ref="R22:R27"/>
    <mergeCell ref="S22:S27"/>
    <mergeCell ref="P27:P31"/>
    <mergeCell ref="Q27:Q31"/>
    <mergeCell ref="F21:Q21"/>
    <mergeCell ref="F22:F27"/>
    <mergeCell ref="G22:G27"/>
    <mergeCell ref="H22:H27"/>
    <mergeCell ref="I22:I27"/>
    <mergeCell ref="J22:J27"/>
    <mergeCell ref="P56:Q56"/>
    <mergeCell ref="A57:B57"/>
    <mergeCell ref="F57:G57"/>
    <mergeCell ref="H57:I57"/>
    <mergeCell ref="J57:K57"/>
    <mergeCell ref="L57:M57"/>
    <mergeCell ref="N57:O57"/>
    <mergeCell ref="P57:Q57"/>
    <mergeCell ref="A56:B56"/>
    <mergeCell ref="F56:G56"/>
    <mergeCell ref="H56:I56"/>
    <mergeCell ref="J56:K56"/>
    <mergeCell ref="L56:M56"/>
    <mergeCell ref="N56:O56"/>
    <mergeCell ref="A59:B59"/>
    <mergeCell ref="F59:G59"/>
    <mergeCell ref="H59:I59"/>
    <mergeCell ref="J59:K59"/>
    <mergeCell ref="L59:M59"/>
    <mergeCell ref="N59:O59"/>
    <mergeCell ref="A58:B58"/>
    <mergeCell ref="F58:G58"/>
    <mergeCell ref="H58:I58"/>
    <mergeCell ref="J58:K58"/>
    <mergeCell ref="L58:M58"/>
    <mergeCell ref="N58:O58"/>
    <mergeCell ref="Q44:Q48"/>
    <mergeCell ref="R5:R10"/>
    <mergeCell ref="R11:R15"/>
    <mergeCell ref="R28:R31"/>
    <mergeCell ref="O5:O8"/>
    <mergeCell ref="P5:P8"/>
    <mergeCell ref="Q5:Q8"/>
    <mergeCell ref="N49:N54"/>
    <mergeCell ref="O49:O54"/>
    <mergeCell ref="Q22:Q26"/>
    <mergeCell ref="S28:S31"/>
    <mergeCell ref="K28:K31"/>
    <mergeCell ref="F49:F54"/>
    <mergeCell ref="G49:G54"/>
    <mergeCell ref="H49:H54"/>
    <mergeCell ref="I49:I54"/>
    <mergeCell ref="J49:J54"/>
    <mergeCell ref="K49:K54"/>
    <mergeCell ref="L49:L54"/>
    <mergeCell ref="M49:M54"/>
    <mergeCell ref="L39:L43"/>
    <mergeCell ref="M39:M43"/>
    <mergeCell ref="F39:F43"/>
    <mergeCell ref="G39:G43"/>
    <mergeCell ref="H39:H43"/>
    <mergeCell ref="I39:I43"/>
    <mergeCell ref="J39:J43"/>
    <mergeCell ref="K39:K43"/>
    <mergeCell ref="F28:F31"/>
    <mergeCell ref="G28:G31"/>
    <mergeCell ref="Q49:Q53"/>
    <mergeCell ref="R39:R44"/>
    <mergeCell ref="N39:N43"/>
    <mergeCell ref="O39:O43"/>
    <mergeCell ref="H28:H31"/>
    <mergeCell ref="I28:I31"/>
    <mergeCell ref="J28:J31"/>
    <mergeCell ref="P49:P53"/>
    <mergeCell ref="K15:K19"/>
    <mergeCell ref="L15:L19"/>
    <mergeCell ref="N22:N27"/>
    <mergeCell ref="O22:O27"/>
    <mergeCell ref="P22:P26"/>
    <mergeCell ref="K22:K27"/>
    <mergeCell ref="L22:L27"/>
    <mergeCell ref="M22:M27"/>
    <mergeCell ref="L28:L31"/>
    <mergeCell ref="M28:M31"/>
    <mergeCell ref="N28:N31"/>
    <mergeCell ref="O28:O31"/>
    <mergeCell ref="P44:P48"/>
    <mergeCell ref="S5:S10"/>
    <mergeCell ref="F10:F14"/>
    <mergeCell ref="G10:G14"/>
    <mergeCell ref="F15:F20"/>
    <mergeCell ref="V3:W3"/>
    <mergeCell ref="F5:F9"/>
    <mergeCell ref="G5:G9"/>
    <mergeCell ref="H5:H8"/>
    <mergeCell ref="I5:I8"/>
    <mergeCell ref="J5:J8"/>
    <mergeCell ref="K5:K8"/>
    <mergeCell ref="L5:L8"/>
    <mergeCell ref="M5:M8"/>
    <mergeCell ref="N5:N8"/>
    <mergeCell ref="M15:M19"/>
    <mergeCell ref="N15:N19"/>
    <mergeCell ref="O15:O19"/>
    <mergeCell ref="P15:P19"/>
    <mergeCell ref="Q15:Q19"/>
    <mergeCell ref="R16:R20"/>
    <mergeCell ref="G15:G20"/>
    <mergeCell ref="H15:H19"/>
    <mergeCell ref="I15:I19"/>
    <mergeCell ref="J15:J19"/>
    <mergeCell ref="A1:X1"/>
    <mergeCell ref="A2:X2"/>
    <mergeCell ref="D3:E3"/>
    <mergeCell ref="F3:G3"/>
    <mergeCell ref="H3:I3"/>
    <mergeCell ref="J3:K3"/>
    <mergeCell ref="L3:M3"/>
    <mergeCell ref="N3:O3"/>
    <mergeCell ref="P3:Q3"/>
    <mergeCell ref="R3:S3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1A744-F868-45F7-8F33-21DDED3647E9}">
  <dimension ref="A1:X61"/>
  <sheetViews>
    <sheetView topLeftCell="A6" zoomScale="70" zoomScaleNormal="70" workbookViewId="0">
      <selection activeCell="A2" sqref="A2:X2"/>
    </sheetView>
  </sheetViews>
  <sheetFormatPr defaultRowHeight="14.4" x14ac:dyDescent="0.3"/>
  <cols>
    <col min="1" max="1" width="5.44140625" bestFit="1" customWidth="1"/>
    <col min="2" max="4" width="8.21875" bestFit="1" customWidth="1"/>
    <col min="5" max="5" width="6" customWidth="1"/>
    <col min="6" max="6" width="22.44140625" customWidth="1"/>
    <col min="7" max="7" width="6.44140625" customWidth="1"/>
    <col min="8" max="8" width="21.44140625" customWidth="1"/>
    <col min="9" max="9" width="6.44140625" customWidth="1"/>
    <col min="10" max="10" width="21.44140625" customWidth="1"/>
    <col min="11" max="11" width="6.44140625" customWidth="1"/>
    <col min="12" max="12" width="21.44140625" customWidth="1"/>
    <col min="13" max="13" width="6.44140625" customWidth="1"/>
    <col min="14" max="14" width="21.44140625" customWidth="1"/>
    <col min="15" max="15" width="6.44140625" customWidth="1"/>
    <col min="16" max="16" width="21.44140625" customWidth="1"/>
    <col min="17" max="17" width="6.44140625" customWidth="1"/>
    <col min="18" max="18" width="21.77734375" customWidth="1"/>
    <col min="19" max="19" width="6.44140625" customWidth="1"/>
    <col min="20" max="22" width="8.21875" bestFit="1" customWidth="1"/>
    <col min="23" max="24" width="6" customWidth="1"/>
  </cols>
  <sheetData>
    <row r="1" spans="1:24" ht="15" thickBot="1" x14ac:dyDescent="0.35">
      <c r="A1" s="215" t="s">
        <v>0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7"/>
    </row>
    <row r="2" spans="1:24" ht="15" thickBot="1" x14ac:dyDescent="0.35">
      <c r="A2" s="218" t="s">
        <v>288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20"/>
    </row>
    <row r="3" spans="1:24" ht="15" thickBot="1" x14ac:dyDescent="0.35">
      <c r="A3" s="1" t="s">
        <v>1</v>
      </c>
      <c r="B3" s="2" t="s">
        <v>2</v>
      </c>
      <c r="C3" s="3" t="s">
        <v>3</v>
      </c>
      <c r="D3" s="221" t="s">
        <v>4</v>
      </c>
      <c r="E3" s="204"/>
      <c r="F3" s="222">
        <v>45334</v>
      </c>
      <c r="G3" s="223"/>
      <c r="H3" s="223">
        <f>F3+1</f>
        <v>45335</v>
      </c>
      <c r="I3" s="223"/>
      <c r="J3" s="223">
        <f>H3+1</f>
        <v>45336</v>
      </c>
      <c r="K3" s="223"/>
      <c r="L3" s="223">
        <f>J3+1</f>
        <v>45337</v>
      </c>
      <c r="M3" s="223"/>
      <c r="N3" s="223">
        <f>L3+1</f>
        <v>45338</v>
      </c>
      <c r="O3" s="223"/>
      <c r="P3" s="223">
        <f>N3+1</f>
        <v>45339</v>
      </c>
      <c r="Q3" s="223"/>
      <c r="R3" s="223">
        <f>P3+1</f>
        <v>45340</v>
      </c>
      <c r="S3" s="224"/>
      <c r="T3" s="2" t="s">
        <v>2</v>
      </c>
      <c r="U3" s="4" t="s">
        <v>3</v>
      </c>
      <c r="V3" s="203" t="s">
        <v>4</v>
      </c>
      <c r="W3" s="204"/>
      <c r="X3" s="5" t="s">
        <v>1</v>
      </c>
    </row>
    <row r="4" spans="1:24" ht="15" thickBot="1" x14ac:dyDescent="0.35">
      <c r="A4" s="6" t="s">
        <v>5</v>
      </c>
      <c r="B4" s="7" t="s">
        <v>5</v>
      </c>
      <c r="C4" s="8" t="s">
        <v>5</v>
      </c>
      <c r="D4" s="7" t="s">
        <v>6</v>
      </c>
      <c r="E4" s="9" t="s">
        <v>7</v>
      </c>
      <c r="F4" s="10" t="s">
        <v>8</v>
      </c>
      <c r="G4" s="11" t="s">
        <v>9</v>
      </c>
      <c r="H4" s="11" t="s">
        <v>10</v>
      </c>
      <c r="I4" s="11" t="s">
        <v>9</v>
      </c>
      <c r="J4" s="11" t="s">
        <v>11</v>
      </c>
      <c r="K4" s="11" t="s">
        <v>9</v>
      </c>
      <c r="L4" s="11" t="s">
        <v>12</v>
      </c>
      <c r="M4" s="11" t="s">
        <v>9</v>
      </c>
      <c r="N4" s="11" t="s">
        <v>13</v>
      </c>
      <c r="O4" s="11" t="s">
        <v>9</v>
      </c>
      <c r="P4" s="11" t="s">
        <v>14</v>
      </c>
      <c r="Q4" s="11" t="s">
        <v>9</v>
      </c>
      <c r="R4" s="11" t="s">
        <v>15</v>
      </c>
      <c r="S4" s="12" t="s">
        <v>9</v>
      </c>
      <c r="T4" s="7" t="s">
        <v>5</v>
      </c>
      <c r="U4" s="9" t="s">
        <v>5</v>
      </c>
      <c r="V4" s="7" t="s">
        <v>6</v>
      </c>
      <c r="W4" s="9" t="s">
        <v>7</v>
      </c>
      <c r="X4" s="13" t="s">
        <v>5</v>
      </c>
    </row>
    <row r="5" spans="1:24" ht="15.75" customHeight="1" x14ac:dyDescent="0.3">
      <c r="A5" s="14">
        <v>2.1458333333331998</v>
      </c>
      <c r="B5" s="15">
        <v>1.25</v>
      </c>
      <c r="C5" s="16">
        <v>1.2916666666666701</v>
      </c>
      <c r="D5" s="66">
        <v>1.70833333333327</v>
      </c>
      <c r="E5" s="85">
        <v>1.58333333333329</v>
      </c>
      <c r="F5" s="292" t="s">
        <v>34</v>
      </c>
      <c r="G5" s="202" t="s">
        <v>16</v>
      </c>
      <c r="H5" s="276" t="s">
        <v>299</v>
      </c>
      <c r="I5" s="212" t="s">
        <v>16</v>
      </c>
      <c r="J5" s="276" t="s">
        <v>49</v>
      </c>
      <c r="K5" s="212" t="s">
        <v>16</v>
      </c>
      <c r="L5" s="276" t="s">
        <v>235</v>
      </c>
      <c r="M5" s="212" t="s">
        <v>16</v>
      </c>
      <c r="N5" s="276" t="s">
        <v>36</v>
      </c>
      <c r="O5" s="212" t="s">
        <v>16</v>
      </c>
      <c r="P5" s="209" t="s">
        <v>301</v>
      </c>
      <c r="Q5" s="212" t="s">
        <v>16</v>
      </c>
      <c r="R5" s="276" t="s">
        <v>302</v>
      </c>
      <c r="S5" s="196" t="s">
        <v>16</v>
      </c>
      <c r="T5" s="19">
        <v>1.25</v>
      </c>
      <c r="U5" s="16">
        <v>1.2916666666666701</v>
      </c>
      <c r="V5" s="17">
        <v>1.70833333333327</v>
      </c>
      <c r="W5" s="18">
        <v>1.62499999999995</v>
      </c>
      <c r="X5" s="20">
        <v>2.1458333333331998</v>
      </c>
    </row>
    <row r="6" spans="1:24" ht="15.75" customHeight="1" x14ac:dyDescent="0.3">
      <c r="A6" s="21">
        <v>2.1666666666665302</v>
      </c>
      <c r="B6" s="22">
        <v>1.2708333333333299</v>
      </c>
      <c r="C6" s="23">
        <v>1.3125</v>
      </c>
      <c r="D6" s="69">
        <v>1.7291666666665999</v>
      </c>
      <c r="E6" s="80">
        <v>1.6041666666666199</v>
      </c>
      <c r="F6" s="292"/>
      <c r="G6" s="202"/>
      <c r="H6" s="277"/>
      <c r="I6" s="212"/>
      <c r="J6" s="277"/>
      <c r="K6" s="212"/>
      <c r="L6" s="277"/>
      <c r="M6" s="212"/>
      <c r="N6" s="277"/>
      <c r="O6" s="212"/>
      <c r="P6" s="210"/>
      <c r="Q6" s="212"/>
      <c r="R6" s="277"/>
      <c r="S6" s="197"/>
      <c r="T6" s="31">
        <v>1.2708333333333299</v>
      </c>
      <c r="U6" s="23">
        <v>1.3125</v>
      </c>
      <c r="V6" s="24">
        <v>1.7291666666665999</v>
      </c>
      <c r="W6" s="25">
        <v>1.64583333333328</v>
      </c>
      <c r="X6" s="32">
        <v>2.1666666666665302</v>
      </c>
    </row>
    <row r="7" spans="1:24" ht="15" customHeight="1" x14ac:dyDescent="0.3">
      <c r="A7" s="21">
        <v>2.1874999999998601</v>
      </c>
      <c r="B7" s="22">
        <v>1.2916666666666701</v>
      </c>
      <c r="C7" s="23">
        <v>1.3333333333333299</v>
      </c>
      <c r="D7" s="71">
        <v>1.7499999999999301</v>
      </c>
      <c r="E7" s="80">
        <v>1.62499999999995</v>
      </c>
      <c r="F7" s="292"/>
      <c r="G7" s="202"/>
      <c r="H7" s="277"/>
      <c r="I7" s="212"/>
      <c r="J7" s="277"/>
      <c r="K7" s="212"/>
      <c r="L7" s="277"/>
      <c r="M7" s="212"/>
      <c r="N7" s="277"/>
      <c r="O7" s="212"/>
      <c r="P7" s="210"/>
      <c r="Q7" s="212"/>
      <c r="R7" s="277"/>
      <c r="S7" s="197"/>
      <c r="T7" s="31">
        <v>1.2916666666666701</v>
      </c>
      <c r="U7" s="23">
        <v>1.3333333333333299</v>
      </c>
      <c r="V7" s="33">
        <v>1.7499999999999301</v>
      </c>
      <c r="W7" s="25">
        <v>1.6666666666666099</v>
      </c>
      <c r="X7" s="32">
        <v>2.1874999999998601</v>
      </c>
    </row>
    <row r="8" spans="1:24" ht="15" customHeight="1" x14ac:dyDescent="0.3">
      <c r="A8" s="21">
        <v>2.20833333333319</v>
      </c>
      <c r="B8" s="22">
        <v>1.3125</v>
      </c>
      <c r="C8" s="23">
        <v>1.3541666666666601</v>
      </c>
      <c r="D8" s="71">
        <v>1.77083333333326</v>
      </c>
      <c r="E8" s="80">
        <v>1.64583333333328</v>
      </c>
      <c r="F8" s="292"/>
      <c r="G8" s="202"/>
      <c r="H8" s="278"/>
      <c r="I8" s="212"/>
      <c r="J8" s="278"/>
      <c r="K8" s="212"/>
      <c r="L8" s="278"/>
      <c r="M8" s="212"/>
      <c r="N8" s="278"/>
      <c r="O8" s="212"/>
      <c r="P8" s="211"/>
      <c r="Q8" s="212"/>
      <c r="R8" s="277"/>
      <c r="S8" s="197"/>
      <c r="T8" s="31">
        <v>1.3125</v>
      </c>
      <c r="U8" s="23">
        <v>1.3541666666666601</v>
      </c>
      <c r="V8" s="33">
        <v>1.77083333333326</v>
      </c>
      <c r="W8" s="25">
        <v>1.68749999999994</v>
      </c>
      <c r="X8" s="32">
        <v>2.20833333333319</v>
      </c>
    </row>
    <row r="9" spans="1:24" ht="15.75" customHeight="1" x14ac:dyDescent="0.3">
      <c r="A9" s="21">
        <v>2.22916666666652</v>
      </c>
      <c r="B9" s="22">
        <v>1.3333333333333299</v>
      </c>
      <c r="C9" s="23">
        <v>1.37499999999999</v>
      </c>
      <c r="D9" s="72">
        <v>1.7916666666665899</v>
      </c>
      <c r="E9" s="80">
        <v>1.6666666666666099</v>
      </c>
      <c r="F9" s="292" t="s">
        <v>203</v>
      </c>
      <c r="G9" s="202" t="s">
        <v>16</v>
      </c>
      <c r="H9" s="84" t="s">
        <v>35</v>
      </c>
      <c r="I9" s="92">
        <f>G33</f>
        <v>334</v>
      </c>
      <c r="J9" s="84" t="s">
        <v>35</v>
      </c>
      <c r="K9" s="92">
        <f>I33</f>
        <v>336</v>
      </c>
      <c r="L9" s="84" t="s">
        <v>35</v>
      </c>
      <c r="M9" s="92">
        <f>K33</f>
        <v>338</v>
      </c>
      <c r="N9" s="84" t="s">
        <v>35</v>
      </c>
      <c r="O9" s="92">
        <f>M33</f>
        <v>340</v>
      </c>
      <c r="P9" s="84" t="s">
        <v>35</v>
      </c>
      <c r="Q9" s="92">
        <f>O33</f>
        <v>342</v>
      </c>
      <c r="R9" s="278"/>
      <c r="S9" s="197"/>
      <c r="T9" s="31">
        <v>1.3333333333333299</v>
      </c>
      <c r="U9" s="23">
        <v>1.37499999999999</v>
      </c>
      <c r="V9" s="33">
        <v>1.7916666666665899</v>
      </c>
      <c r="W9" s="25">
        <v>1.70833333333327</v>
      </c>
      <c r="X9" s="32">
        <v>2.22916666666652</v>
      </c>
    </row>
    <row r="10" spans="1:24" ht="15" customHeight="1" x14ac:dyDescent="0.3">
      <c r="A10" s="21">
        <v>2.2499999999998499</v>
      </c>
      <c r="B10" s="22">
        <v>1.3541666666666601</v>
      </c>
      <c r="C10" s="23">
        <v>1.3958333333333199</v>
      </c>
      <c r="D10" s="72">
        <v>1.8124999999999201</v>
      </c>
      <c r="E10" s="80">
        <v>1.68749999999994</v>
      </c>
      <c r="F10" s="292"/>
      <c r="G10" s="202"/>
      <c r="H10" s="83" t="s">
        <v>35</v>
      </c>
      <c r="I10" s="92">
        <f>I9+1</f>
        <v>335</v>
      </c>
      <c r="J10" s="83" t="s">
        <v>35</v>
      </c>
      <c r="K10" s="92">
        <f>K9+1</f>
        <v>337</v>
      </c>
      <c r="L10" s="83" t="s">
        <v>35</v>
      </c>
      <c r="M10" s="92">
        <f>M9+1</f>
        <v>339</v>
      </c>
      <c r="N10" s="83" t="s">
        <v>35</v>
      </c>
      <c r="O10" s="92">
        <f>O9+1</f>
        <v>341</v>
      </c>
      <c r="P10" s="83" t="s">
        <v>35</v>
      </c>
      <c r="Q10" s="92">
        <f>Q9+1</f>
        <v>343</v>
      </c>
      <c r="R10" s="292" t="s">
        <v>236</v>
      </c>
      <c r="S10" s="196" t="s">
        <v>16</v>
      </c>
      <c r="T10" s="31">
        <v>1.3541666666666601</v>
      </c>
      <c r="U10" s="23">
        <v>1.3958333333333199</v>
      </c>
      <c r="V10" s="33">
        <v>1.8124999999999201</v>
      </c>
      <c r="W10" s="25">
        <v>1.7291666666665999</v>
      </c>
      <c r="X10" s="32">
        <v>2.2499999999998499</v>
      </c>
    </row>
    <row r="11" spans="1:24" ht="15" customHeight="1" x14ac:dyDescent="0.3">
      <c r="A11" s="21">
        <v>2.2708333333331798</v>
      </c>
      <c r="B11" s="22">
        <v>1.37499999999999</v>
      </c>
      <c r="C11" s="23">
        <v>1.4166666666666501</v>
      </c>
      <c r="D11" s="72">
        <v>1.83333333333325</v>
      </c>
      <c r="E11" s="80">
        <v>1.70833333333327</v>
      </c>
      <c r="F11" s="292"/>
      <c r="G11" s="202"/>
      <c r="H11" s="27" t="s">
        <v>32</v>
      </c>
      <c r="I11" s="92">
        <f>G35</f>
        <v>310</v>
      </c>
      <c r="J11" s="27" t="s">
        <v>32</v>
      </c>
      <c r="K11" s="92">
        <f>I35</f>
        <v>312</v>
      </c>
      <c r="L11" s="27" t="s">
        <v>32</v>
      </c>
      <c r="M11" s="92">
        <f>K35</f>
        <v>314</v>
      </c>
      <c r="N11" s="27" t="s">
        <v>32</v>
      </c>
      <c r="O11" s="92">
        <f>M35</f>
        <v>316</v>
      </c>
      <c r="P11" s="27" t="s">
        <v>32</v>
      </c>
      <c r="Q11" s="92">
        <f>O35</f>
        <v>318</v>
      </c>
      <c r="R11" s="292"/>
      <c r="S11" s="197"/>
      <c r="T11" s="31">
        <v>1.37499999999999</v>
      </c>
      <c r="U11" s="23">
        <v>1.4166666666666501</v>
      </c>
      <c r="V11" s="33">
        <v>1.83333333333325</v>
      </c>
      <c r="W11" s="25">
        <v>1.7499999999999301</v>
      </c>
      <c r="X11" s="32">
        <v>2.2708333333331798</v>
      </c>
    </row>
    <row r="12" spans="1:24" ht="15.75" customHeight="1" x14ac:dyDescent="0.3">
      <c r="A12" s="21">
        <v>2.2916666666665102</v>
      </c>
      <c r="B12" s="22">
        <v>1.3958333333333199</v>
      </c>
      <c r="C12" s="23">
        <v>1.43749999999998</v>
      </c>
      <c r="D12" s="72">
        <v>1.8541666666665799</v>
      </c>
      <c r="E12" s="80">
        <v>1.7291666666665999</v>
      </c>
      <c r="F12" s="292"/>
      <c r="G12" s="202"/>
      <c r="H12" s="27" t="s">
        <v>32</v>
      </c>
      <c r="I12" s="92">
        <f>I11+1</f>
        <v>311</v>
      </c>
      <c r="J12" s="27" t="s">
        <v>32</v>
      </c>
      <c r="K12" s="92">
        <f>K11+1</f>
        <v>313</v>
      </c>
      <c r="L12" s="27" t="s">
        <v>32</v>
      </c>
      <c r="M12" s="92">
        <f>M11+1</f>
        <v>315</v>
      </c>
      <c r="N12" s="27" t="s">
        <v>32</v>
      </c>
      <c r="O12" s="92">
        <f>O11+1</f>
        <v>317</v>
      </c>
      <c r="P12" s="27" t="s">
        <v>32</v>
      </c>
      <c r="Q12" s="92">
        <f>Q11+1</f>
        <v>319</v>
      </c>
      <c r="R12" s="292"/>
      <c r="S12" s="197"/>
      <c r="T12" s="31">
        <v>1.3958333333333199</v>
      </c>
      <c r="U12" s="23">
        <v>1.43749999999998</v>
      </c>
      <c r="V12" s="33">
        <v>1.8541666666665799</v>
      </c>
      <c r="W12" s="25">
        <v>1.77083333333326</v>
      </c>
      <c r="X12" s="32">
        <v>2.2916666666665102</v>
      </c>
    </row>
    <row r="13" spans="1:24" ht="15" customHeight="1" x14ac:dyDescent="0.3">
      <c r="A13" s="21">
        <v>2.3124999999998401</v>
      </c>
      <c r="B13" s="22">
        <v>1.4166666666666501</v>
      </c>
      <c r="C13" s="23">
        <v>1.4583333333333099</v>
      </c>
      <c r="D13" s="72">
        <v>1.8749999999999101</v>
      </c>
      <c r="E13" s="80">
        <v>1.7499999999999301</v>
      </c>
      <c r="F13" s="292"/>
      <c r="G13" s="202"/>
      <c r="H13" s="98" t="s">
        <v>221</v>
      </c>
      <c r="I13" s="92">
        <f>G37</f>
        <v>133</v>
      </c>
      <c r="J13" s="98" t="s">
        <v>221</v>
      </c>
      <c r="K13" s="92">
        <f>I37</f>
        <v>135</v>
      </c>
      <c r="L13" s="98" t="s">
        <v>221</v>
      </c>
      <c r="M13" s="92">
        <f>K37</f>
        <v>137</v>
      </c>
      <c r="N13" s="98" t="s">
        <v>221</v>
      </c>
      <c r="O13" s="92">
        <f>M37</f>
        <v>139</v>
      </c>
      <c r="P13" s="98" t="s">
        <v>221</v>
      </c>
      <c r="Q13" s="92">
        <f>O37</f>
        <v>141</v>
      </c>
      <c r="R13" s="292"/>
      <c r="S13" s="231"/>
      <c r="T13" s="31">
        <v>1.4166666666666501</v>
      </c>
      <c r="U13" s="23">
        <v>1.4583333333333099</v>
      </c>
      <c r="V13" s="33">
        <v>1.8749999999999101</v>
      </c>
      <c r="W13" s="35">
        <v>1.7916666666665899</v>
      </c>
      <c r="X13" s="32">
        <v>2.3124999999998401</v>
      </c>
    </row>
    <row r="14" spans="1:24" ht="15" customHeight="1" x14ac:dyDescent="0.3">
      <c r="A14" s="21">
        <v>2.3333333333331701</v>
      </c>
      <c r="B14" s="22">
        <v>1.43749999999998</v>
      </c>
      <c r="C14" s="23">
        <v>1.4791666666666401</v>
      </c>
      <c r="D14" s="72">
        <v>1.89583333333324</v>
      </c>
      <c r="E14" s="80">
        <v>1.77083333333326</v>
      </c>
      <c r="F14" s="292"/>
      <c r="G14" s="202"/>
      <c r="H14" s="98" t="s">
        <v>221</v>
      </c>
      <c r="I14" s="92">
        <f>G38</f>
        <v>134</v>
      </c>
      <c r="J14" s="98" t="s">
        <v>221</v>
      </c>
      <c r="K14" s="92">
        <f>I38</f>
        <v>136</v>
      </c>
      <c r="L14" s="98" t="s">
        <v>221</v>
      </c>
      <c r="M14" s="92">
        <f>K38</f>
        <v>138</v>
      </c>
      <c r="N14" s="98" t="s">
        <v>221</v>
      </c>
      <c r="O14" s="92">
        <f>M38</f>
        <v>140</v>
      </c>
      <c r="P14" s="98" t="s">
        <v>221</v>
      </c>
      <c r="Q14" s="92">
        <f>O38</f>
        <v>142</v>
      </c>
      <c r="R14" s="292" t="s">
        <v>42</v>
      </c>
      <c r="S14" s="196" t="s">
        <v>16</v>
      </c>
      <c r="T14" s="31">
        <v>1.43749999999998</v>
      </c>
      <c r="U14" s="23">
        <v>1.4791666666666401</v>
      </c>
      <c r="V14" s="33">
        <v>1.89583333333324</v>
      </c>
      <c r="W14" s="35">
        <v>1.8124999999999201</v>
      </c>
      <c r="X14" s="32">
        <v>2.3333333333331701</v>
      </c>
    </row>
    <row r="15" spans="1:24" ht="15" customHeight="1" x14ac:dyDescent="0.3">
      <c r="A15" s="21">
        <v>2.3541666666665</v>
      </c>
      <c r="B15" s="22">
        <v>1.4583333333333099</v>
      </c>
      <c r="C15" s="23">
        <v>1.49999999999997</v>
      </c>
      <c r="D15" s="72">
        <v>1.9166666666665699</v>
      </c>
      <c r="E15" s="86">
        <v>1.7916666666665899</v>
      </c>
      <c r="F15" s="276" t="s">
        <v>296</v>
      </c>
      <c r="G15" s="196" t="s">
        <v>16</v>
      </c>
      <c r="H15" s="213" t="s">
        <v>90</v>
      </c>
      <c r="I15" s="196" t="s">
        <v>16</v>
      </c>
      <c r="J15" s="339" t="s">
        <v>294</v>
      </c>
      <c r="K15" s="196" t="s">
        <v>16</v>
      </c>
      <c r="L15" s="209" t="s">
        <v>298</v>
      </c>
      <c r="M15" s="196"/>
      <c r="N15" s="209" t="s">
        <v>170</v>
      </c>
      <c r="O15" s="196"/>
      <c r="P15" s="209" t="s">
        <v>179</v>
      </c>
      <c r="Q15" s="196"/>
      <c r="R15" s="292"/>
      <c r="S15" s="197"/>
      <c r="T15" s="31">
        <v>1.4583333333333099</v>
      </c>
      <c r="U15" s="23">
        <v>1.49999999999997</v>
      </c>
      <c r="V15" s="24">
        <v>1.9166666666665699</v>
      </c>
      <c r="W15" s="35">
        <v>1.83333333333325</v>
      </c>
      <c r="X15" s="32">
        <v>2.3541666666665</v>
      </c>
    </row>
    <row r="16" spans="1:24" ht="15" customHeight="1" x14ac:dyDescent="0.3">
      <c r="A16" s="21">
        <v>2.3749999999998299</v>
      </c>
      <c r="B16" s="22">
        <v>1.4791666666666401</v>
      </c>
      <c r="C16" s="23">
        <v>1.5208333333333</v>
      </c>
      <c r="D16" s="72">
        <v>1.9374999999999001</v>
      </c>
      <c r="E16" s="86">
        <v>1.8124999999999201</v>
      </c>
      <c r="F16" s="277"/>
      <c r="G16" s="197"/>
      <c r="H16" s="213"/>
      <c r="I16" s="197"/>
      <c r="J16" s="340"/>
      <c r="K16" s="197"/>
      <c r="L16" s="210"/>
      <c r="M16" s="197"/>
      <c r="N16" s="210"/>
      <c r="O16" s="197"/>
      <c r="P16" s="210"/>
      <c r="Q16" s="197"/>
      <c r="R16" s="292"/>
      <c r="S16" s="197"/>
      <c r="T16" s="31">
        <v>1.4791666666666401</v>
      </c>
      <c r="U16" s="23">
        <v>1.5208333333333</v>
      </c>
      <c r="V16" s="24">
        <v>1.9374999999999001</v>
      </c>
      <c r="W16" s="35">
        <v>1.8541666666665799</v>
      </c>
      <c r="X16" s="32">
        <v>2.3749999999998299</v>
      </c>
    </row>
    <row r="17" spans="1:24" ht="15" customHeight="1" x14ac:dyDescent="0.3">
      <c r="A17" s="21">
        <v>2.3958333333331598</v>
      </c>
      <c r="B17" s="22">
        <v>1.49999999999997</v>
      </c>
      <c r="C17" s="23">
        <v>1.5416666666666301</v>
      </c>
      <c r="D17" s="71">
        <v>1.95833333333323</v>
      </c>
      <c r="E17" s="86">
        <v>1.83333333333325</v>
      </c>
      <c r="F17" s="277"/>
      <c r="G17" s="197"/>
      <c r="H17" s="213"/>
      <c r="I17" s="197"/>
      <c r="J17" s="340"/>
      <c r="K17" s="197"/>
      <c r="L17" s="210"/>
      <c r="M17" s="197"/>
      <c r="N17" s="210"/>
      <c r="O17" s="197"/>
      <c r="P17" s="210"/>
      <c r="Q17" s="197"/>
      <c r="R17" s="292"/>
      <c r="S17" s="197"/>
      <c r="T17" s="31">
        <v>1.49999999999997</v>
      </c>
      <c r="U17" s="23">
        <v>1.5416666666666301</v>
      </c>
      <c r="V17" s="24">
        <v>1.95833333333323</v>
      </c>
      <c r="W17" s="35">
        <v>1.8749999999999101</v>
      </c>
      <c r="X17" s="32">
        <v>2.3958333333331598</v>
      </c>
    </row>
    <row r="18" spans="1:24" ht="15.75" customHeight="1" x14ac:dyDescent="0.3">
      <c r="A18" s="21">
        <v>2.4166666666664902</v>
      </c>
      <c r="B18" s="22">
        <v>1.5208333333333</v>
      </c>
      <c r="C18" s="23">
        <v>1.56249999999996</v>
      </c>
      <c r="D18" s="71">
        <v>1.9791666666665599</v>
      </c>
      <c r="E18" s="86">
        <v>1.8541666666665799</v>
      </c>
      <c r="F18" s="277"/>
      <c r="G18" s="197"/>
      <c r="H18" s="213"/>
      <c r="I18" s="197"/>
      <c r="J18" s="340"/>
      <c r="K18" s="197"/>
      <c r="L18" s="210"/>
      <c r="M18" s="197"/>
      <c r="N18" s="210"/>
      <c r="O18" s="197"/>
      <c r="P18" s="210"/>
      <c r="Q18" s="197"/>
      <c r="R18" s="292"/>
      <c r="S18" s="197"/>
      <c r="T18" s="31">
        <v>1.5208333333333</v>
      </c>
      <c r="U18" s="23">
        <v>1.56249999999996</v>
      </c>
      <c r="V18" s="24">
        <v>1.9791666666665599</v>
      </c>
      <c r="W18" s="35">
        <v>1.89583333333324</v>
      </c>
      <c r="X18" s="32">
        <v>2.4166666666664902</v>
      </c>
    </row>
    <row r="19" spans="1:24" ht="15" customHeight="1" x14ac:dyDescent="0.3">
      <c r="A19" s="21">
        <v>2.4374999999998201</v>
      </c>
      <c r="B19" s="22">
        <v>1.5416666666666301</v>
      </c>
      <c r="C19" s="23">
        <v>1.58333333333329</v>
      </c>
      <c r="D19" s="71">
        <v>1.9999999999998901</v>
      </c>
      <c r="E19" s="86">
        <v>1.8749999999999101</v>
      </c>
      <c r="F19" s="277"/>
      <c r="G19" s="197"/>
      <c r="H19" s="213"/>
      <c r="I19" s="231"/>
      <c r="J19" s="341"/>
      <c r="K19" s="231"/>
      <c r="L19" s="210"/>
      <c r="M19" s="197"/>
      <c r="N19" s="210"/>
      <c r="O19" s="197"/>
      <c r="P19" s="210"/>
      <c r="Q19" s="197"/>
      <c r="R19" s="292"/>
      <c r="S19" s="231"/>
      <c r="T19" s="31">
        <v>1.5416666666666301</v>
      </c>
      <c r="U19" s="23">
        <v>1.58333333333329</v>
      </c>
      <c r="V19" s="24">
        <v>1.9999999999998901</v>
      </c>
      <c r="W19" s="35">
        <v>1.9166666666665699</v>
      </c>
      <c r="X19" s="32">
        <v>2.4374999999998201</v>
      </c>
    </row>
    <row r="20" spans="1:24" ht="15" customHeight="1" x14ac:dyDescent="0.3">
      <c r="A20" s="21">
        <v>2.4583333333331501</v>
      </c>
      <c r="B20" s="22">
        <v>1.56249999999996</v>
      </c>
      <c r="C20" s="23">
        <v>1.6041666666666199</v>
      </c>
      <c r="D20" s="71">
        <v>2.0208333333332198</v>
      </c>
      <c r="E20" s="86">
        <v>1.89583333333324</v>
      </c>
      <c r="F20" s="278"/>
      <c r="G20" s="231"/>
      <c r="H20" s="64" t="s">
        <v>35</v>
      </c>
      <c r="I20" s="99">
        <f>I9</f>
        <v>334</v>
      </c>
      <c r="J20" s="64" t="s">
        <v>35</v>
      </c>
      <c r="K20" s="99">
        <f>K9</f>
        <v>336</v>
      </c>
      <c r="L20" s="211"/>
      <c r="M20" s="231"/>
      <c r="N20" s="211"/>
      <c r="O20" s="231"/>
      <c r="P20" s="211"/>
      <c r="Q20" s="231"/>
      <c r="R20" s="292" t="s">
        <v>240</v>
      </c>
      <c r="S20" s="202" t="s">
        <v>16</v>
      </c>
      <c r="T20" s="31">
        <v>1.56249999999996</v>
      </c>
      <c r="U20" s="23">
        <v>1.6041666666666199</v>
      </c>
      <c r="V20" s="24">
        <v>2.0208333333332198</v>
      </c>
      <c r="W20" s="35">
        <v>1.9374999999999001</v>
      </c>
      <c r="X20" s="32">
        <v>2.4583333333331501</v>
      </c>
    </row>
    <row r="21" spans="1:24" hidden="1" x14ac:dyDescent="0.3">
      <c r="A21" s="21"/>
      <c r="B21" s="22"/>
      <c r="C21" s="23"/>
      <c r="D21" s="71"/>
      <c r="E21" s="74"/>
      <c r="F21" s="333" t="s">
        <v>17</v>
      </c>
      <c r="G21" s="330"/>
      <c r="H21" s="330"/>
      <c r="I21" s="330"/>
      <c r="J21" s="337" t="s">
        <v>300</v>
      </c>
      <c r="K21" s="338"/>
      <c r="L21" s="330" t="s">
        <v>17</v>
      </c>
      <c r="M21" s="330"/>
      <c r="N21" s="330"/>
      <c r="O21" s="106"/>
      <c r="P21" s="106"/>
      <c r="Q21" s="107"/>
      <c r="R21" s="292"/>
      <c r="S21" s="202"/>
      <c r="T21" s="31"/>
      <c r="U21" s="23"/>
      <c r="V21" s="24"/>
      <c r="W21" s="35"/>
      <c r="X21" s="32"/>
    </row>
    <row r="22" spans="1:24" ht="15" customHeight="1" x14ac:dyDescent="0.3">
      <c r="A22" s="21">
        <v>2.47916666666648</v>
      </c>
      <c r="B22" s="22">
        <v>1.58333333333329</v>
      </c>
      <c r="C22" s="23">
        <v>1.62499999999995</v>
      </c>
      <c r="D22" s="71">
        <v>2.0416666666665502</v>
      </c>
      <c r="E22" s="86">
        <v>1.9166666666665699</v>
      </c>
      <c r="F22" s="213" t="s">
        <v>61</v>
      </c>
      <c r="G22" s="226"/>
      <c r="H22" s="213" t="s">
        <v>184</v>
      </c>
      <c r="I22" s="226"/>
      <c r="J22" s="276" t="s">
        <v>297</v>
      </c>
      <c r="K22" s="269"/>
      <c r="L22" s="213" t="s">
        <v>37</v>
      </c>
      <c r="M22" s="226"/>
      <c r="N22" s="209" t="s">
        <v>70</v>
      </c>
      <c r="O22" s="269"/>
      <c r="P22" s="213" t="s">
        <v>180</v>
      </c>
      <c r="Q22" s="202"/>
      <c r="R22" s="292"/>
      <c r="S22" s="202"/>
      <c r="T22" s="31">
        <v>1.58333333333329</v>
      </c>
      <c r="U22" s="23">
        <v>1.62499999999995</v>
      </c>
      <c r="V22" s="24">
        <v>2.0416666666665502</v>
      </c>
      <c r="W22" s="37">
        <v>1.95833333333323</v>
      </c>
      <c r="X22" s="32">
        <v>2.47916666666648</v>
      </c>
    </row>
    <row r="23" spans="1:24" ht="15" customHeight="1" x14ac:dyDescent="0.3">
      <c r="A23" s="21">
        <v>2.4999999999998099</v>
      </c>
      <c r="B23" s="22">
        <v>1.6041666666666199</v>
      </c>
      <c r="C23" s="23">
        <v>1.64583333333328</v>
      </c>
      <c r="D23" s="71">
        <v>2.0624999999998801</v>
      </c>
      <c r="E23" s="86">
        <v>1.9374999999999001</v>
      </c>
      <c r="F23" s="213"/>
      <c r="G23" s="226"/>
      <c r="H23" s="213"/>
      <c r="I23" s="226"/>
      <c r="J23" s="277"/>
      <c r="K23" s="270"/>
      <c r="L23" s="213"/>
      <c r="M23" s="226"/>
      <c r="N23" s="210"/>
      <c r="O23" s="270"/>
      <c r="P23" s="213"/>
      <c r="Q23" s="202"/>
      <c r="R23" s="292"/>
      <c r="S23" s="202"/>
      <c r="T23" s="31">
        <v>1.6041666666666199</v>
      </c>
      <c r="U23" s="23">
        <v>1.64583333333328</v>
      </c>
      <c r="V23" s="24">
        <v>2.0624999999998801</v>
      </c>
      <c r="W23" s="37">
        <v>1.9791666666665599</v>
      </c>
      <c r="X23" s="32">
        <v>2.4999999999998099</v>
      </c>
    </row>
    <row r="24" spans="1:24" ht="15" customHeight="1" x14ac:dyDescent="0.3">
      <c r="A24" s="21">
        <v>2.5208333333331399</v>
      </c>
      <c r="B24" s="22">
        <v>1.62499999999995</v>
      </c>
      <c r="C24" s="23">
        <v>1.6666666666666099</v>
      </c>
      <c r="D24" s="71">
        <v>2.08333333333321</v>
      </c>
      <c r="E24" s="94">
        <v>1.95833333333323</v>
      </c>
      <c r="F24" s="213"/>
      <c r="G24" s="226"/>
      <c r="H24" s="213"/>
      <c r="I24" s="226"/>
      <c r="J24" s="277"/>
      <c r="K24" s="270"/>
      <c r="L24" s="213"/>
      <c r="M24" s="226"/>
      <c r="N24" s="210"/>
      <c r="O24" s="270"/>
      <c r="P24" s="213"/>
      <c r="Q24" s="202"/>
      <c r="R24" s="292"/>
      <c r="S24" s="202"/>
      <c r="T24" s="31">
        <v>1.62499999999995</v>
      </c>
      <c r="U24" s="23">
        <v>1.6666666666666099</v>
      </c>
      <c r="V24" s="24">
        <v>2.08333333333321</v>
      </c>
      <c r="W24" s="37">
        <v>1.9999999999998901</v>
      </c>
      <c r="X24" s="32">
        <v>2.5208333333331399</v>
      </c>
    </row>
    <row r="25" spans="1:24" ht="15" customHeight="1" x14ac:dyDescent="0.3">
      <c r="A25" s="21">
        <v>2.5416666666664698</v>
      </c>
      <c r="B25" s="22">
        <v>1.64583333333328</v>
      </c>
      <c r="C25" s="23">
        <v>1.68749999999994</v>
      </c>
      <c r="D25" s="71">
        <v>2.10416666666654</v>
      </c>
      <c r="E25" s="94">
        <v>1.9791666666665599</v>
      </c>
      <c r="F25" s="213"/>
      <c r="G25" s="226"/>
      <c r="H25" s="213"/>
      <c r="I25" s="226"/>
      <c r="J25" s="277"/>
      <c r="K25" s="270"/>
      <c r="L25" s="213"/>
      <c r="M25" s="226"/>
      <c r="N25" s="210"/>
      <c r="O25" s="270"/>
      <c r="P25" s="213"/>
      <c r="Q25" s="202"/>
      <c r="R25" s="292"/>
      <c r="S25" s="202"/>
      <c r="T25" s="31">
        <v>1.64583333333328</v>
      </c>
      <c r="U25" s="23">
        <v>1.68749999999994</v>
      </c>
      <c r="V25" s="24">
        <v>2.10416666666654</v>
      </c>
      <c r="W25" s="37">
        <v>2.0208333333332198</v>
      </c>
      <c r="X25" s="32">
        <v>2.5416666666664698</v>
      </c>
    </row>
    <row r="26" spans="1:24" ht="15" customHeight="1" x14ac:dyDescent="0.3">
      <c r="A26" s="21">
        <v>2.5624999999998002</v>
      </c>
      <c r="B26" s="22">
        <v>1.6666666666666099</v>
      </c>
      <c r="C26" s="23">
        <v>1.70833333333327</v>
      </c>
      <c r="D26" s="71">
        <v>2.1249999999998699</v>
      </c>
      <c r="E26" s="94">
        <v>1.9999999999998901</v>
      </c>
      <c r="F26" s="213"/>
      <c r="G26" s="226"/>
      <c r="H26" s="213"/>
      <c r="I26" s="226"/>
      <c r="J26" s="277"/>
      <c r="K26" s="270"/>
      <c r="L26" s="213"/>
      <c r="M26" s="226"/>
      <c r="N26" s="210"/>
      <c r="O26" s="270"/>
      <c r="P26" s="213"/>
      <c r="Q26" s="202"/>
      <c r="R26" s="292" t="s">
        <v>185</v>
      </c>
      <c r="S26" s="196" t="s">
        <v>16</v>
      </c>
      <c r="T26" s="31">
        <v>1.6666666666666099</v>
      </c>
      <c r="U26" s="23">
        <v>1.70833333333327</v>
      </c>
      <c r="V26" s="24">
        <v>2.1249999999998699</v>
      </c>
      <c r="W26" s="37">
        <v>2.0416666666665502</v>
      </c>
      <c r="X26" s="32">
        <v>2.5624999999998002</v>
      </c>
    </row>
    <row r="27" spans="1:24" ht="15" customHeight="1" x14ac:dyDescent="0.3">
      <c r="A27" s="21">
        <v>2.5833333333331301</v>
      </c>
      <c r="B27" s="22">
        <v>1.68749999999994</v>
      </c>
      <c r="C27" s="23">
        <v>1.7291666666665999</v>
      </c>
      <c r="D27" s="71">
        <v>2.1458333333331998</v>
      </c>
      <c r="E27" s="94">
        <v>2.0208333333332198</v>
      </c>
      <c r="F27" s="213" t="s">
        <v>299</v>
      </c>
      <c r="G27" s="226"/>
      <c r="H27" s="213" t="s">
        <v>49</v>
      </c>
      <c r="I27" s="226"/>
      <c r="J27" s="278"/>
      <c r="K27" s="270"/>
      <c r="L27" s="213" t="s">
        <v>36</v>
      </c>
      <c r="M27" s="226"/>
      <c r="N27" s="211"/>
      <c r="O27" s="296"/>
      <c r="P27" s="213"/>
      <c r="Q27" s="202"/>
      <c r="R27" s="292"/>
      <c r="S27" s="197"/>
      <c r="T27" s="31">
        <v>1.68749999999994</v>
      </c>
      <c r="U27" s="23">
        <v>1.7291666666665999</v>
      </c>
      <c r="V27" s="24">
        <v>2.1458333333331998</v>
      </c>
      <c r="W27" s="37">
        <v>2.0624999999998801</v>
      </c>
      <c r="X27" s="32">
        <v>2.5833333333331301</v>
      </c>
    </row>
    <row r="28" spans="1:24" ht="15" customHeight="1" x14ac:dyDescent="0.3">
      <c r="A28" s="21">
        <v>2.60416666666646</v>
      </c>
      <c r="B28" s="22">
        <v>1.70833333333327</v>
      </c>
      <c r="C28" s="23">
        <v>1.7499999999999301</v>
      </c>
      <c r="D28" s="71">
        <v>2.1666666666665302</v>
      </c>
      <c r="E28" s="94">
        <v>2.0416666666665502</v>
      </c>
      <c r="F28" s="213"/>
      <c r="G28" s="226"/>
      <c r="H28" s="213"/>
      <c r="I28" s="226"/>
      <c r="J28" s="276" t="s">
        <v>235</v>
      </c>
      <c r="K28" s="226"/>
      <c r="L28" s="213"/>
      <c r="M28" s="226"/>
      <c r="N28" s="209" t="s">
        <v>301</v>
      </c>
      <c r="O28" s="344"/>
      <c r="P28" s="276" t="s">
        <v>238</v>
      </c>
      <c r="Q28" s="196"/>
      <c r="R28" s="292"/>
      <c r="S28" s="197"/>
      <c r="T28" s="31">
        <v>1.70833333333327</v>
      </c>
      <c r="U28" s="23">
        <v>1.7499999999999301</v>
      </c>
      <c r="V28" s="24">
        <v>2.1666666666665302</v>
      </c>
      <c r="W28" s="37">
        <v>2.08333333333321</v>
      </c>
      <c r="X28" s="32">
        <v>2.60416666666646</v>
      </c>
    </row>
    <row r="29" spans="1:24" ht="15" customHeight="1" x14ac:dyDescent="0.3">
      <c r="A29" s="21">
        <v>2.6249999999997899</v>
      </c>
      <c r="B29" s="22">
        <v>1.7291666666665999</v>
      </c>
      <c r="C29" s="23">
        <v>1.77083333333326</v>
      </c>
      <c r="D29" s="71">
        <v>2.1874999999998601</v>
      </c>
      <c r="E29" s="94">
        <v>2.0624999999998801</v>
      </c>
      <c r="F29" s="213"/>
      <c r="G29" s="226"/>
      <c r="H29" s="213"/>
      <c r="I29" s="226"/>
      <c r="J29" s="277"/>
      <c r="K29" s="226"/>
      <c r="L29" s="213"/>
      <c r="M29" s="226"/>
      <c r="N29" s="210"/>
      <c r="O29" s="345"/>
      <c r="P29" s="277"/>
      <c r="Q29" s="197"/>
      <c r="R29" s="292"/>
      <c r="S29" s="197"/>
      <c r="T29" s="31">
        <v>1.7291666666665999</v>
      </c>
      <c r="U29" s="23">
        <v>1.77083333333326</v>
      </c>
      <c r="V29" s="24">
        <v>2.1874999999998601</v>
      </c>
      <c r="W29" s="37">
        <v>2.10416666666654</v>
      </c>
      <c r="X29" s="32">
        <v>2.6249999999997899</v>
      </c>
    </row>
    <row r="30" spans="1:24" ht="15" customHeight="1" x14ac:dyDescent="0.3">
      <c r="A30" s="21">
        <v>2.6458333333331199</v>
      </c>
      <c r="B30" s="22">
        <v>1.7499999999999301</v>
      </c>
      <c r="C30" s="39">
        <v>1.7916666666665899</v>
      </c>
      <c r="D30" s="71">
        <v>2.20833333333319</v>
      </c>
      <c r="E30" s="94">
        <v>2.08333333333321</v>
      </c>
      <c r="F30" s="213"/>
      <c r="G30" s="226"/>
      <c r="H30" s="213"/>
      <c r="I30" s="226"/>
      <c r="J30" s="277"/>
      <c r="K30" s="226"/>
      <c r="L30" s="213"/>
      <c r="M30" s="226"/>
      <c r="N30" s="210"/>
      <c r="O30" s="345"/>
      <c r="P30" s="277"/>
      <c r="Q30" s="197"/>
      <c r="R30" s="292"/>
      <c r="S30" s="231"/>
      <c r="T30" s="31">
        <v>1.7499999999999301</v>
      </c>
      <c r="U30" s="39">
        <v>1.7916666666665899</v>
      </c>
      <c r="V30" s="40">
        <v>2.20833333333319</v>
      </c>
      <c r="W30" s="37">
        <v>2.1249999999998699</v>
      </c>
      <c r="X30" s="32">
        <v>2.6458333333331199</v>
      </c>
    </row>
    <row r="31" spans="1:24" ht="15.75" customHeight="1" x14ac:dyDescent="0.3">
      <c r="A31" s="21">
        <v>2.6666666666664498</v>
      </c>
      <c r="B31" s="22">
        <v>1.77083333333326</v>
      </c>
      <c r="C31" s="39">
        <v>1.8124999999999201</v>
      </c>
      <c r="D31" s="71">
        <v>2.22916666666652</v>
      </c>
      <c r="E31" s="94">
        <v>2.10416666666654</v>
      </c>
      <c r="F31" s="213"/>
      <c r="G31" s="226"/>
      <c r="H31" s="213"/>
      <c r="I31" s="226"/>
      <c r="J31" s="278"/>
      <c r="K31" s="226"/>
      <c r="L31" s="213"/>
      <c r="M31" s="226"/>
      <c r="N31" s="211"/>
      <c r="O31" s="346"/>
      <c r="P31" s="277"/>
      <c r="Q31" s="197"/>
      <c r="R31" s="292" t="s">
        <v>154</v>
      </c>
      <c r="S31" s="202" t="s">
        <v>16</v>
      </c>
      <c r="T31" s="31">
        <v>1.77083333333326</v>
      </c>
      <c r="U31" s="39">
        <v>1.8124999999999201</v>
      </c>
      <c r="V31" s="40">
        <v>2.22916666666652</v>
      </c>
      <c r="W31" s="37">
        <v>2.1458333333331998</v>
      </c>
      <c r="X31" s="32">
        <v>2.6666666666664498</v>
      </c>
    </row>
    <row r="32" spans="1:24" ht="15" hidden="1" customHeight="1" x14ac:dyDescent="0.3">
      <c r="A32" s="21"/>
      <c r="B32" s="22"/>
      <c r="C32" s="22"/>
      <c r="D32" s="22"/>
      <c r="E32" s="76"/>
      <c r="F32" s="73"/>
      <c r="G32" s="56"/>
      <c r="H32" s="29"/>
      <c r="I32" s="26"/>
      <c r="J32" s="29"/>
      <c r="K32" s="26"/>
      <c r="L32" s="29"/>
      <c r="M32" s="26"/>
      <c r="N32" s="29"/>
      <c r="O32" s="110"/>
      <c r="P32" s="277"/>
      <c r="Q32" s="197"/>
      <c r="R32" s="292"/>
      <c r="S32" s="202"/>
      <c r="T32" s="31"/>
      <c r="U32" s="39"/>
      <c r="V32" s="40"/>
      <c r="W32" s="37"/>
      <c r="X32" s="32"/>
    </row>
    <row r="33" spans="1:24" ht="15.75" customHeight="1" x14ac:dyDescent="0.3">
      <c r="A33" s="21">
        <v>2.6874999999997802</v>
      </c>
      <c r="B33" s="41">
        <v>1.7916666666665899</v>
      </c>
      <c r="C33" s="39">
        <v>1.83333333333325</v>
      </c>
      <c r="D33" s="69">
        <v>1.25</v>
      </c>
      <c r="E33" s="76">
        <v>2.1249999999998699</v>
      </c>
      <c r="F33" s="61" t="s">
        <v>35</v>
      </c>
      <c r="G33" s="59">
        <v>334</v>
      </c>
      <c r="H33" s="61" t="s">
        <v>35</v>
      </c>
      <c r="I33" s="59">
        <f>G34+1</f>
        <v>336</v>
      </c>
      <c r="J33" s="61" t="s">
        <v>35</v>
      </c>
      <c r="K33" s="59">
        <f>I34+1</f>
        <v>338</v>
      </c>
      <c r="L33" s="61" t="s">
        <v>35</v>
      </c>
      <c r="M33" s="59">
        <f>K34+1</f>
        <v>340</v>
      </c>
      <c r="N33" s="61" t="s">
        <v>35</v>
      </c>
      <c r="O33" s="89">
        <f>M34+1</f>
        <v>342</v>
      </c>
      <c r="P33" s="277"/>
      <c r="Q33" s="197"/>
      <c r="R33" s="292"/>
      <c r="S33" s="202"/>
      <c r="T33" s="43">
        <v>1.7916666666665899</v>
      </c>
      <c r="U33" s="39">
        <v>1.83333333333325</v>
      </c>
      <c r="V33" s="40">
        <v>1.25</v>
      </c>
      <c r="W33" s="37">
        <v>2.1666666666665302</v>
      </c>
      <c r="X33" s="32">
        <v>2.6874999999997802</v>
      </c>
    </row>
    <row r="34" spans="1:24" ht="15" customHeight="1" x14ac:dyDescent="0.3">
      <c r="A34" s="21">
        <v>2.7083333333331101</v>
      </c>
      <c r="B34" s="41">
        <v>1.8124999999999201</v>
      </c>
      <c r="C34" s="39">
        <v>1.8541666666665799</v>
      </c>
      <c r="D34" s="69">
        <v>1.2708333333333299</v>
      </c>
      <c r="E34" s="76">
        <v>2.1458333333331998</v>
      </c>
      <c r="F34" s="61" t="s">
        <v>35</v>
      </c>
      <c r="G34" s="60">
        <f>G33+1</f>
        <v>335</v>
      </c>
      <c r="H34" s="61" t="s">
        <v>35</v>
      </c>
      <c r="I34" s="60">
        <f>I33+1</f>
        <v>337</v>
      </c>
      <c r="J34" s="61" t="s">
        <v>35</v>
      </c>
      <c r="K34" s="60">
        <f>K33+1</f>
        <v>339</v>
      </c>
      <c r="L34" s="61" t="s">
        <v>35</v>
      </c>
      <c r="M34" s="60">
        <f>M33+1</f>
        <v>341</v>
      </c>
      <c r="N34" s="61" t="s">
        <v>35</v>
      </c>
      <c r="O34" s="90">
        <f>O33+1</f>
        <v>343</v>
      </c>
      <c r="P34" s="278"/>
      <c r="Q34" s="197"/>
      <c r="R34" s="292"/>
      <c r="S34" s="202"/>
      <c r="T34" s="43">
        <v>1.8124999999999201</v>
      </c>
      <c r="U34" s="39">
        <v>1.8541666666665799</v>
      </c>
      <c r="V34" s="40">
        <v>1.2708333333333299</v>
      </c>
      <c r="W34" s="37">
        <v>2.1874999999998601</v>
      </c>
      <c r="X34" s="32">
        <v>2.7083333333331101</v>
      </c>
    </row>
    <row r="35" spans="1:24" ht="15" customHeight="1" x14ac:dyDescent="0.3">
      <c r="A35" s="21">
        <v>2.72916666666644</v>
      </c>
      <c r="B35" s="41">
        <v>1.83333333333325</v>
      </c>
      <c r="C35" s="39">
        <v>1.8749999999999101</v>
      </c>
      <c r="D35" s="69">
        <v>1.2916666666666701</v>
      </c>
      <c r="E35" s="76">
        <v>2.1666666666665302</v>
      </c>
      <c r="F35" s="42" t="s">
        <v>32</v>
      </c>
      <c r="G35" s="28">
        <v>310</v>
      </c>
      <c r="H35" s="42" t="s">
        <v>32</v>
      </c>
      <c r="I35" s="28">
        <f>G36+1</f>
        <v>312</v>
      </c>
      <c r="J35" s="42" t="s">
        <v>32</v>
      </c>
      <c r="K35" s="28">
        <f>I36+1</f>
        <v>314</v>
      </c>
      <c r="L35" s="42" t="s">
        <v>32</v>
      </c>
      <c r="M35" s="28">
        <f>K36+1</f>
        <v>316</v>
      </c>
      <c r="N35" s="42" t="s">
        <v>32</v>
      </c>
      <c r="O35" s="28">
        <f>M36+1</f>
        <v>318</v>
      </c>
      <c r="P35" s="276" t="s">
        <v>302</v>
      </c>
      <c r="Q35" s="202"/>
      <c r="R35" s="292"/>
      <c r="S35" s="202"/>
      <c r="T35" s="43">
        <v>1.83333333333325</v>
      </c>
      <c r="U35" s="39">
        <v>1.8749999999999101</v>
      </c>
      <c r="V35" s="40">
        <v>1.2916666666666701</v>
      </c>
      <c r="W35" s="37">
        <v>2.20833333333319</v>
      </c>
      <c r="X35" s="32">
        <v>2.72916666666644</v>
      </c>
    </row>
    <row r="36" spans="1:24" ht="15" customHeight="1" x14ac:dyDescent="0.3">
      <c r="A36" s="21">
        <v>2.74999999999977</v>
      </c>
      <c r="B36" s="41">
        <v>1.8541666666665799</v>
      </c>
      <c r="C36" s="39">
        <v>1.89583333333324</v>
      </c>
      <c r="D36" s="69">
        <v>1.3125</v>
      </c>
      <c r="E36" s="76">
        <v>2.1874999999998601</v>
      </c>
      <c r="F36" s="42" t="s">
        <v>32</v>
      </c>
      <c r="G36" s="28">
        <f>G35+1</f>
        <v>311</v>
      </c>
      <c r="H36" s="42" t="s">
        <v>32</v>
      </c>
      <c r="I36" s="28">
        <f>I35+1</f>
        <v>313</v>
      </c>
      <c r="J36" s="42" t="s">
        <v>32</v>
      </c>
      <c r="K36" s="28">
        <f>K35+1</f>
        <v>315</v>
      </c>
      <c r="L36" s="42" t="s">
        <v>32</v>
      </c>
      <c r="M36" s="28">
        <f>M35+1</f>
        <v>317</v>
      </c>
      <c r="N36" s="42" t="s">
        <v>32</v>
      </c>
      <c r="O36" s="28">
        <f>O35+1</f>
        <v>319</v>
      </c>
      <c r="P36" s="277"/>
      <c r="Q36" s="202"/>
      <c r="R36" s="292"/>
      <c r="S36" s="202"/>
      <c r="T36" s="43">
        <v>1.8541666666665799</v>
      </c>
      <c r="U36" s="39">
        <v>1.89583333333324</v>
      </c>
      <c r="V36" s="40">
        <v>1.3125</v>
      </c>
      <c r="W36" s="37">
        <v>2.22916666666652</v>
      </c>
      <c r="X36" s="32">
        <v>2.74999999999977</v>
      </c>
    </row>
    <row r="37" spans="1:24" ht="15" customHeight="1" x14ac:dyDescent="0.3">
      <c r="A37" s="21">
        <v>2.7708333333330999</v>
      </c>
      <c r="B37" s="41">
        <v>1.8749999999999101</v>
      </c>
      <c r="C37" s="39">
        <v>1.9166666666665699</v>
      </c>
      <c r="D37" s="69">
        <v>1.3333333333333299</v>
      </c>
      <c r="E37" s="76">
        <v>2.20833333333319</v>
      </c>
      <c r="F37" s="97" t="s">
        <v>221</v>
      </c>
      <c r="G37" s="28">
        <v>133</v>
      </c>
      <c r="H37" s="97" t="s">
        <v>221</v>
      </c>
      <c r="I37" s="28">
        <f>G38+1</f>
        <v>135</v>
      </c>
      <c r="J37" s="97" t="s">
        <v>221</v>
      </c>
      <c r="K37" s="28">
        <f>I38+1</f>
        <v>137</v>
      </c>
      <c r="L37" s="97" t="s">
        <v>221</v>
      </c>
      <c r="M37" s="28">
        <f>K38+1</f>
        <v>139</v>
      </c>
      <c r="N37" s="97" t="s">
        <v>221</v>
      </c>
      <c r="O37" s="28">
        <f>M38+1</f>
        <v>141</v>
      </c>
      <c r="P37" s="277"/>
      <c r="Q37" s="202"/>
      <c r="R37" s="276" t="s">
        <v>304</v>
      </c>
      <c r="S37" s="196" t="s">
        <v>16</v>
      </c>
      <c r="T37" s="43">
        <v>1.8749999999999101</v>
      </c>
      <c r="U37" s="39">
        <v>1.9166666666665699</v>
      </c>
      <c r="V37" s="40">
        <v>1.3333333333333299</v>
      </c>
      <c r="W37" s="25">
        <v>1.25</v>
      </c>
      <c r="X37" s="32">
        <v>2.7708333333330999</v>
      </c>
    </row>
    <row r="38" spans="1:24" ht="15" customHeight="1" x14ac:dyDescent="0.3">
      <c r="A38" s="21">
        <v>2.7916666666664298</v>
      </c>
      <c r="B38" s="41">
        <v>1.89583333333324</v>
      </c>
      <c r="C38" s="39">
        <v>1.9374999999999001</v>
      </c>
      <c r="D38" s="69">
        <v>1.3541666666666601</v>
      </c>
      <c r="E38" s="76">
        <v>2.22916666666652</v>
      </c>
      <c r="F38" s="97" t="s">
        <v>221</v>
      </c>
      <c r="G38" s="28">
        <f>G37+1</f>
        <v>134</v>
      </c>
      <c r="H38" s="97" t="s">
        <v>221</v>
      </c>
      <c r="I38" s="28">
        <f>I37+1</f>
        <v>136</v>
      </c>
      <c r="J38" s="97" t="s">
        <v>221</v>
      </c>
      <c r="K38" s="28">
        <f>K37+1</f>
        <v>138</v>
      </c>
      <c r="L38" s="97" t="s">
        <v>221</v>
      </c>
      <c r="M38" s="28">
        <f>M37+1</f>
        <v>140</v>
      </c>
      <c r="N38" s="97" t="s">
        <v>221</v>
      </c>
      <c r="O38" s="28">
        <f>O37+1</f>
        <v>142</v>
      </c>
      <c r="P38" s="277"/>
      <c r="Q38" s="202"/>
      <c r="R38" s="277"/>
      <c r="S38" s="197"/>
      <c r="T38" s="43">
        <v>1.89583333333324</v>
      </c>
      <c r="U38" s="39">
        <v>1.9374999999999001</v>
      </c>
      <c r="V38" s="40">
        <v>1.3541666666666601</v>
      </c>
      <c r="W38" s="25">
        <v>1.2708333333333299</v>
      </c>
      <c r="X38" s="32">
        <v>2.7916666666664298</v>
      </c>
    </row>
    <row r="39" spans="1:24" ht="15" customHeight="1" x14ac:dyDescent="0.3">
      <c r="A39" s="21">
        <v>2.8124999999997602</v>
      </c>
      <c r="B39" s="41">
        <v>1.9166666666665699</v>
      </c>
      <c r="C39" s="23">
        <v>1.95833333333323</v>
      </c>
      <c r="D39" s="69">
        <v>1.37499999999999</v>
      </c>
      <c r="E39" s="80">
        <v>1.25</v>
      </c>
      <c r="F39" s="213" t="s">
        <v>90</v>
      </c>
      <c r="G39" s="196"/>
      <c r="H39" s="339" t="s">
        <v>294</v>
      </c>
      <c r="I39" s="196"/>
      <c r="J39" s="213" t="s">
        <v>298</v>
      </c>
      <c r="K39" s="196"/>
      <c r="L39" s="209" t="s">
        <v>170</v>
      </c>
      <c r="M39" s="196"/>
      <c r="N39" s="209" t="s">
        <v>179</v>
      </c>
      <c r="O39" s="334"/>
      <c r="P39" s="278"/>
      <c r="Q39" s="202"/>
      <c r="R39" s="277"/>
      <c r="S39" s="197"/>
      <c r="T39" s="43">
        <v>1.9166666666665699</v>
      </c>
      <c r="U39" s="23">
        <v>1.95833333333323</v>
      </c>
      <c r="V39" s="40">
        <v>1.37499999999999</v>
      </c>
      <c r="W39" s="25">
        <v>1.2916666666666701</v>
      </c>
      <c r="X39" s="32">
        <v>2.8124999999997602</v>
      </c>
    </row>
    <row r="40" spans="1:24" ht="15.75" customHeight="1" x14ac:dyDescent="0.3">
      <c r="A40" s="21">
        <v>2.8333333333330901</v>
      </c>
      <c r="B40" s="41">
        <v>1.9374999999999001</v>
      </c>
      <c r="C40" s="23">
        <v>1.9791666666665599</v>
      </c>
      <c r="D40" s="69">
        <v>1.3958333333333199</v>
      </c>
      <c r="E40" s="80">
        <v>1.2708333333333299</v>
      </c>
      <c r="F40" s="213"/>
      <c r="G40" s="197"/>
      <c r="H40" s="340"/>
      <c r="I40" s="197"/>
      <c r="J40" s="213"/>
      <c r="K40" s="197"/>
      <c r="L40" s="210"/>
      <c r="M40" s="197"/>
      <c r="N40" s="210"/>
      <c r="O40" s="343"/>
      <c r="P40" s="276" t="s">
        <v>236</v>
      </c>
      <c r="Q40" s="202"/>
      <c r="R40" s="277"/>
      <c r="S40" s="197"/>
      <c r="T40" s="43">
        <v>1.9374999999999001</v>
      </c>
      <c r="U40" s="23">
        <v>1.9791666666665599</v>
      </c>
      <c r="V40" s="40">
        <v>1.3958333333333199</v>
      </c>
      <c r="W40" s="25">
        <v>1.3125</v>
      </c>
      <c r="X40" s="32">
        <v>2.8333333333330901</v>
      </c>
    </row>
    <row r="41" spans="1:24" ht="15" customHeight="1" x14ac:dyDescent="0.3">
      <c r="A41" s="21">
        <v>2.85416666666642</v>
      </c>
      <c r="B41" s="22">
        <v>1.95833333333323</v>
      </c>
      <c r="C41" s="23">
        <v>1.9999999999998901</v>
      </c>
      <c r="D41" s="69">
        <v>1.4166666666666501</v>
      </c>
      <c r="E41" s="80">
        <v>1.2916666666666701</v>
      </c>
      <c r="F41" s="213"/>
      <c r="G41" s="197"/>
      <c r="H41" s="340"/>
      <c r="I41" s="197"/>
      <c r="J41" s="213"/>
      <c r="K41" s="197"/>
      <c r="L41" s="210"/>
      <c r="M41" s="197"/>
      <c r="N41" s="210"/>
      <c r="O41" s="343"/>
      <c r="P41" s="277"/>
      <c r="Q41" s="202"/>
      <c r="R41" s="277"/>
      <c r="S41" s="197"/>
      <c r="T41" s="31">
        <v>1.95833333333323</v>
      </c>
      <c r="U41" s="23">
        <v>1.9999999999998901</v>
      </c>
      <c r="V41" s="40">
        <v>1.4166666666666501</v>
      </c>
      <c r="W41" s="25">
        <v>1.3333333333333299</v>
      </c>
      <c r="X41" s="32">
        <v>2.85416666666642</v>
      </c>
    </row>
    <row r="42" spans="1:24" ht="15" customHeight="1" x14ac:dyDescent="0.3">
      <c r="A42" s="21">
        <v>2.87499999999975</v>
      </c>
      <c r="B42" s="22">
        <v>1.9791666666665599</v>
      </c>
      <c r="C42" s="23">
        <v>2.0208333333332198</v>
      </c>
      <c r="D42" s="69">
        <v>1.43749999999998</v>
      </c>
      <c r="E42" s="80">
        <v>1.3125</v>
      </c>
      <c r="F42" s="213"/>
      <c r="G42" s="197"/>
      <c r="H42" s="340"/>
      <c r="I42" s="197"/>
      <c r="J42" s="213"/>
      <c r="K42" s="197"/>
      <c r="L42" s="210"/>
      <c r="M42" s="197"/>
      <c r="N42" s="210"/>
      <c r="O42" s="343"/>
      <c r="P42" s="277"/>
      <c r="Q42" s="202"/>
      <c r="R42" s="278"/>
      <c r="S42" s="197"/>
      <c r="T42" s="31">
        <v>1.9791666666665599</v>
      </c>
      <c r="U42" s="23">
        <v>2.0208333333332198</v>
      </c>
      <c r="V42" s="40">
        <v>1.43749999999998</v>
      </c>
      <c r="W42" s="25">
        <v>1.3541666666666601</v>
      </c>
      <c r="X42" s="32">
        <v>2.87499999999975</v>
      </c>
    </row>
    <row r="43" spans="1:24" ht="15" customHeight="1" x14ac:dyDescent="0.3">
      <c r="A43" s="21">
        <v>2.8958333333330799</v>
      </c>
      <c r="B43" s="22">
        <v>1.9999999999998901</v>
      </c>
      <c r="C43" s="23">
        <v>2.0416666666665502</v>
      </c>
      <c r="D43" s="69">
        <v>1.4583333333333099</v>
      </c>
      <c r="E43" s="80">
        <v>1.3333333333333299</v>
      </c>
      <c r="F43" s="213"/>
      <c r="G43" s="231"/>
      <c r="H43" s="341"/>
      <c r="I43" s="231"/>
      <c r="J43" s="213"/>
      <c r="K43" s="197"/>
      <c r="L43" s="210"/>
      <c r="M43" s="197"/>
      <c r="N43" s="210"/>
      <c r="O43" s="343"/>
      <c r="P43" s="278"/>
      <c r="Q43" s="202"/>
      <c r="R43" s="276" t="s">
        <v>42</v>
      </c>
      <c r="S43" s="202" t="s">
        <v>16</v>
      </c>
      <c r="T43" s="31">
        <v>1.9999999999998901</v>
      </c>
      <c r="U43" s="23">
        <v>2.0416666666665502</v>
      </c>
      <c r="V43" s="40">
        <v>1.4583333333333099</v>
      </c>
      <c r="W43" s="25">
        <v>1.37499999999999</v>
      </c>
      <c r="X43" s="32">
        <v>2.8958333333330799</v>
      </c>
    </row>
    <row r="44" spans="1:24" ht="15" customHeight="1" x14ac:dyDescent="0.3">
      <c r="A44" s="21">
        <v>2.9166666666664098</v>
      </c>
      <c r="B44" s="22">
        <v>2.0208333333332198</v>
      </c>
      <c r="C44" s="23">
        <v>2.0624999999998801</v>
      </c>
      <c r="D44" s="69">
        <v>1.4791666666666401</v>
      </c>
      <c r="E44" s="70">
        <v>1.3541666666666601</v>
      </c>
      <c r="F44" s="64" t="s">
        <v>35</v>
      </c>
      <c r="G44" s="36">
        <f>G33</f>
        <v>334</v>
      </c>
      <c r="H44" s="64" t="s">
        <v>35</v>
      </c>
      <c r="I44" s="36">
        <f>I33</f>
        <v>336</v>
      </c>
      <c r="J44" s="213"/>
      <c r="K44" s="231"/>
      <c r="L44" s="211"/>
      <c r="M44" s="231"/>
      <c r="N44" s="211"/>
      <c r="O44" s="335"/>
      <c r="P44" s="209" t="s">
        <v>180</v>
      </c>
      <c r="Q44" s="202"/>
      <c r="R44" s="277"/>
      <c r="S44" s="202"/>
      <c r="T44" s="31">
        <v>2.0208333333332198</v>
      </c>
      <c r="U44" s="23">
        <v>2.0624999999998801</v>
      </c>
      <c r="V44" s="40">
        <v>1.4791666666666401</v>
      </c>
      <c r="W44" s="25">
        <v>1.3958333333333199</v>
      </c>
      <c r="X44" s="32">
        <v>2.9166666666664098</v>
      </c>
    </row>
    <row r="45" spans="1:24" ht="15" customHeight="1" x14ac:dyDescent="0.3">
      <c r="A45" s="21">
        <v>2.9374999999997402</v>
      </c>
      <c r="B45" s="22">
        <v>2.0416666666665502</v>
      </c>
      <c r="C45" s="23">
        <v>2.08333333333321</v>
      </c>
      <c r="D45" s="69">
        <v>1.49999999999997</v>
      </c>
      <c r="E45" s="70">
        <v>1.37499999999999</v>
      </c>
      <c r="F45" s="64" t="s">
        <v>35</v>
      </c>
      <c r="G45" s="36">
        <f>G34</f>
        <v>335</v>
      </c>
      <c r="H45" s="64" t="s">
        <v>35</v>
      </c>
      <c r="I45" s="36">
        <f>I34</f>
        <v>337</v>
      </c>
      <c r="J45" s="64" t="s">
        <v>35</v>
      </c>
      <c r="K45" s="36">
        <v>338</v>
      </c>
      <c r="L45" s="64" t="s">
        <v>35</v>
      </c>
      <c r="M45" s="36">
        <f>M33</f>
        <v>340</v>
      </c>
      <c r="N45" s="64" t="s">
        <v>35</v>
      </c>
      <c r="O45" s="36">
        <f>O33</f>
        <v>342</v>
      </c>
      <c r="P45" s="210"/>
      <c r="Q45" s="202"/>
      <c r="R45" s="277"/>
      <c r="S45" s="202"/>
      <c r="T45" s="31">
        <v>2.0416666666665502</v>
      </c>
      <c r="U45" s="23">
        <v>2.08333333333321</v>
      </c>
      <c r="V45" s="40">
        <v>1.49999999999997</v>
      </c>
      <c r="W45" s="25">
        <v>1.4166666666666501</v>
      </c>
      <c r="X45" s="32">
        <v>2.9374999999997402</v>
      </c>
    </row>
    <row r="46" spans="1:24" ht="15" customHeight="1" x14ac:dyDescent="0.3">
      <c r="A46" s="21">
        <v>2.9583333333330701</v>
      </c>
      <c r="B46" s="22">
        <v>2.0624999999998801</v>
      </c>
      <c r="C46" s="23">
        <v>2.10416666666654</v>
      </c>
      <c r="D46" s="69">
        <v>1.5208333333333</v>
      </c>
      <c r="E46" s="70">
        <v>1.3958333333333199</v>
      </c>
      <c r="F46" s="34" t="s">
        <v>32</v>
      </c>
      <c r="G46" s="36">
        <f>G35</f>
        <v>310</v>
      </c>
      <c r="H46" s="34" t="s">
        <v>32</v>
      </c>
      <c r="I46" s="36">
        <f>I35</f>
        <v>312</v>
      </c>
      <c r="J46" s="34" t="s">
        <v>32</v>
      </c>
      <c r="K46" s="36">
        <v>314</v>
      </c>
      <c r="L46" s="64" t="s">
        <v>35</v>
      </c>
      <c r="M46" s="36">
        <f>M34</f>
        <v>341</v>
      </c>
      <c r="N46" s="34" t="s">
        <v>32</v>
      </c>
      <c r="O46" s="36">
        <f>O35</f>
        <v>318</v>
      </c>
      <c r="P46" s="210"/>
      <c r="Q46" s="202"/>
      <c r="R46" s="277"/>
      <c r="S46" s="202"/>
      <c r="T46" s="31">
        <v>2.0624999999998801</v>
      </c>
      <c r="U46" s="23">
        <v>2.10416666666654</v>
      </c>
      <c r="V46" s="40">
        <v>1.5208333333333</v>
      </c>
      <c r="W46" s="25">
        <v>1.43749999999998</v>
      </c>
      <c r="X46" s="32">
        <v>2.9583333333330701</v>
      </c>
    </row>
    <row r="47" spans="1:24" ht="15" customHeight="1" x14ac:dyDescent="0.3">
      <c r="A47" s="21">
        <v>2.9791666666664001</v>
      </c>
      <c r="B47" s="22">
        <v>2.08333333333321</v>
      </c>
      <c r="C47" s="23">
        <v>2.1249999999998699</v>
      </c>
      <c r="D47" s="69">
        <v>1.5416666666666301</v>
      </c>
      <c r="E47" s="70">
        <v>1.4166666666666501</v>
      </c>
      <c r="F47" s="34" t="s">
        <v>32</v>
      </c>
      <c r="G47" s="36">
        <v>311</v>
      </c>
      <c r="H47" s="75" t="s">
        <v>220</v>
      </c>
      <c r="I47" s="36">
        <f>I37</f>
        <v>135</v>
      </c>
      <c r="J47" s="75" t="s">
        <v>220</v>
      </c>
      <c r="K47" s="36">
        <f>K37</f>
        <v>137</v>
      </c>
      <c r="L47" s="34" t="s">
        <v>32</v>
      </c>
      <c r="M47" s="36">
        <f>M35</f>
        <v>316</v>
      </c>
      <c r="N47" s="75" t="s">
        <v>220</v>
      </c>
      <c r="O47" s="36">
        <f>O37</f>
        <v>141</v>
      </c>
      <c r="P47" s="210"/>
      <c r="Q47" s="202"/>
      <c r="R47" s="277"/>
      <c r="S47" s="202"/>
      <c r="T47" s="31">
        <v>2.08333333333321</v>
      </c>
      <c r="U47" s="23">
        <v>2.1249999999998699</v>
      </c>
      <c r="V47" s="40">
        <v>1.5416666666666301</v>
      </c>
      <c r="W47" s="25">
        <v>1.4583333333333099</v>
      </c>
      <c r="X47" s="32">
        <v>2.9791666666664001</v>
      </c>
    </row>
    <row r="48" spans="1:24" ht="15" customHeight="1" x14ac:dyDescent="0.3">
      <c r="A48" s="21">
        <v>2.99999999999973</v>
      </c>
      <c r="B48" s="22">
        <v>2.10416666666654</v>
      </c>
      <c r="C48" s="23">
        <v>2.1458333333331998</v>
      </c>
      <c r="D48" s="69">
        <v>1.56249999999996</v>
      </c>
      <c r="E48" s="70">
        <v>1.43749999999998</v>
      </c>
      <c r="F48" s="75" t="s">
        <v>220</v>
      </c>
      <c r="G48" s="36">
        <v>133</v>
      </c>
      <c r="H48" s="75" t="s">
        <v>220</v>
      </c>
      <c r="I48" s="36">
        <f>I38</f>
        <v>136</v>
      </c>
      <c r="J48" s="75" t="s">
        <v>220</v>
      </c>
      <c r="K48" s="36">
        <f>K38</f>
        <v>138</v>
      </c>
      <c r="L48" s="75" t="s">
        <v>220</v>
      </c>
      <c r="M48" s="36">
        <f>M37</f>
        <v>139</v>
      </c>
      <c r="N48" s="75" t="s">
        <v>220</v>
      </c>
      <c r="O48" s="36">
        <f>O38</f>
        <v>142</v>
      </c>
      <c r="P48" s="210"/>
      <c r="Q48" s="202"/>
      <c r="R48" s="278"/>
      <c r="S48" s="202"/>
      <c r="T48" s="31">
        <v>2.10416666666654</v>
      </c>
      <c r="U48" s="23">
        <v>2.1458333333331998</v>
      </c>
      <c r="V48" s="40">
        <v>1.56249999999996</v>
      </c>
      <c r="W48" s="25">
        <v>1.4791666666666401</v>
      </c>
      <c r="X48" s="32">
        <v>2.99999999999973</v>
      </c>
    </row>
    <row r="49" spans="1:24" ht="15" customHeight="1" x14ac:dyDescent="0.3">
      <c r="A49" s="21">
        <v>3.0208333333330599</v>
      </c>
      <c r="B49" s="22">
        <v>2.1249999999998699</v>
      </c>
      <c r="C49" s="23">
        <v>2.1666666666665302</v>
      </c>
      <c r="D49" s="69">
        <v>1.58333333333329</v>
      </c>
      <c r="E49" s="80">
        <v>1.4583333333333099</v>
      </c>
      <c r="F49" s="75" t="s">
        <v>220</v>
      </c>
      <c r="G49" s="36">
        <v>134</v>
      </c>
      <c r="H49" s="276" t="s">
        <v>184</v>
      </c>
      <c r="I49" s="303"/>
      <c r="J49" s="276" t="s">
        <v>297</v>
      </c>
      <c r="K49" s="303"/>
      <c r="L49" s="75" t="s">
        <v>220</v>
      </c>
      <c r="M49" s="36">
        <f>M38</f>
        <v>140</v>
      </c>
      <c r="N49" s="209" t="s">
        <v>70</v>
      </c>
      <c r="O49" s="303"/>
      <c r="P49" s="211"/>
      <c r="Q49" s="202"/>
      <c r="R49" s="75" t="s">
        <v>220</v>
      </c>
      <c r="S49" s="36">
        <v>142</v>
      </c>
      <c r="T49" s="31">
        <v>2.1249999999998699</v>
      </c>
      <c r="U49" s="23">
        <v>2.1666666666665302</v>
      </c>
      <c r="V49" s="40">
        <v>1.58333333333329</v>
      </c>
      <c r="W49" s="25">
        <v>1.49999999999997</v>
      </c>
      <c r="X49" s="32">
        <v>3.0208333333330599</v>
      </c>
    </row>
    <row r="50" spans="1:24" ht="15" customHeight="1" x14ac:dyDescent="0.3">
      <c r="A50" s="21">
        <v>3.0416666666663899</v>
      </c>
      <c r="B50" s="22">
        <v>2.1458333333331998</v>
      </c>
      <c r="C50" s="23">
        <v>2.1874999999998601</v>
      </c>
      <c r="D50" s="69">
        <v>1.6041666666666199</v>
      </c>
      <c r="E50" s="80">
        <v>1.4791666666666401</v>
      </c>
      <c r="F50" s="111" t="s">
        <v>61</v>
      </c>
      <c r="G50" s="272"/>
      <c r="H50" s="277"/>
      <c r="I50" s="303"/>
      <c r="J50" s="277"/>
      <c r="K50" s="303"/>
      <c r="L50" s="213" t="s">
        <v>37</v>
      </c>
      <c r="M50" s="272"/>
      <c r="N50" s="210"/>
      <c r="O50" s="303"/>
      <c r="P50" s="209" t="s">
        <v>238</v>
      </c>
      <c r="Q50" s="197"/>
      <c r="R50" s="276" t="s">
        <v>78</v>
      </c>
      <c r="S50" s="202" t="s">
        <v>16</v>
      </c>
      <c r="T50" s="31">
        <v>2.1458333333331998</v>
      </c>
      <c r="U50" s="23">
        <v>2.1874999999998601</v>
      </c>
      <c r="V50" s="40">
        <v>1.6041666666666199</v>
      </c>
      <c r="W50" s="25">
        <v>1.5208333333333</v>
      </c>
      <c r="X50" s="32">
        <v>3.0416666666663899</v>
      </c>
    </row>
    <row r="51" spans="1:24" ht="15" customHeight="1" x14ac:dyDescent="0.3">
      <c r="A51" s="21">
        <v>3.0624999999997198</v>
      </c>
      <c r="B51" s="22">
        <v>2.1666666666665302</v>
      </c>
      <c r="C51" s="23">
        <v>2.20833333333319</v>
      </c>
      <c r="D51" s="69">
        <v>1.62499999999995</v>
      </c>
      <c r="E51" s="80">
        <v>1.49999999999997</v>
      </c>
      <c r="F51" s="112"/>
      <c r="G51" s="273"/>
      <c r="H51" s="277"/>
      <c r="I51" s="303"/>
      <c r="J51" s="277"/>
      <c r="K51" s="303"/>
      <c r="L51" s="213"/>
      <c r="M51" s="273"/>
      <c r="N51" s="210"/>
      <c r="O51" s="303"/>
      <c r="P51" s="210"/>
      <c r="Q51" s="197"/>
      <c r="R51" s="277"/>
      <c r="S51" s="202"/>
      <c r="T51" s="31">
        <v>2.1666666666665302</v>
      </c>
      <c r="U51" s="23">
        <v>2.20833333333319</v>
      </c>
      <c r="V51" s="40">
        <v>1.62499999999995</v>
      </c>
      <c r="W51" s="25">
        <v>1.5416666666666301</v>
      </c>
      <c r="X51" s="32">
        <v>3.0624999999997198</v>
      </c>
    </row>
    <row r="52" spans="1:24" ht="15" customHeight="1" thickBot="1" x14ac:dyDescent="0.35">
      <c r="A52" s="21">
        <v>3.0833333333330502</v>
      </c>
      <c r="B52" s="22">
        <v>2.1874999999998601</v>
      </c>
      <c r="C52" s="23">
        <v>2.22916666666652</v>
      </c>
      <c r="D52" s="69">
        <v>1.64583333333328</v>
      </c>
      <c r="E52" s="80">
        <v>1.5208333333333</v>
      </c>
      <c r="F52" s="112"/>
      <c r="G52" s="273"/>
      <c r="H52" s="277"/>
      <c r="I52" s="303"/>
      <c r="J52" s="277"/>
      <c r="K52" s="303"/>
      <c r="L52" s="213"/>
      <c r="M52" s="273"/>
      <c r="N52" s="210"/>
      <c r="O52" s="303"/>
      <c r="P52" s="210"/>
      <c r="Q52" s="197"/>
      <c r="R52" s="277"/>
      <c r="S52" s="202"/>
      <c r="T52" s="31">
        <v>2.1874999999998601</v>
      </c>
      <c r="U52" s="23">
        <v>2.22916666666652</v>
      </c>
      <c r="V52" s="44">
        <v>1.64583333333328</v>
      </c>
      <c r="W52" s="45">
        <v>1.56249999999996</v>
      </c>
      <c r="X52" s="32">
        <v>3.0833333333330502</v>
      </c>
    </row>
    <row r="53" spans="1:24" ht="15" customHeight="1" x14ac:dyDescent="0.3">
      <c r="A53" s="21">
        <v>3.1041666666663801</v>
      </c>
      <c r="B53" s="22">
        <v>2.20833333333319</v>
      </c>
      <c r="C53" s="23">
        <v>2.2499999999998499</v>
      </c>
      <c r="D53" s="69">
        <v>1.6666666666666099</v>
      </c>
      <c r="E53" s="80">
        <v>1.5416666666666301</v>
      </c>
      <c r="F53" s="112"/>
      <c r="G53" s="273"/>
      <c r="H53" s="277"/>
      <c r="I53" s="303"/>
      <c r="J53" s="277"/>
      <c r="K53" s="303"/>
      <c r="L53" s="213"/>
      <c r="M53" s="273"/>
      <c r="N53" s="210"/>
      <c r="O53" s="303"/>
      <c r="P53" s="210"/>
      <c r="Q53" s="197"/>
      <c r="R53" s="277"/>
      <c r="S53" s="202"/>
      <c r="T53" s="31">
        <v>2.20833333333319</v>
      </c>
      <c r="U53" s="23">
        <v>2.2499999999998499</v>
      </c>
      <c r="V53" s="40">
        <v>1.6666666666666099</v>
      </c>
      <c r="W53" s="25">
        <v>1.58333333333329</v>
      </c>
      <c r="X53" s="32">
        <v>3.1041666666663801</v>
      </c>
    </row>
    <row r="54" spans="1:24" ht="15.75" customHeight="1" thickBot="1" x14ac:dyDescent="0.35">
      <c r="A54" s="46">
        <v>3.12499999999971</v>
      </c>
      <c r="B54" s="47">
        <v>2.22916666666652</v>
      </c>
      <c r="C54" s="48">
        <v>2.2708333333331798</v>
      </c>
      <c r="D54" s="81">
        <v>1.68749999999994</v>
      </c>
      <c r="E54" s="82">
        <v>1.56249999999996</v>
      </c>
      <c r="F54" s="113"/>
      <c r="G54" s="274"/>
      <c r="H54" s="278"/>
      <c r="I54" s="303"/>
      <c r="J54" s="278"/>
      <c r="K54" s="303"/>
      <c r="L54" s="213"/>
      <c r="M54" s="274"/>
      <c r="N54" s="211"/>
      <c r="O54" s="303"/>
      <c r="P54" s="211"/>
      <c r="Q54" s="231"/>
      <c r="R54" s="278"/>
      <c r="S54" s="202"/>
      <c r="T54" s="49">
        <v>2.22916666666652</v>
      </c>
      <c r="U54" s="48">
        <v>2.2708333333331798</v>
      </c>
      <c r="V54" s="44">
        <v>1.68749999999994</v>
      </c>
      <c r="W54" s="45">
        <v>1.6041666666666199</v>
      </c>
      <c r="X54" s="50">
        <v>3.12499999999971</v>
      </c>
    </row>
    <row r="55" spans="1:24" ht="15" thickBot="1" x14ac:dyDescent="0.35"/>
    <row r="56" spans="1:24" ht="16.2" thickBot="1" x14ac:dyDescent="0.35">
      <c r="A56" s="232" t="s">
        <v>19</v>
      </c>
      <c r="B56" s="233"/>
      <c r="C56" s="51"/>
      <c r="F56" s="234" t="s">
        <v>20</v>
      </c>
      <c r="G56" s="235"/>
      <c r="H56" s="258" t="s">
        <v>20</v>
      </c>
      <c r="I56" s="259"/>
      <c r="J56" s="260" t="s">
        <v>20</v>
      </c>
      <c r="K56" s="261"/>
      <c r="L56" s="262" t="s">
        <v>20</v>
      </c>
      <c r="M56" s="263"/>
      <c r="N56" s="264" t="s">
        <v>20</v>
      </c>
      <c r="O56" s="265"/>
      <c r="P56" s="305" t="s">
        <v>20</v>
      </c>
      <c r="Q56" s="306"/>
    </row>
    <row r="57" spans="1:24" ht="16.2" thickBot="1" x14ac:dyDescent="0.35">
      <c r="A57" s="250" t="s">
        <v>21</v>
      </c>
      <c r="B57" s="251"/>
      <c r="C57" s="52"/>
      <c r="D57" s="52"/>
      <c r="E57" s="53"/>
      <c r="F57" s="252" t="s">
        <v>22</v>
      </c>
      <c r="G57" s="253"/>
      <c r="H57" s="254" t="s">
        <v>23</v>
      </c>
      <c r="I57" s="255"/>
      <c r="J57" s="236" t="s">
        <v>24</v>
      </c>
      <c r="K57" s="237"/>
      <c r="L57" s="256" t="s">
        <v>25</v>
      </c>
      <c r="M57" s="257"/>
      <c r="N57" s="252" t="s">
        <v>26</v>
      </c>
      <c r="O57" s="253"/>
      <c r="P57" s="301" t="s">
        <v>195</v>
      </c>
      <c r="Q57" s="302"/>
    </row>
    <row r="58" spans="1:24" ht="14.55" customHeight="1" x14ac:dyDescent="0.3">
      <c r="A58" s="238" t="s">
        <v>19</v>
      </c>
      <c r="B58" s="239"/>
      <c r="C58" s="54"/>
      <c r="D58" s="54"/>
      <c r="E58" s="55"/>
      <c r="F58" s="240" t="s">
        <v>20</v>
      </c>
      <c r="G58" s="241"/>
      <c r="H58" s="242" t="s">
        <v>20</v>
      </c>
      <c r="I58" s="243"/>
      <c r="J58" s="244" t="s">
        <v>20</v>
      </c>
      <c r="K58" s="245"/>
      <c r="L58" s="246"/>
      <c r="M58" s="247"/>
      <c r="N58" s="248"/>
      <c r="O58" s="249"/>
    </row>
    <row r="59" spans="1:24" ht="15" customHeight="1" thickBot="1" x14ac:dyDescent="0.35">
      <c r="A59" s="250" t="s">
        <v>21</v>
      </c>
      <c r="B59" s="251"/>
      <c r="C59" s="52"/>
      <c r="D59" s="52"/>
      <c r="E59" s="53"/>
      <c r="F59" s="252" t="s">
        <v>27</v>
      </c>
      <c r="G59" s="253"/>
      <c r="H59" s="254" t="s">
        <v>28</v>
      </c>
      <c r="I59" s="255"/>
      <c r="J59" s="236" t="s">
        <v>29</v>
      </c>
      <c r="K59" s="237"/>
      <c r="L59" s="256" t="s">
        <v>30</v>
      </c>
      <c r="M59" s="257"/>
      <c r="N59" s="236"/>
      <c r="O59" s="237"/>
    </row>
    <row r="60" spans="1:24" ht="14.55" customHeight="1" x14ac:dyDescent="0.3"/>
    <row r="61" spans="1:24" ht="14.55" customHeight="1" x14ac:dyDescent="0.3"/>
  </sheetData>
  <mergeCells count="135">
    <mergeCell ref="S26:S30"/>
    <mergeCell ref="S5:S9"/>
    <mergeCell ref="R14:R19"/>
    <mergeCell ref="S10:S13"/>
    <mergeCell ref="S14:S19"/>
    <mergeCell ref="R20:R25"/>
    <mergeCell ref="S20:S25"/>
    <mergeCell ref="P50:P54"/>
    <mergeCell ref="Q44:Q49"/>
    <mergeCell ref="Q50:Q54"/>
    <mergeCell ref="P40:P43"/>
    <mergeCell ref="Q40:Q43"/>
    <mergeCell ref="R5:R9"/>
    <mergeCell ref="R10:R13"/>
    <mergeCell ref="R26:R30"/>
    <mergeCell ref="Q15:Q20"/>
    <mergeCell ref="P22:P27"/>
    <mergeCell ref="Q22:Q27"/>
    <mergeCell ref="P28:P34"/>
    <mergeCell ref="P35:P39"/>
    <mergeCell ref="Q28:Q34"/>
    <mergeCell ref="Q35:Q39"/>
    <mergeCell ref="R50:R54"/>
    <mergeCell ref="S50:S54"/>
    <mergeCell ref="F21:I21"/>
    <mergeCell ref="L21:N21"/>
    <mergeCell ref="J21:K21"/>
    <mergeCell ref="F22:F26"/>
    <mergeCell ref="F27:F31"/>
    <mergeCell ref="G22:G26"/>
    <mergeCell ref="G27:G31"/>
    <mergeCell ref="H22:H26"/>
    <mergeCell ref="I22:I26"/>
    <mergeCell ref="H27:H31"/>
    <mergeCell ref="I27:I31"/>
    <mergeCell ref="N28:N31"/>
    <mergeCell ref="L22:L26"/>
    <mergeCell ref="M22:M26"/>
    <mergeCell ref="L27:L31"/>
    <mergeCell ref="M27:M31"/>
    <mergeCell ref="A59:B59"/>
    <mergeCell ref="F59:G59"/>
    <mergeCell ref="H59:I59"/>
    <mergeCell ref="J59:K59"/>
    <mergeCell ref="L59:M59"/>
    <mergeCell ref="N59:O59"/>
    <mergeCell ref="P57:Q57"/>
    <mergeCell ref="A58:B58"/>
    <mergeCell ref="F58:G58"/>
    <mergeCell ref="H58:I58"/>
    <mergeCell ref="J58:K58"/>
    <mergeCell ref="L58:M58"/>
    <mergeCell ref="N58:O58"/>
    <mergeCell ref="A57:B57"/>
    <mergeCell ref="F57:G57"/>
    <mergeCell ref="H57:I57"/>
    <mergeCell ref="J57:K57"/>
    <mergeCell ref="L57:M57"/>
    <mergeCell ref="N57:O57"/>
    <mergeCell ref="G50:G54"/>
    <mergeCell ref="A56:B56"/>
    <mergeCell ref="F56:G56"/>
    <mergeCell ref="H56:I56"/>
    <mergeCell ref="J56:K56"/>
    <mergeCell ref="L56:M56"/>
    <mergeCell ref="N56:O56"/>
    <mergeCell ref="P56:Q56"/>
    <mergeCell ref="N49:N54"/>
    <mergeCell ref="O49:O54"/>
    <mergeCell ref="H49:H54"/>
    <mergeCell ref="I49:I54"/>
    <mergeCell ref="J49:J54"/>
    <mergeCell ref="K49:K54"/>
    <mergeCell ref="P44:P49"/>
    <mergeCell ref="L39:L44"/>
    <mergeCell ref="M39:M44"/>
    <mergeCell ref="L50:L54"/>
    <mergeCell ref="M50:M54"/>
    <mergeCell ref="N39:N44"/>
    <mergeCell ref="F39:F43"/>
    <mergeCell ref="G39:G43"/>
    <mergeCell ref="H39:H43"/>
    <mergeCell ref="I39:I43"/>
    <mergeCell ref="J39:J44"/>
    <mergeCell ref="O39:O44"/>
    <mergeCell ref="S31:S36"/>
    <mergeCell ref="R31:R36"/>
    <mergeCell ref="R37:R42"/>
    <mergeCell ref="R43:R48"/>
    <mergeCell ref="S37:S42"/>
    <mergeCell ref="S43:S48"/>
    <mergeCell ref="K39:K44"/>
    <mergeCell ref="O5:O8"/>
    <mergeCell ref="P5:P8"/>
    <mergeCell ref="Q5:Q8"/>
    <mergeCell ref="O28:O31"/>
    <mergeCell ref="J28:J31"/>
    <mergeCell ref="K28:K31"/>
    <mergeCell ref="N22:N27"/>
    <mergeCell ref="O22:O27"/>
    <mergeCell ref="J22:J27"/>
    <mergeCell ref="K22:K27"/>
    <mergeCell ref="K5:K8"/>
    <mergeCell ref="L5:L8"/>
    <mergeCell ref="M5:M8"/>
    <mergeCell ref="N5:N8"/>
    <mergeCell ref="K15:K19"/>
    <mergeCell ref="L15:L20"/>
    <mergeCell ref="P15:P20"/>
    <mergeCell ref="N15:N20"/>
    <mergeCell ref="M15:M20"/>
    <mergeCell ref="O15:O20"/>
    <mergeCell ref="F5:F8"/>
    <mergeCell ref="F9:F14"/>
    <mergeCell ref="G5:G8"/>
    <mergeCell ref="G9:G14"/>
    <mergeCell ref="G15:G20"/>
    <mergeCell ref="H15:H19"/>
    <mergeCell ref="H5:H8"/>
    <mergeCell ref="I5:I8"/>
    <mergeCell ref="J5:J8"/>
    <mergeCell ref="I15:I19"/>
    <mergeCell ref="J15:J19"/>
    <mergeCell ref="F15:F20"/>
    <mergeCell ref="A1:X1"/>
    <mergeCell ref="A2:X2"/>
    <mergeCell ref="D3:E3"/>
    <mergeCell ref="F3:G3"/>
    <mergeCell ref="H3:I3"/>
    <mergeCell ref="J3:K3"/>
    <mergeCell ref="L3:M3"/>
    <mergeCell ref="N3:O3"/>
    <mergeCell ref="P3:Q3"/>
    <mergeCell ref="R3:S3"/>
    <mergeCell ref="V3:W3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93378-298F-41DB-AD00-F35682F9037A}">
  <dimension ref="A1:X61"/>
  <sheetViews>
    <sheetView topLeftCell="A6" zoomScale="70" zoomScaleNormal="70" workbookViewId="0">
      <selection activeCell="A2" sqref="A2:X2"/>
    </sheetView>
  </sheetViews>
  <sheetFormatPr defaultRowHeight="14.4" x14ac:dyDescent="0.3"/>
  <cols>
    <col min="1" max="1" width="5.44140625" bestFit="1" customWidth="1"/>
    <col min="2" max="4" width="8.21875" bestFit="1" customWidth="1"/>
    <col min="5" max="5" width="6" customWidth="1"/>
    <col min="6" max="6" width="22.44140625" customWidth="1"/>
    <col min="7" max="7" width="6.44140625" customWidth="1"/>
    <col min="8" max="8" width="21.44140625" customWidth="1"/>
    <col min="9" max="9" width="6.44140625" customWidth="1"/>
    <col min="10" max="10" width="21.44140625" customWidth="1"/>
    <col min="11" max="11" width="6.44140625" customWidth="1"/>
    <col min="12" max="12" width="21.44140625" customWidth="1"/>
    <col min="13" max="13" width="6.44140625" customWidth="1"/>
    <col min="14" max="14" width="21.44140625" customWidth="1"/>
    <col min="15" max="15" width="6.44140625" customWidth="1"/>
    <col min="16" max="16" width="21.44140625" customWidth="1"/>
    <col min="17" max="17" width="6.44140625" customWidth="1"/>
    <col min="18" max="18" width="21.77734375" customWidth="1"/>
    <col min="19" max="19" width="6.44140625" customWidth="1"/>
    <col min="20" max="22" width="8.21875" bestFit="1" customWidth="1"/>
    <col min="23" max="24" width="6" customWidth="1"/>
  </cols>
  <sheetData>
    <row r="1" spans="1:24" ht="15" thickBot="1" x14ac:dyDescent="0.35">
      <c r="A1" s="215" t="s">
        <v>0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7"/>
    </row>
    <row r="2" spans="1:24" ht="15" thickBot="1" x14ac:dyDescent="0.35">
      <c r="A2" s="218" t="s">
        <v>288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20"/>
    </row>
    <row r="3" spans="1:24" ht="15" thickBot="1" x14ac:dyDescent="0.35">
      <c r="A3" s="1" t="s">
        <v>1</v>
      </c>
      <c r="B3" s="2" t="s">
        <v>2</v>
      </c>
      <c r="C3" s="3" t="s">
        <v>3</v>
      </c>
      <c r="D3" s="221" t="s">
        <v>4</v>
      </c>
      <c r="E3" s="204"/>
      <c r="F3" s="222">
        <v>45341</v>
      </c>
      <c r="G3" s="223"/>
      <c r="H3" s="223">
        <f>F3+1</f>
        <v>45342</v>
      </c>
      <c r="I3" s="223"/>
      <c r="J3" s="223">
        <f>H3+1</f>
        <v>45343</v>
      </c>
      <c r="K3" s="223"/>
      <c r="L3" s="223">
        <f>J3+1</f>
        <v>45344</v>
      </c>
      <c r="M3" s="223"/>
      <c r="N3" s="223">
        <f>L3+1</f>
        <v>45345</v>
      </c>
      <c r="O3" s="223"/>
      <c r="P3" s="223">
        <f>N3+1</f>
        <v>45346</v>
      </c>
      <c r="Q3" s="223"/>
      <c r="R3" s="223">
        <f>P3+1</f>
        <v>45347</v>
      </c>
      <c r="S3" s="224"/>
      <c r="T3" s="2" t="s">
        <v>2</v>
      </c>
      <c r="U3" s="4" t="s">
        <v>3</v>
      </c>
      <c r="V3" s="203" t="s">
        <v>4</v>
      </c>
      <c r="W3" s="204"/>
      <c r="X3" s="5" t="s">
        <v>1</v>
      </c>
    </row>
    <row r="4" spans="1:24" ht="15" thickBot="1" x14ac:dyDescent="0.35">
      <c r="A4" s="6" t="s">
        <v>5</v>
      </c>
      <c r="B4" s="7" t="s">
        <v>5</v>
      </c>
      <c r="C4" s="8" t="s">
        <v>5</v>
      </c>
      <c r="D4" s="7" t="s">
        <v>6</v>
      </c>
      <c r="E4" s="9" t="s">
        <v>7</v>
      </c>
      <c r="F4" s="10" t="s">
        <v>8</v>
      </c>
      <c r="G4" s="11" t="s">
        <v>9</v>
      </c>
      <c r="H4" s="11" t="s">
        <v>10</v>
      </c>
      <c r="I4" s="11" t="s">
        <v>9</v>
      </c>
      <c r="J4" s="11" t="s">
        <v>11</v>
      </c>
      <c r="K4" s="11" t="s">
        <v>9</v>
      </c>
      <c r="L4" s="11" t="s">
        <v>12</v>
      </c>
      <c r="M4" s="11" t="s">
        <v>9</v>
      </c>
      <c r="N4" s="11" t="s">
        <v>13</v>
      </c>
      <c r="O4" s="11" t="s">
        <v>9</v>
      </c>
      <c r="P4" s="11" t="s">
        <v>14</v>
      </c>
      <c r="Q4" s="11" t="s">
        <v>9</v>
      </c>
      <c r="R4" s="11" t="s">
        <v>15</v>
      </c>
      <c r="S4" s="12" t="s">
        <v>9</v>
      </c>
      <c r="T4" s="7" t="s">
        <v>5</v>
      </c>
      <c r="U4" s="9" t="s">
        <v>5</v>
      </c>
      <c r="V4" s="7" t="s">
        <v>6</v>
      </c>
      <c r="W4" s="9" t="s">
        <v>7</v>
      </c>
      <c r="X4" s="13" t="s">
        <v>5</v>
      </c>
    </row>
    <row r="5" spans="1:24" ht="15.75" customHeight="1" x14ac:dyDescent="0.3">
      <c r="A5" s="14">
        <v>2.1458333333331998</v>
      </c>
      <c r="B5" s="15">
        <v>1.25</v>
      </c>
      <c r="C5" s="16">
        <v>1.2916666666666701</v>
      </c>
      <c r="D5" s="66">
        <v>1.70833333333327</v>
      </c>
      <c r="E5" s="85">
        <v>1.58333333333329</v>
      </c>
      <c r="F5" s="292" t="s">
        <v>185</v>
      </c>
      <c r="G5" s="202" t="s">
        <v>16</v>
      </c>
      <c r="H5" s="276" t="s">
        <v>31</v>
      </c>
      <c r="I5" s="212" t="s">
        <v>16</v>
      </c>
      <c r="J5" s="276" t="s">
        <v>190</v>
      </c>
      <c r="K5" s="212" t="s">
        <v>16</v>
      </c>
      <c r="L5" s="276" t="s">
        <v>79</v>
      </c>
      <c r="M5" s="212" t="s">
        <v>16</v>
      </c>
      <c r="N5" s="276" t="s">
        <v>308</v>
      </c>
      <c r="O5" s="212" t="s">
        <v>16</v>
      </c>
      <c r="P5" s="209" t="s">
        <v>309</v>
      </c>
      <c r="Q5" s="212" t="s">
        <v>16</v>
      </c>
      <c r="R5" s="276" t="s">
        <v>72</v>
      </c>
      <c r="S5" s="202" t="s">
        <v>16</v>
      </c>
      <c r="T5" s="19">
        <v>1.25</v>
      </c>
      <c r="U5" s="16">
        <v>1.2916666666666701</v>
      </c>
      <c r="V5" s="17">
        <v>1.70833333333327</v>
      </c>
      <c r="W5" s="18">
        <v>1.62499999999995</v>
      </c>
      <c r="X5" s="20">
        <v>2.1458333333331998</v>
      </c>
    </row>
    <row r="6" spans="1:24" ht="15.75" customHeight="1" x14ac:dyDescent="0.3">
      <c r="A6" s="21">
        <v>2.1666666666665302</v>
      </c>
      <c r="B6" s="22">
        <v>1.2708333333333299</v>
      </c>
      <c r="C6" s="23">
        <v>1.3125</v>
      </c>
      <c r="D6" s="69">
        <v>1.7291666666665999</v>
      </c>
      <c r="E6" s="80">
        <v>1.6041666666666199</v>
      </c>
      <c r="F6" s="292"/>
      <c r="G6" s="202"/>
      <c r="H6" s="277"/>
      <c r="I6" s="212"/>
      <c r="J6" s="277"/>
      <c r="K6" s="212"/>
      <c r="L6" s="277"/>
      <c r="M6" s="212"/>
      <c r="N6" s="277"/>
      <c r="O6" s="212"/>
      <c r="P6" s="210"/>
      <c r="Q6" s="212"/>
      <c r="R6" s="277"/>
      <c r="S6" s="202"/>
      <c r="T6" s="31">
        <v>1.2708333333333299</v>
      </c>
      <c r="U6" s="23">
        <v>1.3125</v>
      </c>
      <c r="V6" s="24">
        <v>1.7291666666665999</v>
      </c>
      <c r="W6" s="25">
        <v>1.64583333333328</v>
      </c>
      <c r="X6" s="32">
        <v>2.1666666666665302</v>
      </c>
    </row>
    <row r="7" spans="1:24" ht="15" customHeight="1" x14ac:dyDescent="0.3">
      <c r="A7" s="21">
        <v>2.1874999999998601</v>
      </c>
      <c r="B7" s="22">
        <v>1.2916666666666701</v>
      </c>
      <c r="C7" s="23">
        <v>1.3333333333333299</v>
      </c>
      <c r="D7" s="71">
        <v>1.7499999999999301</v>
      </c>
      <c r="E7" s="80">
        <v>1.62499999999995</v>
      </c>
      <c r="F7" s="292"/>
      <c r="G7" s="202"/>
      <c r="H7" s="277"/>
      <c r="I7" s="212"/>
      <c r="J7" s="277"/>
      <c r="K7" s="212"/>
      <c r="L7" s="277"/>
      <c r="M7" s="212"/>
      <c r="N7" s="277"/>
      <c r="O7" s="212"/>
      <c r="P7" s="210"/>
      <c r="Q7" s="212"/>
      <c r="R7" s="277"/>
      <c r="S7" s="202"/>
      <c r="T7" s="31">
        <v>1.2916666666666701</v>
      </c>
      <c r="U7" s="23">
        <v>1.3333333333333299</v>
      </c>
      <c r="V7" s="33">
        <v>1.7499999999999301</v>
      </c>
      <c r="W7" s="25">
        <v>1.6666666666666099</v>
      </c>
      <c r="X7" s="32">
        <v>2.1874999999998601</v>
      </c>
    </row>
    <row r="8" spans="1:24" ht="15" customHeight="1" x14ac:dyDescent="0.3">
      <c r="A8" s="21">
        <v>2.20833333333319</v>
      </c>
      <c r="B8" s="22">
        <v>1.3125</v>
      </c>
      <c r="C8" s="23">
        <v>1.3541666666666601</v>
      </c>
      <c r="D8" s="71">
        <v>1.77083333333326</v>
      </c>
      <c r="E8" s="80">
        <v>1.64583333333328</v>
      </c>
      <c r="F8" s="292"/>
      <c r="G8" s="202"/>
      <c r="H8" s="278"/>
      <c r="I8" s="212"/>
      <c r="J8" s="278"/>
      <c r="K8" s="212"/>
      <c r="L8" s="278"/>
      <c r="M8" s="212"/>
      <c r="N8" s="278"/>
      <c r="O8" s="212"/>
      <c r="P8" s="211"/>
      <c r="Q8" s="212"/>
      <c r="R8" s="277"/>
      <c r="S8" s="202"/>
      <c r="T8" s="31">
        <v>1.3125</v>
      </c>
      <c r="U8" s="23">
        <v>1.3541666666666601</v>
      </c>
      <c r="V8" s="33">
        <v>1.77083333333326</v>
      </c>
      <c r="W8" s="25">
        <v>1.68749999999994</v>
      </c>
      <c r="X8" s="32">
        <v>2.20833333333319</v>
      </c>
    </row>
    <row r="9" spans="1:24" ht="15.75" customHeight="1" x14ac:dyDescent="0.3">
      <c r="A9" s="21">
        <v>2.22916666666652</v>
      </c>
      <c r="B9" s="22">
        <v>1.3333333333333299</v>
      </c>
      <c r="C9" s="23">
        <v>1.37499999999999</v>
      </c>
      <c r="D9" s="72">
        <v>1.7916666666665899</v>
      </c>
      <c r="E9" s="80">
        <v>1.6666666666666099</v>
      </c>
      <c r="F9" s="292"/>
      <c r="G9" s="202" t="s">
        <v>16</v>
      </c>
      <c r="H9" s="84" t="s">
        <v>35</v>
      </c>
      <c r="I9" s="92">
        <f>G33</f>
        <v>344</v>
      </c>
      <c r="J9" s="84" t="s">
        <v>35</v>
      </c>
      <c r="K9" s="92">
        <f>I33</f>
        <v>346</v>
      </c>
      <c r="L9" s="84" t="s">
        <v>35</v>
      </c>
      <c r="M9" s="92">
        <f>K33</f>
        <v>348</v>
      </c>
      <c r="N9" s="84" t="s">
        <v>35</v>
      </c>
      <c r="O9" s="92">
        <f>M33</f>
        <v>350</v>
      </c>
      <c r="P9" s="84" t="s">
        <v>35</v>
      </c>
      <c r="Q9" s="92">
        <f>O33</f>
        <v>352</v>
      </c>
      <c r="R9" s="277"/>
      <c r="S9" s="202"/>
      <c r="T9" s="31">
        <v>1.3333333333333299</v>
      </c>
      <c r="U9" s="23">
        <v>1.37499999999999</v>
      </c>
      <c r="V9" s="33">
        <v>1.7916666666665899</v>
      </c>
      <c r="W9" s="25">
        <v>1.70833333333327</v>
      </c>
      <c r="X9" s="32">
        <v>2.22916666666652</v>
      </c>
    </row>
    <row r="10" spans="1:24" ht="15" customHeight="1" x14ac:dyDescent="0.3">
      <c r="A10" s="21">
        <v>2.2499999999998499</v>
      </c>
      <c r="B10" s="22">
        <v>1.3541666666666601</v>
      </c>
      <c r="C10" s="23">
        <v>1.3958333333333199</v>
      </c>
      <c r="D10" s="72">
        <v>1.8124999999999201</v>
      </c>
      <c r="E10" s="80">
        <v>1.68749999999994</v>
      </c>
      <c r="F10" s="292" t="s">
        <v>154</v>
      </c>
      <c r="G10" s="202"/>
      <c r="H10" s="83" t="s">
        <v>35</v>
      </c>
      <c r="I10" s="92">
        <f>I9+1</f>
        <v>345</v>
      </c>
      <c r="J10" s="83" t="s">
        <v>35</v>
      </c>
      <c r="K10" s="92">
        <f>K9+1</f>
        <v>347</v>
      </c>
      <c r="L10" s="83" t="s">
        <v>35</v>
      </c>
      <c r="M10" s="92">
        <f>M9+1</f>
        <v>349</v>
      </c>
      <c r="N10" s="83" t="s">
        <v>35</v>
      </c>
      <c r="O10" s="92">
        <f>O9+1</f>
        <v>351</v>
      </c>
      <c r="P10" s="83" t="s">
        <v>35</v>
      </c>
      <c r="Q10" s="92">
        <f>Q9+1</f>
        <v>353</v>
      </c>
      <c r="R10" s="278"/>
      <c r="S10" s="202"/>
      <c r="T10" s="31">
        <v>1.3541666666666601</v>
      </c>
      <c r="U10" s="23">
        <v>1.3958333333333199</v>
      </c>
      <c r="V10" s="33">
        <v>1.8124999999999201</v>
      </c>
      <c r="W10" s="25">
        <v>1.7291666666665999</v>
      </c>
      <c r="X10" s="32">
        <v>2.2499999999998499</v>
      </c>
    </row>
    <row r="11" spans="1:24" ht="15" customHeight="1" x14ac:dyDescent="0.3">
      <c r="A11" s="21">
        <v>2.2708333333331798</v>
      </c>
      <c r="B11" s="22">
        <v>1.37499999999999</v>
      </c>
      <c r="C11" s="23">
        <v>1.4166666666666501</v>
      </c>
      <c r="D11" s="72">
        <v>1.83333333333325</v>
      </c>
      <c r="E11" s="80">
        <v>1.70833333333327</v>
      </c>
      <c r="F11" s="292"/>
      <c r="G11" s="202"/>
      <c r="H11" s="27" t="s">
        <v>32</v>
      </c>
      <c r="I11" s="92">
        <f>G35</f>
        <v>320</v>
      </c>
      <c r="J11" s="27" t="s">
        <v>32</v>
      </c>
      <c r="K11" s="92">
        <f>I35</f>
        <v>322</v>
      </c>
      <c r="L11" s="27" t="s">
        <v>32</v>
      </c>
      <c r="M11" s="92">
        <f>K35</f>
        <v>324</v>
      </c>
      <c r="N11" s="27" t="s">
        <v>32</v>
      </c>
      <c r="O11" s="92">
        <f>M35</f>
        <v>326</v>
      </c>
      <c r="P11" s="27" t="s">
        <v>32</v>
      </c>
      <c r="Q11" s="92">
        <f>O35</f>
        <v>328</v>
      </c>
      <c r="R11" s="276" t="s">
        <v>97</v>
      </c>
      <c r="S11" s="202" t="s">
        <v>16</v>
      </c>
      <c r="T11" s="31">
        <v>1.37499999999999</v>
      </c>
      <c r="U11" s="23">
        <v>1.4166666666666501</v>
      </c>
      <c r="V11" s="33">
        <v>1.83333333333325</v>
      </c>
      <c r="W11" s="25">
        <v>1.7499999999999301</v>
      </c>
      <c r="X11" s="32">
        <v>2.2708333333331798</v>
      </c>
    </row>
    <row r="12" spans="1:24" ht="15.75" customHeight="1" x14ac:dyDescent="0.3">
      <c r="A12" s="21">
        <v>2.2916666666665102</v>
      </c>
      <c r="B12" s="22">
        <v>1.3958333333333199</v>
      </c>
      <c r="C12" s="23">
        <v>1.43749999999998</v>
      </c>
      <c r="D12" s="72">
        <v>1.8541666666665799</v>
      </c>
      <c r="E12" s="80">
        <v>1.7291666666665999</v>
      </c>
      <c r="F12" s="292"/>
      <c r="G12" s="202"/>
      <c r="H12" s="27" t="s">
        <v>32</v>
      </c>
      <c r="I12" s="92">
        <f>I11+1</f>
        <v>321</v>
      </c>
      <c r="J12" s="27" t="s">
        <v>32</v>
      </c>
      <c r="K12" s="92">
        <f>K11+1</f>
        <v>323</v>
      </c>
      <c r="L12" s="27" t="s">
        <v>32</v>
      </c>
      <c r="M12" s="92">
        <f>M11+1</f>
        <v>325</v>
      </c>
      <c r="N12" s="27" t="s">
        <v>32</v>
      </c>
      <c r="O12" s="92">
        <f>O11+1</f>
        <v>327</v>
      </c>
      <c r="P12" s="27" t="s">
        <v>32</v>
      </c>
      <c r="Q12" s="92">
        <f>Q11+1</f>
        <v>329</v>
      </c>
      <c r="R12" s="277"/>
      <c r="S12" s="202"/>
      <c r="T12" s="31">
        <v>1.3958333333333199</v>
      </c>
      <c r="U12" s="23">
        <v>1.43749999999998</v>
      </c>
      <c r="V12" s="33">
        <v>1.8541666666665799</v>
      </c>
      <c r="W12" s="25">
        <v>1.77083333333326</v>
      </c>
      <c r="X12" s="32">
        <v>2.2916666666665102</v>
      </c>
    </row>
    <row r="13" spans="1:24" ht="15" customHeight="1" x14ac:dyDescent="0.3">
      <c r="A13" s="21">
        <v>2.3124999999998401</v>
      </c>
      <c r="B13" s="22">
        <v>1.4166666666666501</v>
      </c>
      <c r="C13" s="23">
        <v>1.4583333333333099</v>
      </c>
      <c r="D13" s="72">
        <v>1.8749999999999101</v>
      </c>
      <c r="E13" s="80">
        <v>1.7499999999999301</v>
      </c>
      <c r="F13" s="292"/>
      <c r="G13" s="202"/>
      <c r="H13" s="98" t="s">
        <v>221</v>
      </c>
      <c r="I13" s="92">
        <f>G37</f>
        <v>143</v>
      </c>
      <c r="J13" s="98" t="s">
        <v>221</v>
      </c>
      <c r="K13" s="92">
        <f>I37</f>
        <v>145</v>
      </c>
      <c r="L13" s="98" t="s">
        <v>221</v>
      </c>
      <c r="M13" s="92">
        <f>K37</f>
        <v>147</v>
      </c>
      <c r="N13" s="98" t="s">
        <v>221</v>
      </c>
      <c r="O13" s="92">
        <f>M37</f>
        <v>149</v>
      </c>
      <c r="P13" s="98" t="s">
        <v>221</v>
      </c>
      <c r="Q13" s="92">
        <f>O37</f>
        <v>151</v>
      </c>
      <c r="R13" s="277"/>
      <c r="S13" s="202"/>
      <c r="T13" s="31">
        <v>1.4166666666666501</v>
      </c>
      <c r="U13" s="23">
        <v>1.4583333333333099</v>
      </c>
      <c r="V13" s="33">
        <v>1.8749999999999101</v>
      </c>
      <c r="W13" s="35">
        <v>1.7916666666665899</v>
      </c>
      <c r="X13" s="32">
        <v>2.3124999999998401</v>
      </c>
    </row>
    <row r="14" spans="1:24" ht="15" customHeight="1" x14ac:dyDescent="0.3">
      <c r="A14" s="21">
        <v>2.3333333333331701</v>
      </c>
      <c r="B14" s="22">
        <v>1.43749999999998</v>
      </c>
      <c r="C14" s="23">
        <v>1.4791666666666401</v>
      </c>
      <c r="D14" s="72">
        <v>1.89583333333324</v>
      </c>
      <c r="E14" s="80">
        <v>1.77083333333326</v>
      </c>
      <c r="F14" s="292"/>
      <c r="G14" s="202"/>
      <c r="H14" s="98" t="s">
        <v>221</v>
      </c>
      <c r="I14" s="92">
        <f>G38</f>
        <v>144</v>
      </c>
      <c r="J14" s="98" t="s">
        <v>221</v>
      </c>
      <c r="K14" s="92">
        <f>I38</f>
        <v>146</v>
      </c>
      <c r="L14" s="98" t="s">
        <v>221</v>
      </c>
      <c r="M14" s="92">
        <f>K38</f>
        <v>148</v>
      </c>
      <c r="N14" s="98" t="s">
        <v>221</v>
      </c>
      <c r="O14" s="92">
        <f>M38</f>
        <v>150</v>
      </c>
      <c r="P14" s="98" t="s">
        <v>221</v>
      </c>
      <c r="Q14" s="92">
        <f>O38</f>
        <v>152</v>
      </c>
      <c r="R14" s="277"/>
      <c r="S14" s="202"/>
      <c r="T14" s="31">
        <v>1.43749999999998</v>
      </c>
      <c r="U14" s="23">
        <v>1.4791666666666401</v>
      </c>
      <c r="V14" s="33">
        <v>1.89583333333324</v>
      </c>
      <c r="W14" s="35">
        <v>1.8124999999999201</v>
      </c>
      <c r="X14" s="32">
        <v>2.3333333333331701</v>
      </c>
    </row>
    <row r="15" spans="1:24" ht="15" customHeight="1" x14ac:dyDescent="0.3">
      <c r="A15" s="21">
        <v>2.3541666666665</v>
      </c>
      <c r="B15" s="22">
        <v>1.4583333333333099</v>
      </c>
      <c r="C15" s="23">
        <v>1.49999999999997</v>
      </c>
      <c r="D15" s="72">
        <v>1.9166666666665699</v>
      </c>
      <c r="E15" s="86">
        <v>1.7916666666665899</v>
      </c>
      <c r="F15" s="292" t="s">
        <v>304</v>
      </c>
      <c r="G15" s="196" t="s">
        <v>16</v>
      </c>
      <c r="H15" s="213" t="s">
        <v>106</v>
      </c>
      <c r="I15" s="202" t="s">
        <v>16</v>
      </c>
      <c r="J15" s="213" t="s">
        <v>54</v>
      </c>
      <c r="K15" s="202" t="s">
        <v>16</v>
      </c>
      <c r="L15" s="213" t="s">
        <v>311</v>
      </c>
      <c r="M15" s="196"/>
      <c r="N15" s="209" t="s">
        <v>310</v>
      </c>
      <c r="O15" s="196"/>
      <c r="P15" s="209" t="s">
        <v>64</v>
      </c>
      <c r="Q15" s="196"/>
      <c r="R15" s="278"/>
      <c r="S15" s="202"/>
      <c r="T15" s="31">
        <v>1.4583333333333099</v>
      </c>
      <c r="U15" s="23">
        <v>1.49999999999997</v>
      </c>
      <c r="V15" s="24">
        <v>1.9166666666665699</v>
      </c>
      <c r="W15" s="35">
        <v>1.83333333333325</v>
      </c>
      <c r="X15" s="32">
        <v>2.3541666666665</v>
      </c>
    </row>
    <row r="16" spans="1:24" ht="15" customHeight="1" x14ac:dyDescent="0.3">
      <c r="A16" s="21">
        <v>2.3749999999998299</v>
      </c>
      <c r="B16" s="22">
        <v>1.4791666666666401</v>
      </c>
      <c r="C16" s="23">
        <v>1.5208333333333</v>
      </c>
      <c r="D16" s="72">
        <v>1.9374999999999001</v>
      </c>
      <c r="E16" s="86">
        <v>1.8124999999999201</v>
      </c>
      <c r="F16" s="292"/>
      <c r="G16" s="197"/>
      <c r="H16" s="213"/>
      <c r="I16" s="202"/>
      <c r="J16" s="213"/>
      <c r="K16" s="202"/>
      <c r="L16" s="213"/>
      <c r="M16" s="197"/>
      <c r="N16" s="210"/>
      <c r="O16" s="197"/>
      <c r="P16" s="210"/>
      <c r="Q16" s="197"/>
      <c r="R16" s="276" t="s">
        <v>128</v>
      </c>
      <c r="S16" s="202" t="s">
        <v>16</v>
      </c>
      <c r="T16" s="31">
        <v>1.4791666666666401</v>
      </c>
      <c r="U16" s="23">
        <v>1.5208333333333</v>
      </c>
      <c r="V16" s="24">
        <v>1.9374999999999001</v>
      </c>
      <c r="W16" s="35">
        <v>1.8541666666665799</v>
      </c>
      <c r="X16" s="32">
        <v>2.3749999999998299</v>
      </c>
    </row>
    <row r="17" spans="1:24" ht="15" customHeight="1" x14ac:dyDescent="0.3">
      <c r="A17" s="21">
        <v>2.3958333333331598</v>
      </c>
      <c r="B17" s="22">
        <v>1.49999999999997</v>
      </c>
      <c r="C17" s="23">
        <v>1.5416666666666301</v>
      </c>
      <c r="D17" s="71">
        <v>1.95833333333323</v>
      </c>
      <c r="E17" s="86">
        <v>1.83333333333325</v>
      </c>
      <c r="F17" s="292"/>
      <c r="G17" s="197"/>
      <c r="H17" s="213"/>
      <c r="I17" s="202"/>
      <c r="J17" s="213"/>
      <c r="K17" s="202"/>
      <c r="L17" s="213"/>
      <c r="M17" s="197"/>
      <c r="N17" s="210"/>
      <c r="O17" s="197"/>
      <c r="P17" s="210"/>
      <c r="Q17" s="197"/>
      <c r="R17" s="277"/>
      <c r="S17" s="202"/>
      <c r="T17" s="31">
        <v>1.49999999999997</v>
      </c>
      <c r="U17" s="23">
        <v>1.5416666666666301</v>
      </c>
      <c r="V17" s="24">
        <v>1.95833333333323</v>
      </c>
      <c r="W17" s="35">
        <v>1.8749999999999101</v>
      </c>
      <c r="X17" s="32">
        <v>2.3958333333331598</v>
      </c>
    </row>
    <row r="18" spans="1:24" ht="15.75" customHeight="1" x14ac:dyDescent="0.3">
      <c r="A18" s="21">
        <v>2.4166666666664902</v>
      </c>
      <c r="B18" s="22">
        <v>1.5208333333333</v>
      </c>
      <c r="C18" s="23">
        <v>1.56249999999996</v>
      </c>
      <c r="D18" s="71">
        <v>1.9791666666665599</v>
      </c>
      <c r="E18" s="86">
        <v>1.8541666666665799</v>
      </c>
      <c r="F18" s="292"/>
      <c r="G18" s="197"/>
      <c r="H18" s="213"/>
      <c r="I18" s="202"/>
      <c r="J18" s="213"/>
      <c r="K18" s="202"/>
      <c r="L18" s="213"/>
      <c r="M18" s="197"/>
      <c r="N18" s="210"/>
      <c r="O18" s="197"/>
      <c r="P18" s="210"/>
      <c r="Q18" s="197"/>
      <c r="R18" s="277"/>
      <c r="S18" s="202"/>
      <c r="T18" s="31">
        <v>1.5208333333333</v>
      </c>
      <c r="U18" s="23">
        <v>1.56249999999996</v>
      </c>
      <c r="V18" s="24">
        <v>1.9791666666665599</v>
      </c>
      <c r="W18" s="35">
        <v>1.89583333333324</v>
      </c>
      <c r="X18" s="32">
        <v>2.4166666666664902</v>
      </c>
    </row>
    <row r="19" spans="1:24" ht="15" customHeight="1" x14ac:dyDescent="0.3">
      <c r="A19" s="21">
        <v>2.4374999999998201</v>
      </c>
      <c r="B19" s="22">
        <v>1.5416666666666301</v>
      </c>
      <c r="C19" s="23">
        <v>1.58333333333329</v>
      </c>
      <c r="D19" s="71">
        <v>1.9999999999998901</v>
      </c>
      <c r="E19" s="86">
        <v>1.8749999999999101</v>
      </c>
      <c r="F19" s="292"/>
      <c r="G19" s="197"/>
      <c r="H19" s="213"/>
      <c r="I19" s="202"/>
      <c r="J19" s="213"/>
      <c r="K19" s="202"/>
      <c r="L19" s="213"/>
      <c r="M19" s="197"/>
      <c r="N19" s="210"/>
      <c r="O19" s="197"/>
      <c r="P19" s="210"/>
      <c r="Q19" s="197"/>
      <c r="R19" s="277"/>
      <c r="S19" s="202"/>
      <c r="T19" s="31">
        <v>1.5416666666666301</v>
      </c>
      <c r="U19" s="23">
        <v>1.58333333333329</v>
      </c>
      <c r="V19" s="24">
        <v>1.9999999999998901</v>
      </c>
      <c r="W19" s="35">
        <v>1.9166666666665699</v>
      </c>
      <c r="X19" s="32">
        <v>2.4374999999998201</v>
      </c>
    </row>
    <row r="20" spans="1:24" ht="15" customHeight="1" x14ac:dyDescent="0.3">
      <c r="A20" s="21">
        <v>2.4583333333331501</v>
      </c>
      <c r="B20" s="22">
        <v>1.56249999999996</v>
      </c>
      <c r="C20" s="23">
        <v>1.6041666666666199</v>
      </c>
      <c r="D20" s="71">
        <v>2.0208333333332198</v>
      </c>
      <c r="E20" s="86">
        <v>1.89583333333324</v>
      </c>
      <c r="F20" s="292"/>
      <c r="G20" s="231"/>
      <c r="H20" s="213"/>
      <c r="I20" s="202"/>
      <c r="J20" s="213"/>
      <c r="K20" s="202"/>
      <c r="L20" s="213"/>
      <c r="M20" s="231"/>
      <c r="N20" s="211"/>
      <c r="O20" s="231"/>
      <c r="P20" s="211"/>
      <c r="Q20" s="231"/>
      <c r="R20" s="278"/>
      <c r="S20" s="202"/>
      <c r="T20" s="31">
        <v>1.56249999999996</v>
      </c>
      <c r="U20" s="23">
        <v>1.6041666666666199</v>
      </c>
      <c r="V20" s="24">
        <v>2.0208333333332198</v>
      </c>
      <c r="W20" s="35">
        <v>1.9374999999999001</v>
      </c>
      <c r="X20" s="32">
        <v>2.4583333333331501</v>
      </c>
    </row>
    <row r="21" spans="1:24" x14ac:dyDescent="0.3">
      <c r="A21" s="21"/>
      <c r="B21" s="22"/>
      <c r="C21" s="23"/>
      <c r="D21" s="71"/>
      <c r="E21" s="74"/>
      <c r="F21" s="333" t="s">
        <v>17</v>
      </c>
      <c r="G21" s="330"/>
      <c r="H21" s="330"/>
      <c r="I21" s="330"/>
      <c r="J21" s="330"/>
      <c r="K21" s="330"/>
      <c r="L21" s="330"/>
      <c r="M21" s="330"/>
      <c r="N21" s="330"/>
      <c r="O21" s="330"/>
      <c r="P21" s="117"/>
      <c r="Q21" s="118"/>
      <c r="R21" s="114"/>
      <c r="S21" s="115"/>
      <c r="T21" s="31"/>
      <c r="U21" s="23"/>
      <c r="V21" s="24"/>
      <c r="W21" s="35"/>
      <c r="X21" s="32"/>
    </row>
    <row r="22" spans="1:24" ht="15" customHeight="1" x14ac:dyDescent="0.3">
      <c r="A22" s="21">
        <v>2.47916666666648</v>
      </c>
      <c r="B22" s="22">
        <v>1.58333333333329</v>
      </c>
      <c r="C22" s="23">
        <v>1.62499999999995</v>
      </c>
      <c r="D22" s="71">
        <v>2.0416666666665502</v>
      </c>
      <c r="E22" s="86">
        <v>1.9166666666665699</v>
      </c>
      <c r="F22" s="213" t="s">
        <v>201</v>
      </c>
      <c r="G22" s="226"/>
      <c r="H22" s="213" t="s">
        <v>305</v>
      </c>
      <c r="I22" s="226"/>
      <c r="J22" s="213" t="s">
        <v>306</v>
      </c>
      <c r="K22" s="226"/>
      <c r="L22" s="213" t="s">
        <v>96</v>
      </c>
      <c r="M22" s="226"/>
      <c r="N22" s="213" t="s">
        <v>307</v>
      </c>
      <c r="O22" s="226"/>
      <c r="P22" s="209" t="s">
        <v>313</v>
      </c>
      <c r="Q22" s="196"/>
      <c r="R22" s="276" t="s">
        <v>312</v>
      </c>
      <c r="S22" s="196" t="s">
        <v>16</v>
      </c>
      <c r="T22" s="31">
        <v>1.58333333333329</v>
      </c>
      <c r="U22" s="23">
        <v>1.62499999999995</v>
      </c>
      <c r="V22" s="24">
        <v>2.0416666666665502</v>
      </c>
      <c r="W22" s="37">
        <v>1.95833333333323</v>
      </c>
      <c r="X22" s="32">
        <v>2.47916666666648</v>
      </c>
    </row>
    <row r="23" spans="1:24" ht="15" customHeight="1" x14ac:dyDescent="0.3">
      <c r="A23" s="21">
        <v>2.4999999999998099</v>
      </c>
      <c r="B23" s="22">
        <v>1.6041666666666199</v>
      </c>
      <c r="C23" s="23">
        <v>1.64583333333328</v>
      </c>
      <c r="D23" s="71">
        <v>2.0624999999998801</v>
      </c>
      <c r="E23" s="86">
        <v>1.9374999999999001</v>
      </c>
      <c r="F23" s="213"/>
      <c r="G23" s="226"/>
      <c r="H23" s="213"/>
      <c r="I23" s="226"/>
      <c r="J23" s="213"/>
      <c r="K23" s="226"/>
      <c r="L23" s="213"/>
      <c r="M23" s="226"/>
      <c r="N23" s="213"/>
      <c r="O23" s="226"/>
      <c r="P23" s="210"/>
      <c r="Q23" s="197"/>
      <c r="R23" s="277"/>
      <c r="S23" s="197"/>
      <c r="T23" s="31">
        <v>1.6041666666666199</v>
      </c>
      <c r="U23" s="23">
        <v>1.64583333333328</v>
      </c>
      <c r="V23" s="24">
        <v>2.0624999999998801</v>
      </c>
      <c r="W23" s="37">
        <v>1.9791666666665599</v>
      </c>
      <c r="X23" s="32">
        <v>2.4999999999998099</v>
      </c>
    </row>
    <row r="24" spans="1:24" ht="15" customHeight="1" x14ac:dyDescent="0.3">
      <c r="A24" s="21">
        <v>2.5208333333331399</v>
      </c>
      <c r="B24" s="22">
        <v>1.62499999999995</v>
      </c>
      <c r="C24" s="23">
        <v>1.6666666666666099</v>
      </c>
      <c r="D24" s="71">
        <v>2.08333333333321</v>
      </c>
      <c r="E24" s="94">
        <v>1.95833333333323</v>
      </c>
      <c r="F24" s="213"/>
      <c r="G24" s="226"/>
      <c r="H24" s="213"/>
      <c r="I24" s="226"/>
      <c r="J24" s="213"/>
      <c r="K24" s="226"/>
      <c r="L24" s="213"/>
      <c r="M24" s="226"/>
      <c r="N24" s="213"/>
      <c r="O24" s="226"/>
      <c r="P24" s="210"/>
      <c r="Q24" s="197"/>
      <c r="R24" s="277"/>
      <c r="S24" s="197"/>
      <c r="T24" s="31">
        <v>1.62499999999995</v>
      </c>
      <c r="U24" s="23">
        <v>1.6666666666666099</v>
      </c>
      <c r="V24" s="24">
        <v>2.08333333333321</v>
      </c>
      <c r="W24" s="37">
        <v>1.9999999999998901</v>
      </c>
      <c r="X24" s="32">
        <v>2.5208333333331399</v>
      </c>
    </row>
    <row r="25" spans="1:24" ht="15" customHeight="1" x14ac:dyDescent="0.3">
      <c r="A25" s="21">
        <v>2.5416666666664698</v>
      </c>
      <c r="B25" s="22">
        <v>1.64583333333328</v>
      </c>
      <c r="C25" s="23">
        <v>1.68749999999994</v>
      </c>
      <c r="D25" s="71">
        <v>2.10416666666654</v>
      </c>
      <c r="E25" s="94">
        <v>1.9791666666665599</v>
      </c>
      <c r="F25" s="213"/>
      <c r="G25" s="226"/>
      <c r="H25" s="213"/>
      <c r="I25" s="226"/>
      <c r="J25" s="213"/>
      <c r="K25" s="226"/>
      <c r="L25" s="213"/>
      <c r="M25" s="226"/>
      <c r="N25" s="213"/>
      <c r="O25" s="226"/>
      <c r="P25" s="210"/>
      <c r="Q25" s="197"/>
      <c r="R25" s="277"/>
      <c r="S25" s="197"/>
      <c r="T25" s="31">
        <v>1.64583333333328</v>
      </c>
      <c r="U25" s="23">
        <v>1.68749999999994</v>
      </c>
      <c r="V25" s="24">
        <v>2.10416666666654</v>
      </c>
      <c r="W25" s="37">
        <v>2.0208333333332198</v>
      </c>
      <c r="X25" s="32">
        <v>2.5416666666664698</v>
      </c>
    </row>
    <row r="26" spans="1:24" ht="15" customHeight="1" x14ac:dyDescent="0.3">
      <c r="A26" s="21">
        <v>2.5624999999998002</v>
      </c>
      <c r="B26" s="22">
        <v>1.6666666666666099</v>
      </c>
      <c r="C26" s="23">
        <v>1.70833333333327</v>
      </c>
      <c r="D26" s="71">
        <v>2.1249999999998699</v>
      </c>
      <c r="E26" s="94">
        <v>1.9999999999998901</v>
      </c>
      <c r="F26" s="213"/>
      <c r="G26" s="226"/>
      <c r="H26" s="213"/>
      <c r="I26" s="226"/>
      <c r="J26" s="213"/>
      <c r="K26" s="226"/>
      <c r="L26" s="213"/>
      <c r="M26" s="226"/>
      <c r="N26" s="213"/>
      <c r="O26" s="226"/>
      <c r="P26" s="211"/>
      <c r="Q26" s="231"/>
      <c r="R26" s="277"/>
      <c r="S26" s="197"/>
      <c r="T26" s="31">
        <v>1.6666666666666099</v>
      </c>
      <c r="U26" s="23">
        <v>1.70833333333327</v>
      </c>
      <c r="V26" s="24">
        <v>2.1249999999998699</v>
      </c>
      <c r="W26" s="37">
        <v>2.0416666666665502</v>
      </c>
      <c r="X26" s="32">
        <v>2.5624999999998002</v>
      </c>
    </row>
    <row r="27" spans="1:24" ht="15" customHeight="1" x14ac:dyDescent="0.3">
      <c r="A27" s="21">
        <v>2.5833333333331301</v>
      </c>
      <c r="B27" s="22">
        <v>1.68749999999994</v>
      </c>
      <c r="C27" s="23">
        <v>1.7291666666665999</v>
      </c>
      <c r="D27" s="71">
        <v>2.1458333333331998</v>
      </c>
      <c r="E27" s="94">
        <v>2.0208333333332198</v>
      </c>
      <c r="F27" s="209" t="s">
        <v>31</v>
      </c>
      <c r="G27" s="226"/>
      <c r="H27" s="213" t="s">
        <v>190</v>
      </c>
      <c r="I27" s="226"/>
      <c r="J27" s="213" t="s">
        <v>79</v>
      </c>
      <c r="K27" s="226"/>
      <c r="L27" s="213" t="s">
        <v>308</v>
      </c>
      <c r="M27" s="226"/>
      <c r="N27" s="213" t="s">
        <v>309</v>
      </c>
      <c r="O27" s="226"/>
      <c r="P27" s="292" t="s">
        <v>316</v>
      </c>
      <c r="Q27" s="202"/>
      <c r="R27" s="278"/>
      <c r="S27" s="231"/>
      <c r="T27" s="31">
        <v>1.68749999999994</v>
      </c>
      <c r="U27" s="23">
        <v>1.7291666666665999</v>
      </c>
      <c r="V27" s="24">
        <v>2.1458333333331998</v>
      </c>
      <c r="W27" s="37">
        <v>2.0624999999998801</v>
      </c>
      <c r="X27" s="32">
        <v>2.5833333333331301</v>
      </c>
    </row>
    <row r="28" spans="1:24" ht="15" customHeight="1" x14ac:dyDescent="0.3">
      <c r="A28" s="21">
        <v>2.60416666666646</v>
      </c>
      <c r="B28" s="22">
        <v>1.70833333333327</v>
      </c>
      <c r="C28" s="23">
        <v>1.7499999999999301</v>
      </c>
      <c r="D28" s="71">
        <v>2.1666666666665302</v>
      </c>
      <c r="E28" s="94">
        <v>2.0416666666665502</v>
      </c>
      <c r="F28" s="210"/>
      <c r="G28" s="226"/>
      <c r="H28" s="213"/>
      <c r="I28" s="226"/>
      <c r="J28" s="213"/>
      <c r="K28" s="226"/>
      <c r="L28" s="213"/>
      <c r="M28" s="226"/>
      <c r="N28" s="213"/>
      <c r="O28" s="226"/>
      <c r="P28" s="292"/>
      <c r="Q28" s="202"/>
      <c r="R28" s="276" t="s">
        <v>143</v>
      </c>
      <c r="S28" s="202" t="s">
        <v>16</v>
      </c>
      <c r="T28" s="31">
        <v>1.70833333333327</v>
      </c>
      <c r="U28" s="23">
        <v>1.7499999999999301</v>
      </c>
      <c r="V28" s="24">
        <v>2.1666666666665302</v>
      </c>
      <c r="W28" s="37">
        <v>2.08333333333321</v>
      </c>
      <c r="X28" s="32">
        <v>2.60416666666646</v>
      </c>
    </row>
    <row r="29" spans="1:24" ht="15" customHeight="1" x14ac:dyDescent="0.3">
      <c r="A29" s="21">
        <v>2.6249999999997899</v>
      </c>
      <c r="B29" s="22">
        <v>1.7291666666665999</v>
      </c>
      <c r="C29" s="23">
        <v>1.77083333333326</v>
      </c>
      <c r="D29" s="71">
        <v>2.1874999999998601</v>
      </c>
      <c r="E29" s="94">
        <v>2.0624999999998801</v>
      </c>
      <c r="F29" s="210"/>
      <c r="G29" s="226"/>
      <c r="H29" s="213"/>
      <c r="I29" s="226"/>
      <c r="J29" s="213"/>
      <c r="K29" s="226"/>
      <c r="L29" s="213"/>
      <c r="M29" s="226"/>
      <c r="N29" s="213"/>
      <c r="O29" s="226"/>
      <c r="P29" s="292"/>
      <c r="Q29" s="202"/>
      <c r="R29" s="277"/>
      <c r="S29" s="202"/>
      <c r="T29" s="31">
        <v>1.7291666666665999</v>
      </c>
      <c r="U29" s="23">
        <v>1.77083333333326</v>
      </c>
      <c r="V29" s="24">
        <v>2.1874999999998601</v>
      </c>
      <c r="W29" s="37">
        <v>2.10416666666654</v>
      </c>
      <c r="X29" s="32">
        <v>2.6249999999997899</v>
      </c>
    </row>
    <row r="30" spans="1:24" ht="15" customHeight="1" x14ac:dyDescent="0.3">
      <c r="A30" s="21">
        <v>2.6458333333331199</v>
      </c>
      <c r="B30" s="22">
        <v>1.7499999999999301</v>
      </c>
      <c r="C30" s="39">
        <v>1.7916666666665899</v>
      </c>
      <c r="D30" s="71">
        <v>2.20833333333319</v>
      </c>
      <c r="E30" s="94">
        <v>2.08333333333321</v>
      </c>
      <c r="F30" s="210"/>
      <c r="G30" s="226"/>
      <c r="H30" s="213"/>
      <c r="I30" s="226"/>
      <c r="J30" s="213"/>
      <c r="K30" s="226"/>
      <c r="L30" s="213"/>
      <c r="M30" s="226"/>
      <c r="N30" s="213"/>
      <c r="O30" s="226"/>
      <c r="P30" s="292"/>
      <c r="Q30" s="202"/>
      <c r="R30" s="277"/>
      <c r="S30" s="202"/>
      <c r="T30" s="31">
        <v>1.7499999999999301</v>
      </c>
      <c r="U30" s="39">
        <v>1.7916666666665899</v>
      </c>
      <c r="V30" s="40">
        <v>2.20833333333319</v>
      </c>
      <c r="W30" s="37">
        <v>2.1249999999998699</v>
      </c>
      <c r="X30" s="32">
        <v>2.6458333333331199</v>
      </c>
    </row>
    <row r="31" spans="1:24" ht="15.75" customHeight="1" x14ac:dyDescent="0.3">
      <c r="A31" s="21">
        <v>2.6666666666664498</v>
      </c>
      <c r="B31" s="22">
        <v>1.77083333333326</v>
      </c>
      <c r="C31" s="39">
        <v>1.8124999999999201</v>
      </c>
      <c r="D31" s="71">
        <v>2.22916666666652</v>
      </c>
      <c r="E31" s="94">
        <v>2.10416666666654</v>
      </c>
      <c r="F31" s="211"/>
      <c r="G31" s="226"/>
      <c r="H31" s="213"/>
      <c r="I31" s="226"/>
      <c r="J31" s="213"/>
      <c r="K31" s="226"/>
      <c r="L31" s="213"/>
      <c r="M31" s="226"/>
      <c r="N31" s="213"/>
      <c r="O31" s="226"/>
      <c r="P31" s="292"/>
      <c r="Q31" s="202"/>
      <c r="R31" s="278"/>
      <c r="S31" s="202"/>
      <c r="T31" s="31">
        <v>1.77083333333326</v>
      </c>
      <c r="U31" s="39">
        <v>1.8124999999999201</v>
      </c>
      <c r="V31" s="40">
        <v>2.22916666666652</v>
      </c>
      <c r="W31" s="37">
        <v>2.1458333333331998</v>
      </c>
      <c r="X31" s="32">
        <v>2.6666666666664498</v>
      </c>
    </row>
    <row r="32" spans="1:24" x14ac:dyDescent="0.3">
      <c r="A32" s="21"/>
      <c r="B32" s="22"/>
      <c r="C32" s="22"/>
      <c r="D32" s="22"/>
      <c r="E32" s="76"/>
      <c r="F32" s="116"/>
      <c r="G32" s="56"/>
      <c r="H32" s="29"/>
      <c r="I32" s="26"/>
      <c r="J32" s="29"/>
      <c r="K32" s="26"/>
      <c r="L32" s="29"/>
      <c r="M32" s="26"/>
      <c r="N32" s="29"/>
      <c r="O32" s="110"/>
      <c r="P32" s="112"/>
      <c r="Q32" s="93"/>
      <c r="R32" s="329" t="s">
        <v>114</v>
      </c>
      <c r="S32" s="347"/>
      <c r="T32" s="31"/>
      <c r="U32" s="39"/>
      <c r="V32" s="40"/>
      <c r="W32" s="37"/>
      <c r="X32" s="32"/>
    </row>
    <row r="33" spans="1:24" ht="15.75" customHeight="1" x14ac:dyDescent="0.3">
      <c r="A33" s="21">
        <v>2.6874999999997802</v>
      </c>
      <c r="B33" s="41">
        <v>1.7916666666665899</v>
      </c>
      <c r="C33" s="39">
        <v>1.83333333333325</v>
      </c>
      <c r="D33" s="69">
        <v>1.25</v>
      </c>
      <c r="E33" s="76">
        <v>2.1249999999998699</v>
      </c>
      <c r="F33" s="61" t="s">
        <v>35</v>
      </c>
      <c r="G33" s="59">
        <v>344</v>
      </c>
      <c r="H33" s="61" t="s">
        <v>35</v>
      </c>
      <c r="I33" s="59">
        <f>G34+1</f>
        <v>346</v>
      </c>
      <c r="J33" s="61" t="s">
        <v>35</v>
      </c>
      <c r="K33" s="59">
        <f>I34+1</f>
        <v>348</v>
      </c>
      <c r="L33" s="61" t="s">
        <v>35</v>
      </c>
      <c r="M33" s="59">
        <f>K34+1</f>
        <v>350</v>
      </c>
      <c r="N33" s="61" t="s">
        <v>35</v>
      </c>
      <c r="O33" s="89">
        <f>M34+1</f>
        <v>352</v>
      </c>
      <c r="P33" s="292" t="s">
        <v>72</v>
      </c>
      <c r="Q33" s="197"/>
      <c r="R33" s="292" t="s">
        <v>303</v>
      </c>
      <c r="S33" s="196" t="s">
        <v>16</v>
      </c>
      <c r="T33" s="43">
        <v>1.7916666666665899</v>
      </c>
      <c r="U33" s="39">
        <v>1.83333333333325</v>
      </c>
      <c r="V33" s="40">
        <v>1.25</v>
      </c>
      <c r="W33" s="37">
        <v>2.1666666666665302</v>
      </c>
      <c r="X33" s="32">
        <v>2.6874999999997802</v>
      </c>
    </row>
    <row r="34" spans="1:24" ht="15" customHeight="1" x14ac:dyDescent="0.3">
      <c r="A34" s="21">
        <v>2.7083333333331101</v>
      </c>
      <c r="B34" s="41">
        <v>1.8124999999999201</v>
      </c>
      <c r="C34" s="39">
        <v>1.8541666666665799</v>
      </c>
      <c r="D34" s="69">
        <v>1.2708333333333299</v>
      </c>
      <c r="E34" s="76">
        <v>2.1458333333331998</v>
      </c>
      <c r="F34" s="61" t="s">
        <v>35</v>
      </c>
      <c r="G34" s="60">
        <f>G33+1</f>
        <v>345</v>
      </c>
      <c r="H34" s="61" t="s">
        <v>35</v>
      </c>
      <c r="I34" s="60">
        <f>I33+1</f>
        <v>347</v>
      </c>
      <c r="J34" s="61" t="s">
        <v>35</v>
      </c>
      <c r="K34" s="60">
        <f>K33+1</f>
        <v>349</v>
      </c>
      <c r="L34" s="61" t="s">
        <v>35</v>
      </c>
      <c r="M34" s="60">
        <f>M33+1</f>
        <v>351</v>
      </c>
      <c r="N34" s="61" t="s">
        <v>35</v>
      </c>
      <c r="O34" s="90">
        <f>O33+1</f>
        <v>353</v>
      </c>
      <c r="P34" s="292"/>
      <c r="Q34" s="197"/>
      <c r="R34" s="292"/>
      <c r="S34" s="197"/>
      <c r="T34" s="43">
        <v>1.8124999999999201</v>
      </c>
      <c r="U34" s="39">
        <v>1.8541666666665799</v>
      </c>
      <c r="V34" s="40">
        <v>1.2708333333333299</v>
      </c>
      <c r="W34" s="37">
        <v>2.1874999999998601</v>
      </c>
      <c r="X34" s="32">
        <v>2.7083333333331101</v>
      </c>
    </row>
    <row r="35" spans="1:24" ht="15" customHeight="1" x14ac:dyDescent="0.3">
      <c r="A35" s="21">
        <v>2.72916666666644</v>
      </c>
      <c r="B35" s="41">
        <v>1.83333333333325</v>
      </c>
      <c r="C35" s="39">
        <v>1.8749999999999101</v>
      </c>
      <c r="D35" s="69">
        <v>1.2916666666666701</v>
      </c>
      <c r="E35" s="76">
        <v>2.1666666666665302</v>
      </c>
      <c r="F35" s="42" t="s">
        <v>32</v>
      </c>
      <c r="G35" s="28">
        <v>320</v>
      </c>
      <c r="H35" s="42" t="s">
        <v>32</v>
      </c>
      <c r="I35" s="28">
        <f>G36+1</f>
        <v>322</v>
      </c>
      <c r="J35" s="42" t="s">
        <v>32</v>
      </c>
      <c r="K35" s="28">
        <f>I36+1</f>
        <v>324</v>
      </c>
      <c r="L35" s="42" t="s">
        <v>32</v>
      </c>
      <c r="M35" s="28">
        <f>K36+1</f>
        <v>326</v>
      </c>
      <c r="N35" s="42" t="s">
        <v>32</v>
      </c>
      <c r="O35" s="28">
        <f>M36+1</f>
        <v>328</v>
      </c>
      <c r="P35" s="292"/>
      <c r="Q35" s="197"/>
      <c r="R35" s="292"/>
      <c r="S35" s="197"/>
      <c r="T35" s="43">
        <v>1.83333333333325</v>
      </c>
      <c r="U35" s="39">
        <v>1.8749999999999101</v>
      </c>
      <c r="V35" s="40">
        <v>1.2916666666666701</v>
      </c>
      <c r="W35" s="37">
        <v>2.20833333333319</v>
      </c>
      <c r="X35" s="32">
        <v>2.72916666666644</v>
      </c>
    </row>
    <row r="36" spans="1:24" ht="15" customHeight="1" x14ac:dyDescent="0.3">
      <c r="A36" s="21">
        <v>2.74999999999977</v>
      </c>
      <c r="B36" s="41">
        <v>1.8541666666665799</v>
      </c>
      <c r="C36" s="39">
        <v>1.89583333333324</v>
      </c>
      <c r="D36" s="69">
        <v>1.3125</v>
      </c>
      <c r="E36" s="76">
        <v>2.1874999999998601</v>
      </c>
      <c r="F36" s="42" t="s">
        <v>32</v>
      </c>
      <c r="G36" s="28">
        <f>G35+1</f>
        <v>321</v>
      </c>
      <c r="H36" s="42" t="s">
        <v>32</v>
      </c>
      <c r="I36" s="28">
        <f>I35+1</f>
        <v>323</v>
      </c>
      <c r="J36" s="42" t="s">
        <v>32</v>
      </c>
      <c r="K36" s="28">
        <f>K35+1</f>
        <v>325</v>
      </c>
      <c r="L36" s="42" t="s">
        <v>32</v>
      </c>
      <c r="M36" s="28">
        <f>M35+1</f>
        <v>327</v>
      </c>
      <c r="N36" s="42" t="s">
        <v>32</v>
      </c>
      <c r="O36" s="28">
        <f>O35+1</f>
        <v>329</v>
      </c>
      <c r="P36" s="292"/>
      <c r="Q36" s="197"/>
      <c r="R36" s="292"/>
      <c r="S36" s="197"/>
      <c r="T36" s="43">
        <v>1.8541666666665799</v>
      </c>
      <c r="U36" s="39">
        <v>1.89583333333324</v>
      </c>
      <c r="V36" s="40">
        <v>1.3125</v>
      </c>
      <c r="W36" s="37">
        <v>2.22916666666652</v>
      </c>
      <c r="X36" s="32">
        <v>2.74999999999977</v>
      </c>
    </row>
    <row r="37" spans="1:24" ht="15" customHeight="1" x14ac:dyDescent="0.3">
      <c r="A37" s="21">
        <v>2.7708333333330999</v>
      </c>
      <c r="B37" s="41">
        <v>1.8749999999999101</v>
      </c>
      <c r="C37" s="39">
        <v>1.9166666666665699</v>
      </c>
      <c r="D37" s="69">
        <v>1.3333333333333299</v>
      </c>
      <c r="E37" s="76">
        <v>2.20833333333319</v>
      </c>
      <c r="F37" s="97" t="s">
        <v>221</v>
      </c>
      <c r="G37" s="28">
        <v>143</v>
      </c>
      <c r="H37" s="97" t="s">
        <v>221</v>
      </c>
      <c r="I37" s="28">
        <f>G38+1</f>
        <v>145</v>
      </c>
      <c r="J37" s="97" t="s">
        <v>221</v>
      </c>
      <c r="K37" s="28">
        <f>I38+1</f>
        <v>147</v>
      </c>
      <c r="L37" s="97" t="s">
        <v>221</v>
      </c>
      <c r="M37" s="28">
        <f>K38+1</f>
        <v>149</v>
      </c>
      <c r="N37" s="97" t="s">
        <v>221</v>
      </c>
      <c r="O37" s="28">
        <f>M38+1</f>
        <v>151</v>
      </c>
      <c r="P37" s="292"/>
      <c r="Q37" s="197"/>
      <c r="R37" s="292"/>
      <c r="S37" s="197"/>
      <c r="T37" s="43">
        <v>1.8749999999999101</v>
      </c>
      <c r="U37" s="39">
        <v>1.9166666666665699</v>
      </c>
      <c r="V37" s="40">
        <v>1.3333333333333299</v>
      </c>
      <c r="W37" s="25">
        <v>1.25</v>
      </c>
      <c r="X37" s="32">
        <v>2.7708333333330999</v>
      </c>
    </row>
    <row r="38" spans="1:24" ht="15" customHeight="1" x14ac:dyDescent="0.3">
      <c r="A38" s="21">
        <v>2.7916666666664298</v>
      </c>
      <c r="B38" s="41">
        <v>1.89583333333324</v>
      </c>
      <c r="C38" s="39">
        <v>1.9374999999999001</v>
      </c>
      <c r="D38" s="69">
        <v>1.3541666666666601</v>
      </c>
      <c r="E38" s="76">
        <v>2.22916666666652</v>
      </c>
      <c r="F38" s="97" t="s">
        <v>221</v>
      </c>
      <c r="G38" s="28">
        <f>G37+1</f>
        <v>144</v>
      </c>
      <c r="H38" s="97" t="s">
        <v>221</v>
      </c>
      <c r="I38" s="28">
        <f>I37+1</f>
        <v>146</v>
      </c>
      <c r="J38" s="97" t="s">
        <v>221</v>
      </c>
      <c r="K38" s="28">
        <f>K37+1</f>
        <v>148</v>
      </c>
      <c r="L38" s="97" t="s">
        <v>221</v>
      </c>
      <c r="M38" s="28">
        <f>M37+1</f>
        <v>150</v>
      </c>
      <c r="N38" s="97" t="s">
        <v>221</v>
      </c>
      <c r="O38" s="28">
        <f>O37+1</f>
        <v>152</v>
      </c>
      <c r="P38" s="292"/>
      <c r="Q38" s="231"/>
      <c r="R38" s="292"/>
      <c r="S38" s="197"/>
      <c r="T38" s="43">
        <v>1.89583333333324</v>
      </c>
      <c r="U38" s="39">
        <v>1.9374999999999001</v>
      </c>
      <c r="V38" s="40">
        <v>1.3541666666666601</v>
      </c>
      <c r="W38" s="25">
        <v>1.2708333333333299</v>
      </c>
      <c r="X38" s="32">
        <v>2.7916666666664298</v>
      </c>
    </row>
    <row r="39" spans="1:24" ht="15" customHeight="1" x14ac:dyDescent="0.3">
      <c r="A39" s="21">
        <v>2.8124999999997602</v>
      </c>
      <c r="B39" s="41">
        <v>1.9166666666665699</v>
      </c>
      <c r="C39" s="23">
        <v>1.95833333333323</v>
      </c>
      <c r="D39" s="69">
        <v>1.37499999999999</v>
      </c>
      <c r="E39" s="80">
        <v>1.25</v>
      </c>
      <c r="F39" s="213" t="s">
        <v>106</v>
      </c>
      <c r="G39" s="196"/>
      <c r="H39" s="213" t="s">
        <v>54</v>
      </c>
      <c r="I39" s="196"/>
      <c r="J39" s="213" t="s">
        <v>311</v>
      </c>
      <c r="K39" s="196"/>
      <c r="L39" s="209" t="s">
        <v>310</v>
      </c>
      <c r="M39" s="196"/>
      <c r="N39" s="209" t="s">
        <v>64</v>
      </c>
      <c r="O39" s="334"/>
      <c r="P39" s="276" t="s">
        <v>97</v>
      </c>
      <c r="Q39" s="196"/>
      <c r="R39" s="292" t="s">
        <v>187</v>
      </c>
      <c r="S39" s="202" t="s">
        <v>16</v>
      </c>
      <c r="T39" s="43">
        <v>1.9166666666665699</v>
      </c>
      <c r="U39" s="23">
        <v>1.95833333333323</v>
      </c>
      <c r="V39" s="40">
        <v>1.37499999999999</v>
      </c>
      <c r="W39" s="25">
        <v>1.2916666666666701</v>
      </c>
      <c r="X39" s="32">
        <v>2.8124999999997602</v>
      </c>
    </row>
    <row r="40" spans="1:24" ht="15.75" customHeight="1" x14ac:dyDescent="0.3">
      <c r="A40" s="21">
        <v>2.8333333333330901</v>
      </c>
      <c r="B40" s="41">
        <v>1.9374999999999001</v>
      </c>
      <c r="C40" s="23">
        <v>1.9791666666665599</v>
      </c>
      <c r="D40" s="69">
        <v>1.3958333333333199</v>
      </c>
      <c r="E40" s="80">
        <v>1.2708333333333299</v>
      </c>
      <c r="F40" s="213"/>
      <c r="G40" s="197"/>
      <c r="H40" s="213"/>
      <c r="I40" s="197"/>
      <c r="J40" s="213"/>
      <c r="K40" s="197"/>
      <c r="L40" s="210"/>
      <c r="M40" s="197"/>
      <c r="N40" s="210"/>
      <c r="O40" s="343"/>
      <c r="P40" s="277"/>
      <c r="Q40" s="197"/>
      <c r="R40" s="292"/>
      <c r="S40" s="202"/>
      <c r="T40" s="43">
        <v>1.9374999999999001</v>
      </c>
      <c r="U40" s="23">
        <v>1.9791666666665599</v>
      </c>
      <c r="V40" s="40">
        <v>1.3958333333333199</v>
      </c>
      <c r="W40" s="25">
        <v>1.3125</v>
      </c>
      <c r="X40" s="32">
        <v>2.8333333333330901</v>
      </c>
    </row>
    <row r="41" spans="1:24" ht="15" customHeight="1" x14ac:dyDescent="0.3">
      <c r="A41" s="21">
        <v>2.85416666666642</v>
      </c>
      <c r="B41" s="22">
        <v>1.95833333333323</v>
      </c>
      <c r="C41" s="23">
        <v>1.9999999999998901</v>
      </c>
      <c r="D41" s="69">
        <v>1.4166666666666501</v>
      </c>
      <c r="E41" s="80">
        <v>1.2916666666666701</v>
      </c>
      <c r="F41" s="213"/>
      <c r="G41" s="197"/>
      <c r="H41" s="213"/>
      <c r="I41" s="197"/>
      <c r="J41" s="213"/>
      <c r="K41" s="197"/>
      <c r="L41" s="210"/>
      <c r="M41" s="197"/>
      <c r="N41" s="210"/>
      <c r="O41" s="343"/>
      <c r="P41" s="277"/>
      <c r="Q41" s="197"/>
      <c r="R41" s="292"/>
      <c r="S41" s="202"/>
      <c r="T41" s="31">
        <v>1.95833333333323</v>
      </c>
      <c r="U41" s="23">
        <v>1.9999999999998901</v>
      </c>
      <c r="V41" s="40">
        <v>1.4166666666666501</v>
      </c>
      <c r="W41" s="25">
        <v>1.3333333333333299</v>
      </c>
      <c r="X41" s="32">
        <v>2.85416666666642</v>
      </c>
    </row>
    <row r="42" spans="1:24" ht="15" customHeight="1" x14ac:dyDescent="0.3">
      <c r="A42" s="21">
        <v>2.87499999999975</v>
      </c>
      <c r="B42" s="22">
        <v>1.9791666666665599</v>
      </c>
      <c r="C42" s="23">
        <v>2.0208333333332198</v>
      </c>
      <c r="D42" s="69">
        <v>1.43749999999998</v>
      </c>
      <c r="E42" s="80">
        <v>1.3125</v>
      </c>
      <c r="F42" s="213"/>
      <c r="G42" s="197"/>
      <c r="H42" s="213"/>
      <c r="I42" s="197"/>
      <c r="J42" s="213"/>
      <c r="K42" s="197"/>
      <c r="L42" s="210"/>
      <c r="M42" s="197"/>
      <c r="N42" s="210"/>
      <c r="O42" s="343"/>
      <c r="P42" s="277"/>
      <c r="Q42" s="197"/>
      <c r="R42" s="292"/>
      <c r="S42" s="202"/>
      <c r="T42" s="31">
        <v>1.9791666666665599</v>
      </c>
      <c r="U42" s="23">
        <v>2.0208333333332198</v>
      </c>
      <c r="V42" s="40">
        <v>1.43749999999998</v>
      </c>
      <c r="W42" s="25">
        <v>1.3541666666666601</v>
      </c>
      <c r="X42" s="32">
        <v>2.87499999999975</v>
      </c>
    </row>
    <row r="43" spans="1:24" ht="15" customHeight="1" x14ac:dyDescent="0.3">
      <c r="A43" s="21">
        <v>2.8958333333330799</v>
      </c>
      <c r="B43" s="22">
        <v>1.9999999999998901</v>
      </c>
      <c r="C43" s="23">
        <v>2.0416666666665502</v>
      </c>
      <c r="D43" s="69">
        <v>1.4583333333333099</v>
      </c>
      <c r="E43" s="80">
        <v>1.3333333333333299</v>
      </c>
      <c r="F43" s="213"/>
      <c r="G43" s="197"/>
      <c r="H43" s="213"/>
      <c r="I43" s="197"/>
      <c r="J43" s="213"/>
      <c r="K43" s="197"/>
      <c r="L43" s="210"/>
      <c r="M43" s="197"/>
      <c r="N43" s="210"/>
      <c r="O43" s="343"/>
      <c r="P43" s="278"/>
      <c r="Q43" s="231"/>
      <c r="R43" s="292"/>
      <c r="S43" s="202"/>
      <c r="T43" s="31">
        <v>1.9999999999998901</v>
      </c>
      <c r="U43" s="23">
        <v>2.0416666666665502</v>
      </c>
      <c r="V43" s="40">
        <v>1.4583333333333099</v>
      </c>
      <c r="W43" s="25">
        <v>1.37499999999999</v>
      </c>
      <c r="X43" s="32">
        <v>2.8958333333330799</v>
      </c>
    </row>
    <row r="44" spans="1:24" ht="15" customHeight="1" x14ac:dyDescent="0.3">
      <c r="A44" s="21">
        <v>2.9166666666664098</v>
      </c>
      <c r="B44" s="22">
        <v>2.0208333333332198</v>
      </c>
      <c r="C44" s="23">
        <v>2.0624999999998801</v>
      </c>
      <c r="D44" s="69">
        <v>1.4791666666666401</v>
      </c>
      <c r="E44" s="70">
        <v>1.3541666666666601</v>
      </c>
      <c r="F44" s="213"/>
      <c r="G44" s="231"/>
      <c r="H44" s="213"/>
      <c r="I44" s="231"/>
      <c r="J44" s="213"/>
      <c r="K44" s="231"/>
      <c r="L44" s="211"/>
      <c r="M44" s="231"/>
      <c r="N44" s="211"/>
      <c r="O44" s="335"/>
      <c r="P44" s="34" t="s">
        <v>32</v>
      </c>
      <c r="Q44" s="36">
        <v>329</v>
      </c>
      <c r="R44" s="276" t="s">
        <v>128</v>
      </c>
      <c r="S44" s="202" t="s">
        <v>16</v>
      </c>
      <c r="T44" s="31">
        <v>2.0208333333332198</v>
      </c>
      <c r="U44" s="23">
        <v>2.0624999999998801</v>
      </c>
      <c r="V44" s="40">
        <v>1.4791666666666401</v>
      </c>
      <c r="W44" s="25">
        <v>1.3958333333333199</v>
      </c>
      <c r="X44" s="32">
        <v>2.9166666666664098</v>
      </c>
    </row>
    <row r="45" spans="1:24" ht="15" customHeight="1" x14ac:dyDescent="0.3">
      <c r="A45" s="21">
        <v>2.9374999999997402</v>
      </c>
      <c r="B45" s="22">
        <v>2.0416666666665502</v>
      </c>
      <c r="C45" s="23">
        <v>2.08333333333321</v>
      </c>
      <c r="D45" s="69">
        <v>1.49999999999997</v>
      </c>
      <c r="E45" s="70">
        <v>1.37499999999999</v>
      </c>
      <c r="F45" s="64" t="s">
        <v>35</v>
      </c>
      <c r="G45" s="36">
        <f>G33</f>
        <v>344</v>
      </c>
      <c r="H45" s="64" t="s">
        <v>35</v>
      </c>
      <c r="I45" s="36">
        <f>I33</f>
        <v>346</v>
      </c>
      <c r="J45" s="64" t="s">
        <v>35</v>
      </c>
      <c r="K45" s="36">
        <f>K33</f>
        <v>348</v>
      </c>
      <c r="L45" s="64" t="s">
        <v>35</v>
      </c>
      <c r="M45" s="36">
        <f>M33</f>
        <v>350</v>
      </c>
      <c r="N45" s="64" t="s">
        <v>35</v>
      </c>
      <c r="O45" s="36">
        <f>O33</f>
        <v>352</v>
      </c>
      <c r="P45" s="213" t="s">
        <v>313</v>
      </c>
      <c r="Q45" s="196"/>
      <c r="R45" s="277"/>
      <c r="S45" s="202"/>
      <c r="T45" s="31">
        <v>2.0416666666665502</v>
      </c>
      <c r="U45" s="23">
        <v>2.08333333333321</v>
      </c>
      <c r="V45" s="40">
        <v>1.49999999999997</v>
      </c>
      <c r="W45" s="25">
        <v>1.4166666666666501</v>
      </c>
      <c r="X45" s="32">
        <v>2.9374999999997402</v>
      </c>
    </row>
    <row r="46" spans="1:24" ht="15" customHeight="1" x14ac:dyDescent="0.3">
      <c r="A46" s="21">
        <v>2.9583333333330701</v>
      </c>
      <c r="B46" s="22">
        <v>2.0624999999998801</v>
      </c>
      <c r="C46" s="23">
        <v>2.10416666666654</v>
      </c>
      <c r="D46" s="69">
        <v>1.5208333333333</v>
      </c>
      <c r="E46" s="70">
        <v>1.3958333333333199</v>
      </c>
      <c r="F46" s="64" t="s">
        <v>35</v>
      </c>
      <c r="G46" s="36">
        <f>G34</f>
        <v>345</v>
      </c>
      <c r="H46" s="64" t="s">
        <v>35</v>
      </c>
      <c r="I46" s="36">
        <f>I34</f>
        <v>347</v>
      </c>
      <c r="J46" s="64" t="s">
        <v>35</v>
      </c>
      <c r="K46" s="36">
        <f>K34</f>
        <v>349</v>
      </c>
      <c r="L46" s="64" t="s">
        <v>35</v>
      </c>
      <c r="M46" s="36">
        <f>M34</f>
        <v>351</v>
      </c>
      <c r="N46" s="64" t="s">
        <v>35</v>
      </c>
      <c r="O46" s="36">
        <f>O34</f>
        <v>353</v>
      </c>
      <c r="P46" s="213"/>
      <c r="Q46" s="197"/>
      <c r="R46" s="277"/>
      <c r="S46" s="202"/>
      <c r="T46" s="31">
        <v>2.0624999999998801</v>
      </c>
      <c r="U46" s="23">
        <v>2.10416666666654</v>
      </c>
      <c r="V46" s="40">
        <v>1.5208333333333</v>
      </c>
      <c r="W46" s="25">
        <v>1.43749999999998</v>
      </c>
      <c r="X46" s="32">
        <v>2.9583333333330701</v>
      </c>
    </row>
    <row r="47" spans="1:24" ht="15" customHeight="1" x14ac:dyDescent="0.3">
      <c r="A47" s="21">
        <v>2.9791666666664001</v>
      </c>
      <c r="B47" s="22">
        <v>2.08333333333321</v>
      </c>
      <c r="C47" s="23">
        <v>2.1249999999998699</v>
      </c>
      <c r="D47" s="69">
        <v>1.5416666666666301</v>
      </c>
      <c r="E47" s="70">
        <v>1.4166666666666501</v>
      </c>
      <c r="F47" s="34" t="s">
        <v>32</v>
      </c>
      <c r="G47" s="36">
        <f>G35</f>
        <v>320</v>
      </c>
      <c r="H47" s="34" t="s">
        <v>32</v>
      </c>
      <c r="I47" s="36">
        <f>I35</f>
        <v>322</v>
      </c>
      <c r="J47" s="34" t="s">
        <v>32</v>
      </c>
      <c r="K47" s="36">
        <f>K35</f>
        <v>324</v>
      </c>
      <c r="L47" s="34" t="s">
        <v>32</v>
      </c>
      <c r="M47" s="36">
        <f>M35</f>
        <v>326</v>
      </c>
      <c r="N47" s="34" t="s">
        <v>32</v>
      </c>
      <c r="O47" s="36">
        <f>O35</f>
        <v>328</v>
      </c>
      <c r="P47" s="213"/>
      <c r="Q47" s="197"/>
      <c r="R47" s="277"/>
      <c r="S47" s="202"/>
      <c r="T47" s="31">
        <v>2.08333333333321</v>
      </c>
      <c r="U47" s="23">
        <v>2.1249999999998699</v>
      </c>
      <c r="V47" s="40">
        <v>1.5416666666666301</v>
      </c>
      <c r="W47" s="25">
        <v>1.4583333333333099</v>
      </c>
      <c r="X47" s="32">
        <v>2.9791666666664001</v>
      </c>
    </row>
    <row r="48" spans="1:24" ht="15" customHeight="1" x14ac:dyDescent="0.3">
      <c r="A48" s="21">
        <v>2.99999999999973</v>
      </c>
      <c r="B48" s="22">
        <v>2.10416666666654</v>
      </c>
      <c r="C48" s="23">
        <v>2.1458333333331998</v>
      </c>
      <c r="D48" s="69">
        <v>1.56249999999996</v>
      </c>
      <c r="E48" s="70">
        <v>1.43749999999998</v>
      </c>
      <c r="F48" s="75" t="s">
        <v>220</v>
      </c>
      <c r="G48" s="36">
        <f>G37</f>
        <v>143</v>
      </c>
      <c r="H48" s="75" t="s">
        <v>220</v>
      </c>
      <c r="I48" s="36">
        <f>I37</f>
        <v>145</v>
      </c>
      <c r="J48" s="75" t="s">
        <v>220</v>
      </c>
      <c r="K48" s="36">
        <f>K37</f>
        <v>147</v>
      </c>
      <c r="L48" s="75" t="s">
        <v>220</v>
      </c>
      <c r="M48" s="36">
        <f>M37</f>
        <v>149</v>
      </c>
      <c r="N48" s="75" t="s">
        <v>220</v>
      </c>
      <c r="O48" s="36">
        <f>O37</f>
        <v>151</v>
      </c>
      <c r="P48" s="213"/>
      <c r="Q48" s="197"/>
      <c r="R48" s="278"/>
      <c r="S48" s="202"/>
      <c r="T48" s="31">
        <v>2.10416666666654</v>
      </c>
      <c r="U48" s="23">
        <v>2.1458333333331998</v>
      </c>
      <c r="V48" s="40">
        <v>1.56249999999996</v>
      </c>
      <c r="W48" s="25">
        <v>1.4791666666666401</v>
      </c>
      <c r="X48" s="32">
        <v>2.99999999999973</v>
      </c>
    </row>
    <row r="49" spans="1:24" ht="15" customHeight="1" x14ac:dyDescent="0.3">
      <c r="A49" s="21">
        <v>3.0208333333330599</v>
      </c>
      <c r="B49" s="22">
        <v>2.1249999999998699</v>
      </c>
      <c r="C49" s="23">
        <v>2.1666666666665302</v>
      </c>
      <c r="D49" s="69">
        <v>1.58333333333329</v>
      </c>
      <c r="E49" s="80">
        <v>1.4583333333333099</v>
      </c>
      <c r="F49" s="75" t="s">
        <v>220</v>
      </c>
      <c r="G49" s="36">
        <f>G38</f>
        <v>144</v>
      </c>
      <c r="H49" s="75" t="s">
        <v>220</v>
      </c>
      <c r="I49" s="36">
        <f>I38</f>
        <v>146</v>
      </c>
      <c r="J49" s="75" t="s">
        <v>220</v>
      </c>
      <c r="K49" s="36">
        <f>K38</f>
        <v>148</v>
      </c>
      <c r="L49" s="75" t="s">
        <v>220</v>
      </c>
      <c r="M49" s="36">
        <f>M38</f>
        <v>150</v>
      </c>
      <c r="N49" s="75" t="s">
        <v>220</v>
      </c>
      <c r="O49" s="36">
        <f>O38</f>
        <v>152</v>
      </c>
      <c r="P49" s="213"/>
      <c r="Q49" s="231"/>
      <c r="R49" s="276" t="s">
        <v>312</v>
      </c>
      <c r="S49" s="202" t="s">
        <v>16</v>
      </c>
      <c r="T49" s="31">
        <v>2.1249999999998699</v>
      </c>
      <c r="U49" s="23">
        <v>2.1666666666665302</v>
      </c>
      <c r="V49" s="40">
        <v>1.58333333333329</v>
      </c>
      <c r="W49" s="25">
        <v>1.49999999999997</v>
      </c>
      <c r="X49" s="32">
        <v>3.0208333333330599</v>
      </c>
    </row>
    <row r="50" spans="1:24" ht="15" customHeight="1" x14ac:dyDescent="0.3">
      <c r="A50" s="21">
        <v>3.0416666666663899</v>
      </c>
      <c r="B50" s="22">
        <v>2.1458333333331998</v>
      </c>
      <c r="C50" s="23">
        <v>2.1874999999998601</v>
      </c>
      <c r="D50" s="69">
        <v>1.6041666666666199</v>
      </c>
      <c r="E50" s="80">
        <v>1.4791666666666401</v>
      </c>
      <c r="F50" s="213" t="s">
        <v>201</v>
      </c>
      <c r="G50" s="272"/>
      <c r="H50" s="213" t="s">
        <v>305</v>
      </c>
      <c r="I50" s="272"/>
      <c r="J50" s="213" t="s">
        <v>306</v>
      </c>
      <c r="K50" s="272"/>
      <c r="L50" s="213" t="s">
        <v>96</v>
      </c>
      <c r="M50" s="272"/>
      <c r="N50" s="213" t="s">
        <v>307</v>
      </c>
      <c r="O50" s="272"/>
      <c r="P50" s="292" t="s">
        <v>314</v>
      </c>
      <c r="Q50" s="197"/>
      <c r="R50" s="277"/>
      <c r="S50" s="202"/>
      <c r="T50" s="31">
        <v>2.1458333333331998</v>
      </c>
      <c r="U50" s="23">
        <v>2.1874999999998601</v>
      </c>
      <c r="V50" s="40">
        <v>1.6041666666666199</v>
      </c>
      <c r="W50" s="25">
        <v>1.5208333333333</v>
      </c>
      <c r="X50" s="32">
        <v>3.0416666666663899</v>
      </c>
    </row>
    <row r="51" spans="1:24" ht="15" customHeight="1" x14ac:dyDescent="0.3">
      <c r="A51" s="21">
        <v>3.0624999999997198</v>
      </c>
      <c r="B51" s="22">
        <v>2.1666666666665302</v>
      </c>
      <c r="C51" s="23">
        <v>2.20833333333319</v>
      </c>
      <c r="D51" s="69">
        <v>1.62499999999995</v>
      </c>
      <c r="E51" s="80">
        <v>1.49999999999997</v>
      </c>
      <c r="F51" s="213"/>
      <c r="G51" s="273"/>
      <c r="H51" s="213"/>
      <c r="I51" s="273"/>
      <c r="J51" s="213"/>
      <c r="K51" s="273"/>
      <c r="L51" s="213"/>
      <c r="M51" s="273"/>
      <c r="N51" s="213"/>
      <c r="O51" s="273"/>
      <c r="P51" s="292"/>
      <c r="Q51" s="197"/>
      <c r="R51" s="277"/>
      <c r="S51" s="202"/>
      <c r="T51" s="31">
        <v>2.1666666666665302</v>
      </c>
      <c r="U51" s="23">
        <v>2.20833333333319</v>
      </c>
      <c r="V51" s="40">
        <v>1.62499999999995</v>
      </c>
      <c r="W51" s="25">
        <v>1.5416666666666301</v>
      </c>
      <c r="X51" s="32">
        <v>3.0624999999997198</v>
      </c>
    </row>
    <row r="52" spans="1:24" ht="15" customHeight="1" thickBot="1" x14ac:dyDescent="0.35">
      <c r="A52" s="21">
        <v>3.0833333333330502</v>
      </c>
      <c r="B52" s="22">
        <v>2.1874999999998601</v>
      </c>
      <c r="C52" s="23">
        <v>2.22916666666652</v>
      </c>
      <c r="D52" s="69">
        <v>1.64583333333328</v>
      </c>
      <c r="E52" s="80">
        <v>1.5208333333333</v>
      </c>
      <c r="F52" s="213"/>
      <c r="G52" s="273"/>
      <c r="H52" s="213"/>
      <c r="I52" s="273"/>
      <c r="J52" s="213"/>
      <c r="K52" s="273"/>
      <c r="L52" s="213"/>
      <c r="M52" s="273"/>
      <c r="N52" s="213"/>
      <c r="O52" s="273"/>
      <c r="P52" s="292"/>
      <c r="Q52" s="197"/>
      <c r="R52" s="277"/>
      <c r="S52" s="202"/>
      <c r="T52" s="31">
        <v>2.1874999999998601</v>
      </c>
      <c r="U52" s="23">
        <v>2.22916666666652</v>
      </c>
      <c r="V52" s="44">
        <v>1.64583333333328</v>
      </c>
      <c r="W52" s="45">
        <v>1.56249999999996</v>
      </c>
      <c r="X52" s="32">
        <v>3.0833333333330502</v>
      </c>
    </row>
    <row r="53" spans="1:24" ht="15" customHeight="1" x14ac:dyDescent="0.3">
      <c r="A53" s="21">
        <v>3.1041666666663801</v>
      </c>
      <c r="B53" s="22">
        <v>2.20833333333319</v>
      </c>
      <c r="C53" s="23">
        <v>2.2499999999998499</v>
      </c>
      <c r="D53" s="69">
        <v>1.6666666666666099</v>
      </c>
      <c r="E53" s="80">
        <v>1.5416666666666301</v>
      </c>
      <c r="F53" s="213"/>
      <c r="G53" s="273"/>
      <c r="H53" s="213"/>
      <c r="I53" s="273"/>
      <c r="J53" s="213"/>
      <c r="K53" s="273"/>
      <c r="L53" s="213"/>
      <c r="M53" s="273"/>
      <c r="N53" s="213"/>
      <c r="O53" s="273"/>
      <c r="P53" s="292"/>
      <c r="Q53" s="197"/>
      <c r="R53" s="277"/>
      <c r="S53" s="202"/>
      <c r="T53" s="31">
        <v>2.20833333333319</v>
      </c>
      <c r="U53" s="23">
        <v>2.2499999999998499</v>
      </c>
      <c r="V53" s="40">
        <v>1.6666666666666099</v>
      </c>
      <c r="W53" s="25">
        <v>1.58333333333329</v>
      </c>
      <c r="X53" s="32">
        <v>3.1041666666663801</v>
      </c>
    </row>
    <row r="54" spans="1:24" ht="15.75" customHeight="1" thickBot="1" x14ac:dyDescent="0.35">
      <c r="A54" s="46">
        <v>3.12499999999971</v>
      </c>
      <c r="B54" s="47">
        <v>2.22916666666652</v>
      </c>
      <c r="C54" s="48">
        <v>2.2708333333331798</v>
      </c>
      <c r="D54" s="81">
        <v>1.68749999999994</v>
      </c>
      <c r="E54" s="82">
        <v>1.56249999999996</v>
      </c>
      <c r="F54" s="213"/>
      <c r="G54" s="274"/>
      <c r="H54" s="213"/>
      <c r="I54" s="274"/>
      <c r="J54" s="213"/>
      <c r="K54" s="274"/>
      <c r="L54" s="213"/>
      <c r="M54" s="274"/>
      <c r="N54" s="213"/>
      <c r="O54" s="274"/>
      <c r="P54" s="292"/>
      <c r="Q54" s="231"/>
      <c r="R54" s="278"/>
      <c r="S54" s="202"/>
      <c r="T54" s="49">
        <v>2.22916666666652</v>
      </c>
      <c r="U54" s="48">
        <v>2.2708333333331798</v>
      </c>
      <c r="V54" s="44">
        <v>1.68749999999994</v>
      </c>
      <c r="W54" s="45">
        <v>1.6041666666666199</v>
      </c>
      <c r="X54" s="50">
        <v>3.12499999999971</v>
      </c>
    </row>
    <row r="55" spans="1:24" ht="15" thickBot="1" x14ac:dyDescent="0.35"/>
    <row r="56" spans="1:24" ht="16.2" thickBot="1" x14ac:dyDescent="0.35">
      <c r="A56" s="232" t="s">
        <v>19</v>
      </c>
      <c r="B56" s="233"/>
      <c r="C56" s="51"/>
      <c r="F56" s="234" t="s">
        <v>20</v>
      </c>
      <c r="G56" s="235"/>
      <c r="H56" s="258" t="s">
        <v>20</v>
      </c>
      <c r="I56" s="259"/>
      <c r="J56" s="260" t="s">
        <v>20</v>
      </c>
      <c r="K56" s="261"/>
      <c r="L56" s="262" t="s">
        <v>20</v>
      </c>
      <c r="M56" s="263"/>
      <c r="N56" s="264" t="s">
        <v>20</v>
      </c>
      <c r="O56" s="265"/>
      <c r="P56" s="305" t="s">
        <v>20</v>
      </c>
      <c r="Q56" s="306"/>
    </row>
    <row r="57" spans="1:24" ht="16.2" thickBot="1" x14ac:dyDescent="0.35">
      <c r="A57" s="250" t="s">
        <v>21</v>
      </c>
      <c r="B57" s="251"/>
      <c r="C57" s="52"/>
      <c r="D57" s="52"/>
      <c r="E57" s="53"/>
      <c r="F57" s="252" t="s">
        <v>22</v>
      </c>
      <c r="G57" s="253"/>
      <c r="H57" s="254" t="s">
        <v>23</v>
      </c>
      <c r="I57" s="255"/>
      <c r="J57" s="236" t="s">
        <v>24</v>
      </c>
      <c r="K57" s="237"/>
      <c r="L57" s="256" t="s">
        <v>25</v>
      </c>
      <c r="M57" s="257"/>
      <c r="N57" s="252" t="s">
        <v>26</v>
      </c>
      <c r="O57" s="253"/>
      <c r="P57" s="301" t="s">
        <v>195</v>
      </c>
      <c r="Q57" s="302"/>
    </row>
    <row r="58" spans="1:24" ht="14.55" customHeight="1" x14ac:dyDescent="0.3">
      <c r="A58" s="238" t="s">
        <v>19</v>
      </c>
      <c r="B58" s="239"/>
      <c r="C58" s="54"/>
      <c r="D58" s="54"/>
      <c r="E58" s="55"/>
      <c r="F58" s="240" t="s">
        <v>20</v>
      </c>
      <c r="G58" s="241"/>
      <c r="H58" s="242" t="s">
        <v>20</v>
      </c>
      <c r="I58" s="243"/>
      <c r="J58" s="244" t="s">
        <v>20</v>
      </c>
      <c r="K58" s="245"/>
      <c r="L58" s="246"/>
      <c r="M58" s="247"/>
      <c r="N58" s="248"/>
      <c r="O58" s="249"/>
    </row>
    <row r="59" spans="1:24" ht="15" customHeight="1" thickBot="1" x14ac:dyDescent="0.35">
      <c r="A59" s="250" t="s">
        <v>21</v>
      </c>
      <c r="B59" s="251"/>
      <c r="C59" s="52"/>
      <c r="D59" s="52"/>
      <c r="E59" s="53"/>
      <c r="F59" s="252" t="s">
        <v>27</v>
      </c>
      <c r="G59" s="253"/>
      <c r="H59" s="254" t="s">
        <v>28</v>
      </c>
      <c r="I59" s="255"/>
      <c r="J59" s="236" t="s">
        <v>29</v>
      </c>
      <c r="K59" s="237"/>
      <c r="L59" s="256" t="s">
        <v>30</v>
      </c>
      <c r="M59" s="257"/>
      <c r="N59" s="236"/>
      <c r="O59" s="237"/>
    </row>
    <row r="60" spans="1:24" ht="14.55" customHeight="1" x14ac:dyDescent="0.3"/>
    <row r="61" spans="1:24" ht="14.55" customHeight="1" x14ac:dyDescent="0.3"/>
  </sheetData>
  <mergeCells count="135">
    <mergeCell ref="G9:G14"/>
    <mergeCell ref="V3:W3"/>
    <mergeCell ref="G5:G8"/>
    <mergeCell ref="H5:H8"/>
    <mergeCell ref="S5:S10"/>
    <mergeCell ref="S11:S15"/>
    <mergeCell ref="P15:P20"/>
    <mergeCell ref="Q15:Q20"/>
    <mergeCell ref="S16:S20"/>
    <mergeCell ref="A1:X1"/>
    <mergeCell ref="A2:X2"/>
    <mergeCell ref="D3:E3"/>
    <mergeCell ref="F3:G3"/>
    <mergeCell ref="H3:I3"/>
    <mergeCell ref="J3:K3"/>
    <mergeCell ref="L3:M3"/>
    <mergeCell ref="N3:O3"/>
    <mergeCell ref="P3:Q3"/>
    <mergeCell ref="R3:S3"/>
    <mergeCell ref="S22:S27"/>
    <mergeCell ref="S28:S31"/>
    <mergeCell ref="S33:S38"/>
    <mergeCell ref="S39:S43"/>
    <mergeCell ref="N15:N20"/>
    <mergeCell ref="R11:R15"/>
    <mergeCell ref="R16:R20"/>
    <mergeCell ref="R22:R27"/>
    <mergeCell ref="I5:I8"/>
    <mergeCell ref="J5:J8"/>
    <mergeCell ref="K5:K8"/>
    <mergeCell ref="L5:L8"/>
    <mergeCell ref="M5:M8"/>
    <mergeCell ref="N5:N8"/>
    <mergeCell ref="R5:R10"/>
    <mergeCell ref="I22:I26"/>
    <mergeCell ref="L22:L26"/>
    <mergeCell ref="M22:M26"/>
    <mergeCell ref="K22:K26"/>
    <mergeCell ref="P39:P43"/>
    <mergeCell ref="O5:O8"/>
    <mergeCell ref="P5:P8"/>
    <mergeCell ref="Q5:Q8"/>
    <mergeCell ref="F22:F26"/>
    <mergeCell ref="G22:G26"/>
    <mergeCell ref="F15:F20"/>
    <mergeCell ref="G15:G20"/>
    <mergeCell ref="L15:L20"/>
    <mergeCell ref="M15:M20"/>
    <mergeCell ref="R28:R31"/>
    <mergeCell ref="P22:P26"/>
    <mergeCell ref="P27:P31"/>
    <mergeCell ref="Q22:Q26"/>
    <mergeCell ref="Q27:Q31"/>
    <mergeCell ref="I27:I31"/>
    <mergeCell ref="L27:L31"/>
    <mergeCell ref="M27:M31"/>
    <mergeCell ref="P45:P49"/>
    <mergeCell ref="J39:J44"/>
    <mergeCell ref="K39:K44"/>
    <mergeCell ref="I39:I44"/>
    <mergeCell ref="R33:R38"/>
    <mergeCell ref="R39:R43"/>
    <mergeCell ref="P33:P38"/>
    <mergeCell ref="R32:S32"/>
    <mergeCell ref="R44:R48"/>
    <mergeCell ref="R49:R54"/>
    <mergeCell ref="Q45:Q49"/>
    <mergeCell ref="Q33:Q38"/>
    <mergeCell ref="Q39:Q43"/>
    <mergeCell ref="P50:P54"/>
    <mergeCell ref="Q50:Q54"/>
    <mergeCell ref="S44:S48"/>
    <mergeCell ref="S49:S54"/>
    <mergeCell ref="P56:Q56"/>
    <mergeCell ref="A57:B57"/>
    <mergeCell ref="F57:G57"/>
    <mergeCell ref="H57:I57"/>
    <mergeCell ref="J57:K57"/>
    <mergeCell ref="L57:M57"/>
    <mergeCell ref="N57:O57"/>
    <mergeCell ref="P57:Q57"/>
    <mergeCell ref="A56:B56"/>
    <mergeCell ref="F56:G56"/>
    <mergeCell ref="H56:I56"/>
    <mergeCell ref="J56:K56"/>
    <mergeCell ref="L56:M56"/>
    <mergeCell ref="N56:O56"/>
    <mergeCell ref="F5:F9"/>
    <mergeCell ref="F10:F14"/>
    <mergeCell ref="F21:O21"/>
    <mergeCell ref="J22:J26"/>
    <mergeCell ref="A59:B59"/>
    <mergeCell ref="F59:G59"/>
    <mergeCell ref="H59:I59"/>
    <mergeCell ref="J59:K59"/>
    <mergeCell ref="L59:M59"/>
    <mergeCell ref="N59:O59"/>
    <mergeCell ref="A58:B58"/>
    <mergeCell ref="F58:G58"/>
    <mergeCell ref="H58:I58"/>
    <mergeCell ref="J58:K58"/>
    <mergeCell ref="L58:M58"/>
    <mergeCell ref="N58:O58"/>
    <mergeCell ref="G50:G54"/>
    <mergeCell ref="L50:L54"/>
    <mergeCell ref="M50:M54"/>
    <mergeCell ref="F39:F44"/>
    <mergeCell ref="G39:G44"/>
    <mergeCell ref="F27:F31"/>
    <mergeCell ref="G27:G31"/>
    <mergeCell ref="H27:H31"/>
    <mergeCell ref="F50:F54"/>
    <mergeCell ref="H15:H20"/>
    <mergeCell ref="I15:I20"/>
    <mergeCell ref="J15:J20"/>
    <mergeCell ref="K15:K20"/>
    <mergeCell ref="H50:H54"/>
    <mergeCell ref="J50:J54"/>
    <mergeCell ref="N22:N26"/>
    <mergeCell ref="O22:O26"/>
    <mergeCell ref="N27:N31"/>
    <mergeCell ref="O27:O31"/>
    <mergeCell ref="I50:I54"/>
    <mergeCell ref="K50:K54"/>
    <mergeCell ref="O50:O54"/>
    <mergeCell ref="N50:N54"/>
    <mergeCell ref="H39:H44"/>
    <mergeCell ref="L39:L44"/>
    <mergeCell ref="M39:M44"/>
    <mergeCell ref="N39:N44"/>
    <mergeCell ref="O39:O44"/>
    <mergeCell ref="O15:O20"/>
    <mergeCell ref="J27:J31"/>
    <mergeCell ref="K27:K31"/>
    <mergeCell ref="H22:H26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44EC6-9AFD-4B49-9853-7720F54844CF}">
  <dimension ref="A1:X61"/>
  <sheetViews>
    <sheetView topLeftCell="A6" zoomScale="70" zoomScaleNormal="70" workbookViewId="0">
      <selection activeCell="R33" sqref="R33:R42"/>
    </sheetView>
  </sheetViews>
  <sheetFormatPr defaultRowHeight="14.4" x14ac:dyDescent="0.3"/>
  <cols>
    <col min="1" max="1" width="5.44140625" bestFit="1" customWidth="1"/>
    <col min="2" max="4" width="8.21875" bestFit="1" customWidth="1"/>
    <col min="5" max="5" width="6" customWidth="1"/>
    <col min="6" max="6" width="22.44140625" customWidth="1"/>
    <col min="7" max="7" width="6.44140625" customWidth="1"/>
    <col min="8" max="8" width="21.44140625" customWidth="1"/>
    <col min="9" max="9" width="6.44140625" customWidth="1"/>
    <col min="10" max="10" width="21.44140625" customWidth="1"/>
    <col min="11" max="11" width="6.44140625" customWidth="1"/>
    <col min="12" max="12" width="21.44140625" customWidth="1"/>
    <col min="13" max="13" width="6.44140625" customWidth="1"/>
    <col min="14" max="14" width="21.44140625" customWidth="1"/>
    <col min="15" max="15" width="6.44140625" customWidth="1"/>
    <col min="16" max="16" width="21.44140625" customWidth="1"/>
    <col min="17" max="17" width="6.44140625" customWidth="1"/>
    <col min="18" max="18" width="21.77734375" customWidth="1"/>
    <col min="19" max="19" width="6.44140625" customWidth="1"/>
    <col min="20" max="22" width="8.21875" bestFit="1" customWidth="1"/>
    <col min="23" max="24" width="6" customWidth="1"/>
  </cols>
  <sheetData>
    <row r="1" spans="1:24" ht="15" thickBot="1" x14ac:dyDescent="0.35">
      <c r="A1" s="215" t="s">
        <v>0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7"/>
    </row>
    <row r="2" spans="1:24" ht="15" thickBot="1" x14ac:dyDescent="0.35">
      <c r="A2" s="218" t="s">
        <v>288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20"/>
    </row>
    <row r="3" spans="1:24" ht="15" thickBot="1" x14ac:dyDescent="0.35">
      <c r="A3" s="1" t="s">
        <v>1</v>
      </c>
      <c r="B3" s="2" t="s">
        <v>2</v>
      </c>
      <c r="C3" s="3" t="s">
        <v>3</v>
      </c>
      <c r="D3" s="221" t="s">
        <v>4</v>
      </c>
      <c r="E3" s="204"/>
      <c r="F3" s="222">
        <v>45348</v>
      </c>
      <c r="G3" s="223"/>
      <c r="H3" s="223">
        <f>F3+1</f>
        <v>45349</v>
      </c>
      <c r="I3" s="223"/>
      <c r="J3" s="223">
        <f>H3+1</f>
        <v>45350</v>
      </c>
      <c r="K3" s="223"/>
      <c r="L3" s="223">
        <f>J3+1</f>
        <v>45351</v>
      </c>
      <c r="M3" s="223"/>
      <c r="N3" s="223">
        <f>L3+1</f>
        <v>45352</v>
      </c>
      <c r="O3" s="223"/>
      <c r="P3" s="223">
        <f>N3+1</f>
        <v>45353</v>
      </c>
      <c r="Q3" s="223"/>
      <c r="R3" s="223">
        <f>P3+1</f>
        <v>45354</v>
      </c>
      <c r="S3" s="224"/>
      <c r="T3" s="2" t="s">
        <v>2</v>
      </c>
      <c r="U3" s="4" t="s">
        <v>3</v>
      </c>
      <c r="V3" s="203" t="s">
        <v>4</v>
      </c>
      <c r="W3" s="204"/>
      <c r="X3" s="5" t="s">
        <v>1</v>
      </c>
    </row>
    <row r="4" spans="1:24" ht="15" thickBot="1" x14ac:dyDescent="0.35">
      <c r="A4" s="6" t="s">
        <v>5</v>
      </c>
      <c r="B4" s="7" t="s">
        <v>5</v>
      </c>
      <c r="C4" s="8" t="s">
        <v>5</v>
      </c>
      <c r="D4" s="7" t="s">
        <v>6</v>
      </c>
      <c r="E4" s="9" t="s">
        <v>7</v>
      </c>
      <c r="F4" s="10" t="s">
        <v>8</v>
      </c>
      <c r="G4" s="11" t="s">
        <v>9</v>
      </c>
      <c r="H4" s="11" t="s">
        <v>10</v>
      </c>
      <c r="I4" s="11" t="s">
        <v>9</v>
      </c>
      <c r="J4" s="11" t="s">
        <v>11</v>
      </c>
      <c r="K4" s="11" t="s">
        <v>9</v>
      </c>
      <c r="L4" s="11" t="s">
        <v>12</v>
      </c>
      <c r="M4" s="11" t="s">
        <v>9</v>
      </c>
      <c r="N4" s="11" t="s">
        <v>13</v>
      </c>
      <c r="O4" s="11" t="s">
        <v>9</v>
      </c>
      <c r="P4" s="11" t="s">
        <v>14</v>
      </c>
      <c r="Q4" s="11" t="s">
        <v>9</v>
      </c>
      <c r="R4" s="11" t="s">
        <v>15</v>
      </c>
      <c r="S4" s="12" t="s">
        <v>9</v>
      </c>
      <c r="T4" s="7" t="s">
        <v>5</v>
      </c>
      <c r="U4" s="9" t="s">
        <v>5</v>
      </c>
      <c r="V4" s="7" t="s">
        <v>6</v>
      </c>
      <c r="W4" s="9" t="s">
        <v>7</v>
      </c>
      <c r="X4" s="13" t="s">
        <v>5</v>
      </c>
    </row>
    <row r="5" spans="1:24" ht="15.75" customHeight="1" x14ac:dyDescent="0.3">
      <c r="A5" s="14">
        <v>2.1458333333331998</v>
      </c>
      <c r="B5" s="15">
        <v>1.25</v>
      </c>
      <c r="C5" s="16">
        <v>1.2916666666666701</v>
      </c>
      <c r="D5" s="66">
        <v>1.70833333333327</v>
      </c>
      <c r="E5" s="85">
        <v>1.58333333333329</v>
      </c>
      <c r="F5" s="292" t="s">
        <v>143</v>
      </c>
      <c r="G5" s="202" t="s">
        <v>16</v>
      </c>
      <c r="H5" s="276" t="s">
        <v>120</v>
      </c>
      <c r="I5" s="212" t="s">
        <v>16</v>
      </c>
      <c r="J5" s="276" t="s">
        <v>119</v>
      </c>
      <c r="K5" s="212" t="s">
        <v>16</v>
      </c>
      <c r="L5" s="276" t="s">
        <v>122</v>
      </c>
      <c r="M5" s="212" t="s">
        <v>16</v>
      </c>
      <c r="N5" s="209" t="s">
        <v>198</v>
      </c>
      <c r="O5" s="212" t="s">
        <v>16</v>
      </c>
      <c r="P5" s="209" t="s">
        <v>123</v>
      </c>
      <c r="Q5" s="212" t="s">
        <v>16</v>
      </c>
      <c r="R5" s="209" t="s">
        <v>127</v>
      </c>
      <c r="S5" s="196" t="s">
        <v>16</v>
      </c>
      <c r="T5" s="19">
        <v>1.25</v>
      </c>
      <c r="U5" s="16">
        <v>1.2916666666666701</v>
      </c>
      <c r="V5" s="17">
        <v>1.70833333333327</v>
      </c>
      <c r="W5" s="18">
        <v>1.62499999999995</v>
      </c>
      <c r="X5" s="20">
        <v>2.1458333333331998</v>
      </c>
    </row>
    <row r="6" spans="1:24" ht="15.75" customHeight="1" x14ac:dyDescent="0.3">
      <c r="A6" s="21">
        <v>2.1666666666665302</v>
      </c>
      <c r="B6" s="22">
        <v>1.2708333333333299</v>
      </c>
      <c r="C6" s="23">
        <v>1.3125</v>
      </c>
      <c r="D6" s="69">
        <v>1.7291666666665999</v>
      </c>
      <c r="E6" s="80">
        <v>1.6041666666666199</v>
      </c>
      <c r="F6" s="292"/>
      <c r="G6" s="202"/>
      <c r="H6" s="277"/>
      <c r="I6" s="212"/>
      <c r="J6" s="277"/>
      <c r="K6" s="212"/>
      <c r="L6" s="277"/>
      <c r="M6" s="212"/>
      <c r="N6" s="210"/>
      <c r="O6" s="212"/>
      <c r="P6" s="210"/>
      <c r="Q6" s="212"/>
      <c r="R6" s="210"/>
      <c r="S6" s="197"/>
      <c r="T6" s="31">
        <v>1.2708333333333299</v>
      </c>
      <c r="U6" s="23">
        <v>1.3125</v>
      </c>
      <c r="V6" s="24">
        <v>1.7291666666665999</v>
      </c>
      <c r="W6" s="25">
        <v>1.64583333333328</v>
      </c>
      <c r="X6" s="32">
        <v>2.1666666666665302</v>
      </c>
    </row>
    <row r="7" spans="1:24" ht="15" customHeight="1" x14ac:dyDescent="0.3">
      <c r="A7" s="21">
        <v>2.1874999999998601</v>
      </c>
      <c r="B7" s="22">
        <v>1.2916666666666701</v>
      </c>
      <c r="C7" s="23">
        <v>1.3333333333333299</v>
      </c>
      <c r="D7" s="71">
        <v>1.7499999999999301</v>
      </c>
      <c r="E7" s="80">
        <v>1.62499999999995</v>
      </c>
      <c r="F7" s="292"/>
      <c r="G7" s="202"/>
      <c r="H7" s="277"/>
      <c r="I7" s="212"/>
      <c r="J7" s="277"/>
      <c r="K7" s="212"/>
      <c r="L7" s="277"/>
      <c r="M7" s="212"/>
      <c r="N7" s="210"/>
      <c r="O7" s="212"/>
      <c r="P7" s="210"/>
      <c r="Q7" s="212"/>
      <c r="R7" s="210"/>
      <c r="S7" s="197"/>
      <c r="T7" s="31">
        <v>1.2916666666666701</v>
      </c>
      <c r="U7" s="23">
        <v>1.3333333333333299</v>
      </c>
      <c r="V7" s="33">
        <v>1.7499999999999301</v>
      </c>
      <c r="W7" s="25">
        <v>1.6666666666666099</v>
      </c>
      <c r="X7" s="32">
        <v>2.1874999999998601</v>
      </c>
    </row>
    <row r="8" spans="1:24" ht="15" customHeight="1" x14ac:dyDescent="0.3">
      <c r="A8" s="21">
        <v>2.20833333333319</v>
      </c>
      <c r="B8" s="22">
        <v>1.3125</v>
      </c>
      <c r="C8" s="23">
        <v>1.3541666666666601</v>
      </c>
      <c r="D8" s="71">
        <v>1.77083333333326</v>
      </c>
      <c r="E8" s="80">
        <v>1.64583333333328</v>
      </c>
      <c r="F8" s="292"/>
      <c r="G8" s="202"/>
      <c r="H8" s="278"/>
      <c r="I8" s="212"/>
      <c r="J8" s="278"/>
      <c r="K8" s="212"/>
      <c r="L8" s="278"/>
      <c r="M8" s="212"/>
      <c r="N8" s="211"/>
      <c r="O8" s="212"/>
      <c r="P8" s="211"/>
      <c r="Q8" s="212"/>
      <c r="R8" s="210"/>
      <c r="S8" s="197"/>
      <c r="T8" s="31">
        <v>1.3125</v>
      </c>
      <c r="U8" s="23">
        <v>1.3541666666666601</v>
      </c>
      <c r="V8" s="33">
        <v>1.77083333333326</v>
      </c>
      <c r="W8" s="25">
        <v>1.68749999999994</v>
      </c>
      <c r="X8" s="32">
        <v>2.20833333333319</v>
      </c>
    </row>
    <row r="9" spans="1:24" ht="15.75" customHeight="1" x14ac:dyDescent="0.3">
      <c r="A9" s="21">
        <v>2.22916666666652</v>
      </c>
      <c r="B9" s="22">
        <v>1.3333333333333299</v>
      </c>
      <c r="C9" s="23">
        <v>1.37499999999999</v>
      </c>
      <c r="D9" s="72">
        <v>1.7916666666665899</v>
      </c>
      <c r="E9" s="80">
        <v>1.6666666666666099</v>
      </c>
      <c r="F9" s="292"/>
      <c r="G9" s="202" t="s">
        <v>16</v>
      </c>
      <c r="H9" s="84" t="s">
        <v>35</v>
      </c>
      <c r="I9" s="92">
        <f>G33</f>
        <v>354</v>
      </c>
      <c r="J9" s="84" t="s">
        <v>35</v>
      </c>
      <c r="K9" s="92">
        <f>I33</f>
        <v>356</v>
      </c>
      <c r="L9" s="84" t="s">
        <v>35</v>
      </c>
      <c r="M9" s="92">
        <f>K33</f>
        <v>358</v>
      </c>
      <c r="N9" s="84" t="s">
        <v>35</v>
      </c>
      <c r="O9" s="92">
        <f>M33</f>
        <v>360</v>
      </c>
      <c r="P9" s="84" t="s">
        <v>35</v>
      </c>
      <c r="Q9" s="92">
        <f>O33</f>
        <v>362</v>
      </c>
      <c r="R9" s="211"/>
      <c r="S9" s="231"/>
      <c r="T9" s="31">
        <v>1.3333333333333299</v>
      </c>
      <c r="U9" s="23">
        <v>1.37499999999999</v>
      </c>
      <c r="V9" s="33">
        <v>1.7916666666665899</v>
      </c>
      <c r="W9" s="25">
        <v>1.70833333333327</v>
      </c>
      <c r="X9" s="32">
        <v>2.22916666666652</v>
      </c>
    </row>
    <row r="10" spans="1:24" ht="15" customHeight="1" x14ac:dyDescent="0.3">
      <c r="A10" s="21">
        <v>2.2499999999998499</v>
      </c>
      <c r="B10" s="22">
        <v>1.3541666666666601</v>
      </c>
      <c r="C10" s="23">
        <v>1.3958333333333199</v>
      </c>
      <c r="D10" s="72">
        <v>1.8124999999999201</v>
      </c>
      <c r="E10" s="80">
        <v>1.68749999999994</v>
      </c>
      <c r="F10" s="292" t="s">
        <v>303</v>
      </c>
      <c r="G10" s="202"/>
      <c r="H10" s="83" t="s">
        <v>35</v>
      </c>
      <c r="I10" s="92">
        <f>I9+1</f>
        <v>355</v>
      </c>
      <c r="J10" s="83" t="s">
        <v>35</v>
      </c>
      <c r="K10" s="92">
        <f>K9+1</f>
        <v>357</v>
      </c>
      <c r="L10" s="83" t="s">
        <v>35</v>
      </c>
      <c r="M10" s="92">
        <f>M9+1</f>
        <v>359</v>
      </c>
      <c r="N10" s="83" t="s">
        <v>35</v>
      </c>
      <c r="O10" s="92">
        <f>O9+1</f>
        <v>361</v>
      </c>
      <c r="P10" s="83" t="s">
        <v>35</v>
      </c>
      <c r="Q10" s="92">
        <f>Q9+1</f>
        <v>363</v>
      </c>
      <c r="R10" s="292" t="s">
        <v>318</v>
      </c>
      <c r="S10" s="196" t="s">
        <v>16</v>
      </c>
      <c r="T10" s="31">
        <v>1.3541666666666601</v>
      </c>
      <c r="U10" s="23">
        <v>1.3958333333333199</v>
      </c>
      <c r="V10" s="33">
        <v>1.8124999999999201</v>
      </c>
      <c r="W10" s="25">
        <v>1.7291666666665999</v>
      </c>
      <c r="X10" s="32">
        <v>2.2499999999998499</v>
      </c>
    </row>
    <row r="11" spans="1:24" ht="15" customHeight="1" x14ac:dyDescent="0.3">
      <c r="A11" s="21">
        <v>2.2708333333331798</v>
      </c>
      <c r="B11" s="22">
        <v>1.37499999999999</v>
      </c>
      <c r="C11" s="23">
        <v>1.4166666666666501</v>
      </c>
      <c r="D11" s="72">
        <v>1.83333333333325</v>
      </c>
      <c r="E11" s="80">
        <v>1.70833333333327</v>
      </c>
      <c r="F11" s="292"/>
      <c r="G11" s="202"/>
      <c r="H11" s="27" t="s">
        <v>32</v>
      </c>
      <c r="I11" s="92">
        <f>G35</f>
        <v>330</v>
      </c>
      <c r="J11" s="27" t="s">
        <v>32</v>
      </c>
      <c r="K11" s="92">
        <f>I35</f>
        <v>332</v>
      </c>
      <c r="L11" s="27" t="s">
        <v>32</v>
      </c>
      <c r="M11" s="92">
        <f>K35</f>
        <v>334</v>
      </c>
      <c r="N11" s="27" t="s">
        <v>32</v>
      </c>
      <c r="O11" s="92">
        <f>M35</f>
        <v>336</v>
      </c>
      <c r="P11" s="27" t="s">
        <v>32</v>
      </c>
      <c r="Q11" s="92">
        <f>O35</f>
        <v>338</v>
      </c>
      <c r="R11" s="292"/>
      <c r="S11" s="197"/>
      <c r="T11" s="31">
        <v>1.37499999999999</v>
      </c>
      <c r="U11" s="23">
        <v>1.4166666666666501</v>
      </c>
      <c r="V11" s="33">
        <v>1.83333333333325</v>
      </c>
      <c r="W11" s="25">
        <v>1.7499999999999301</v>
      </c>
      <c r="X11" s="32">
        <v>2.2708333333331798</v>
      </c>
    </row>
    <row r="12" spans="1:24" ht="15.75" customHeight="1" x14ac:dyDescent="0.3">
      <c r="A12" s="21">
        <v>2.2916666666665102</v>
      </c>
      <c r="B12" s="22">
        <v>1.3958333333333199</v>
      </c>
      <c r="C12" s="23">
        <v>1.43749999999998</v>
      </c>
      <c r="D12" s="72">
        <v>1.8541666666665799</v>
      </c>
      <c r="E12" s="80">
        <v>1.7291666666665999</v>
      </c>
      <c r="F12" s="292"/>
      <c r="G12" s="202"/>
      <c r="H12" s="27" t="s">
        <v>32</v>
      </c>
      <c r="I12" s="92">
        <f>I11+1</f>
        <v>331</v>
      </c>
      <c r="J12" s="27" t="s">
        <v>32</v>
      </c>
      <c r="K12" s="92">
        <f>K11+1</f>
        <v>333</v>
      </c>
      <c r="L12" s="27" t="s">
        <v>32</v>
      </c>
      <c r="M12" s="92">
        <f>M11+1</f>
        <v>335</v>
      </c>
      <c r="N12" s="27" t="s">
        <v>32</v>
      </c>
      <c r="O12" s="92">
        <f>O11+1</f>
        <v>337</v>
      </c>
      <c r="P12" s="27" t="s">
        <v>32</v>
      </c>
      <c r="Q12" s="92">
        <f>Q11+1</f>
        <v>339</v>
      </c>
      <c r="R12" s="292"/>
      <c r="S12" s="197"/>
      <c r="T12" s="31">
        <v>1.3958333333333199</v>
      </c>
      <c r="U12" s="23">
        <v>1.43749999999998</v>
      </c>
      <c r="V12" s="33">
        <v>1.8541666666665799</v>
      </c>
      <c r="W12" s="25">
        <v>1.77083333333326</v>
      </c>
      <c r="X12" s="32">
        <v>2.2916666666665102</v>
      </c>
    </row>
    <row r="13" spans="1:24" ht="15" customHeight="1" x14ac:dyDescent="0.3">
      <c r="A13" s="21">
        <v>2.3124999999998401</v>
      </c>
      <c r="B13" s="22">
        <v>1.4166666666666501</v>
      </c>
      <c r="C13" s="23">
        <v>1.4583333333333099</v>
      </c>
      <c r="D13" s="72">
        <v>1.8749999999999101</v>
      </c>
      <c r="E13" s="80">
        <v>1.7499999999999301</v>
      </c>
      <c r="F13" s="292"/>
      <c r="G13" s="202"/>
      <c r="H13" s="98" t="s">
        <v>221</v>
      </c>
      <c r="I13" s="92">
        <f>G37</f>
        <v>153</v>
      </c>
      <c r="J13" s="98" t="s">
        <v>221</v>
      </c>
      <c r="K13" s="92">
        <f>I37</f>
        <v>155</v>
      </c>
      <c r="L13" s="98" t="s">
        <v>221</v>
      </c>
      <c r="M13" s="92">
        <f>K37</f>
        <v>157</v>
      </c>
      <c r="N13" s="98" t="s">
        <v>221</v>
      </c>
      <c r="O13" s="92">
        <f>M37</f>
        <v>159</v>
      </c>
      <c r="P13" s="98" t="s">
        <v>221</v>
      </c>
      <c r="Q13" s="92">
        <f>O37</f>
        <v>161</v>
      </c>
      <c r="R13" s="292"/>
      <c r="S13" s="197"/>
      <c r="T13" s="31">
        <v>1.4166666666666501</v>
      </c>
      <c r="U13" s="23">
        <v>1.4583333333333099</v>
      </c>
      <c r="V13" s="33">
        <v>1.8749999999999101</v>
      </c>
      <c r="W13" s="35">
        <v>1.7916666666665899</v>
      </c>
      <c r="X13" s="32">
        <v>2.3124999999998401</v>
      </c>
    </row>
    <row r="14" spans="1:24" ht="15" customHeight="1" x14ac:dyDescent="0.3">
      <c r="A14" s="21">
        <v>2.3333333333331701</v>
      </c>
      <c r="B14" s="22">
        <v>1.43749999999998</v>
      </c>
      <c r="C14" s="23">
        <v>1.4791666666666401</v>
      </c>
      <c r="D14" s="72">
        <v>1.89583333333324</v>
      </c>
      <c r="E14" s="80">
        <v>1.77083333333326</v>
      </c>
      <c r="F14" s="292"/>
      <c r="G14" s="202"/>
      <c r="H14" s="98" t="s">
        <v>221</v>
      </c>
      <c r="I14" s="92">
        <f>G38</f>
        <v>154</v>
      </c>
      <c r="J14" s="98" t="s">
        <v>221</v>
      </c>
      <c r="K14" s="92">
        <f>I38</f>
        <v>156</v>
      </c>
      <c r="L14" s="98" t="s">
        <v>221</v>
      </c>
      <c r="M14" s="92">
        <f>K38</f>
        <v>158</v>
      </c>
      <c r="N14" s="98" t="s">
        <v>221</v>
      </c>
      <c r="O14" s="92">
        <f>M38</f>
        <v>160</v>
      </c>
      <c r="P14" s="98" t="s">
        <v>221</v>
      </c>
      <c r="Q14" s="92">
        <f>O38</f>
        <v>162</v>
      </c>
      <c r="R14" s="292"/>
      <c r="S14" s="231"/>
      <c r="T14" s="31">
        <v>1.43749999999998</v>
      </c>
      <c r="U14" s="23">
        <v>1.4791666666666401</v>
      </c>
      <c r="V14" s="33">
        <v>1.89583333333324</v>
      </c>
      <c r="W14" s="35">
        <v>1.8124999999999201</v>
      </c>
      <c r="X14" s="32">
        <v>2.3333333333331701</v>
      </c>
    </row>
    <row r="15" spans="1:24" ht="15" customHeight="1" x14ac:dyDescent="0.3">
      <c r="A15" s="21">
        <v>2.3541666666665</v>
      </c>
      <c r="B15" s="22">
        <v>1.4583333333333099</v>
      </c>
      <c r="C15" s="23">
        <v>1.49999999999997</v>
      </c>
      <c r="D15" s="72">
        <v>1.9166666666665699</v>
      </c>
      <c r="E15" s="86">
        <v>1.7916666666665899</v>
      </c>
      <c r="F15" s="292"/>
      <c r="G15" s="196" t="s">
        <v>16</v>
      </c>
      <c r="H15" s="213" t="s">
        <v>140</v>
      </c>
      <c r="I15" s="202" t="s">
        <v>16</v>
      </c>
      <c r="J15" s="209" t="s">
        <v>116</v>
      </c>
      <c r="K15" s="202" t="s">
        <v>16</v>
      </c>
      <c r="L15" s="209" t="s">
        <v>138</v>
      </c>
      <c r="M15" s="196"/>
      <c r="N15" s="213" t="s">
        <v>315</v>
      </c>
      <c r="O15" s="202"/>
      <c r="P15" s="209" t="s">
        <v>58</v>
      </c>
      <c r="Q15" s="196"/>
      <c r="R15" s="209" t="s">
        <v>38</v>
      </c>
      <c r="S15" s="196" t="s">
        <v>16</v>
      </c>
      <c r="T15" s="31">
        <v>1.4583333333333099</v>
      </c>
      <c r="U15" s="23">
        <v>1.49999999999997</v>
      </c>
      <c r="V15" s="24">
        <v>1.9166666666665699</v>
      </c>
      <c r="W15" s="35">
        <v>1.83333333333325</v>
      </c>
      <c r="X15" s="32">
        <v>2.3541666666665</v>
      </c>
    </row>
    <row r="16" spans="1:24" ht="15" customHeight="1" x14ac:dyDescent="0.3">
      <c r="A16" s="21">
        <v>2.3749999999998299</v>
      </c>
      <c r="B16" s="22">
        <v>1.4791666666666401</v>
      </c>
      <c r="C16" s="23">
        <v>1.5208333333333</v>
      </c>
      <c r="D16" s="72">
        <v>1.9374999999999001</v>
      </c>
      <c r="E16" s="86">
        <v>1.8124999999999201</v>
      </c>
      <c r="F16" s="292" t="s">
        <v>187</v>
      </c>
      <c r="G16" s="197"/>
      <c r="H16" s="213"/>
      <c r="I16" s="202"/>
      <c r="J16" s="210"/>
      <c r="K16" s="202"/>
      <c r="L16" s="210"/>
      <c r="M16" s="197"/>
      <c r="N16" s="213"/>
      <c r="O16" s="202"/>
      <c r="P16" s="210"/>
      <c r="Q16" s="197"/>
      <c r="R16" s="210"/>
      <c r="S16" s="197"/>
      <c r="T16" s="31">
        <v>1.4791666666666401</v>
      </c>
      <c r="U16" s="23">
        <v>1.5208333333333</v>
      </c>
      <c r="V16" s="24">
        <v>1.9374999999999001</v>
      </c>
      <c r="W16" s="35">
        <v>1.8541666666665799</v>
      </c>
      <c r="X16" s="32">
        <v>2.3749999999998299</v>
      </c>
    </row>
    <row r="17" spans="1:24" ht="15" customHeight="1" x14ac:dyDescent="0.3">
      <c r="A17" s="21">
        <v>2.3958333333331598</v>
      </c>
      <c r="B17" s="22">
        <v>1.49999999999997</v>
      </c>
      <c r="C17" s="23">
        <v>1.5416666666666301</v>
      </c>
      <c r="D17" s="71">
        <v>1.95833333333323</v>
      </c>
      <c r="E17" s="86">
        <v>1.83333333333325</v>
      </c>
      <c r="F17" s="292"/>
      <c r="G17" s="197"/>
      <c r="H17" s="213"/>
      <c r="I17" s="202"/>
      <c r="J17" s="210"/>
      <c r="K17" s="202"/>
      <c r="L17" s="210"/>
      <c r="M17" s="197"/>
      <c r="N17" s="213"/>
      <c r="O17" s="202"/>
      <c r="P17" s="210"/>
      <c r="Q17" s="197"/>
      <c r="R17" s="210"/>
      <c r="S17" s="197"/>
      <c r="T17" s="31">
        <v>1.49999999999997</v>
      </c>
      <c r="U17" s="23">
        <v>1.5416666666666301</v>
      </c>
      <c r="V17" s="24">
        <v>1.95833333333323</v>
      </c>
      <c r="W17" s="35">
        <v>1.8749999999999101</v>
      </c>
      <c r="X17" s="32">
        <v>2.3958333333331598</v>
      </c>
    </row>
    <row r="18" spans="1:24" ht="15.75" customHeight="1" x14ac:dyDescent="0.3">
      <c r="A18" s="21">
        <v>2.4166666666664902</v>
      </c>
      <c r="B18" s="22">
        <v>1.5208333333333</v>
      </c>
      <c r="C18" s="23">
        <v>1.56249999999996</v>
      </c>
      <c r="D18" s="71">
        <v>1.9791666666665599</v>
      </c>
      <c r="E18" s="86">
        <v>1.8541666666665799</v>
      </c>
      <c r="F18" s="292"/>
      <c r="G18" s="197"/>
      <c r="H18" s="213"/>
      <c r="I18" s="202"/>
      <c r="J18" s="210"/>
      <c r="K18" s="202"/>
      <c r="L18" s="210"/>
      <c r="M18" s="197"/>
      <c r="N18" s="213"/>
      <c r="O18" s="202"/>
      <c r="P18" s="210"/>
      <c r="Q18" s="197"/>
      <c r="R18" s="210"/>
      <c r="S18" s="197"/>
      <c r="T18" s="31">
        <v>1.5208333333333</v>
      </c>
      <c r="U18" s="23">
        <v>1.56249999999996</v>
      </c>
      <c r="V18" s="24">
        <v>1.9791666666665599</v>
      </c>
      <c r="W18" s="35">
        <v>1.89583333333324</v>
      </c>
      <c r="X18" s="32">
        <v>2.4166666666664902</v>
      </c>
    </row>
    <row r="19" spans="1:24" ht="15" customHeight="1" x14ac:dyDescent="0.3">
      <c r="A19" s="21">
        <v>2.4374999999998201</v>
      </c>
      <c r="B19" s="22">
        <v>1.5416666666666301</v>
      </c>
      <c r="C19" s="23">
        <v>1.58333333333329</v>
      </c>
      <c r="D19" s="71">
        <v>1.9999999999998901</v>
      </c>
      <c r="E19" s="86">
        <v>1.8749999999999101</v>
      </c>
      <c r="F19" s="292"/>
      <c r="G19" s="197"/>
      <c r="H19" s="213"/>
      <c r="I19" s="202"/>
      <c r="J19" s="210"/>
      <c r="K19" s="202"/>
      <c r="L19" s="210"/>
      <c r="M19" s="197"/>
      <c r="N19" s="213"/>
      <c r="O19" s="202"/>
      <c r="P19" s="210"/>
      <c r="Q19" s="197"/>
      <c r="R19" s="210"/>
      <c r="S19" s="197"/>
      <c r="T19" s="31">
        <v>1.5416666666666301</v>
      </c>
      <c r="U19" s="23">
        <v>1.58333333333329</v>
      </c>
      <c r="V19" s="24">
        <v>1.9999999999998901</v>
      </c>
      <c r="W19" s="35">
        <v>1.9166666666665699</v>
      </c>
      <c r="X19" s="32">
        <v>2.4374999999998201</v>
      </c>
    </row>
    <row r="20" spans="1:24" ht="15" customHeight="1" x14ac:dyDescent="0.3">
      <c r="A20" s="21">
        <v>2.4583333333331501</v>
      </c>
      <c r="B20" s="22">
        <v>1.56249999999996</v>
      </c>
      <c r="C20" s="23">
        <v>1.6041666666666199</v>
      </c>
      <c r="D20" s="71">
        <v>2.0208333333332198</v>
      </c>
      <c r="E20" s="86">
        <v>1.89583333333324</v>
      </c>
      <c r="F20" s="292"/>
      <c r="G20" s="231"/>
      <c r="H20" s="213"/>
      <c r="I20" s="202"/>
      <c r="J20" s="211"/>
      <c r="K20" s="202"/>
      <c r="L20" s="211"/>
      <c r="M20" s="231"/>
      <c r="N20" s="64" t="s">
        <v>35</v>
      </c>
      <c r="O20" s="99">
        <f>O9</f>
        <v>360</v>
      </c>
      <c r="P20" s="211"/>
      <c r="Q20" s="231"/>
      <c r="R20" s="211"/>
      <c r="S20" s="231"/>
      <c r="T20" s="31">
        <v>1.56249999999996</v>
      </c>
      <c r="U20" s="23">
        <v>1.6041666666666199</v>
      </c>
      <c r="V20" s="24">
        <v>2.0208333333332198</v>
      </c>
      <c r="W20" s="35">
        <v>1.9374999999999001</v>
      </c>
      <c r="X20" s="32">
        <v>2.4583333333331501</v>
      </c>
    </row>
    <row r="21" spans="1:24" x14ac:dyDescent="0.3">
      <c r="A21" s="21"/>
      <c r="B21" s="22"/>
      <c r="C21" s="23"/>
      <c r="D21" s="71"/>
      <c r="E21" s="74"/>
      <c r="F21" s="333" t="s">
        <v>17</v>
      </c>
      <c r="G21" s="330"/>
      <c r="H21" s="330"/>
      <c r="I21" s="330"/>
      <c r="J21" s="330"/>
      <c r="K21" s="330"/>
      <c r="L21" s="330"/>
      <c r="M21" s="330"/>
      <c r="N21" s="330"/>
      <c r="O21" s="330"/>
      <c r="P21" s="117"/>
      <c r="Q21" s="118"/>
      <c r="R21" s="114"/>
      <c r="S21" s="115"/>
      <c r="T21" s="31"/>
      <c r="U21" s="23"/>
      <c r="V21" s="24"/>
      <c r="W21" s="35"/>
      <c r="X21" s="32"/>
    </row>
    <row r="22" spans="1:24" ht="15" customHeight="1" x14ac:dyDescent="0.3">
      <c r="A22" s="21">
        <v>2.47916666666648</v>
      </c>
      <c r="B22" s="22">
        <v>1.58333333333329</v>
      </c>
      <c r="C22" s="23">
        <v>1.62499999999995</v>
      </c>
      <c r="D22" s="71">
        <v>2.0416666666665502</v>
      </c>
      <c r="E22" s="86">
        <v>1.9166666666665699</v>
      </c>
      <c r="F22" s="213" t="s">
        <v>188</v>
      </c>
      <c r="G22" s="226"/>
      <c r="H22" s="213" t="s">
        <v>189</v>
      </c>
      <c r="I22" s="226"/>
      <c r="J22" s="213" t="s">
        <v>124</v>
      </c>
      <c r="K22" s="226"/>
      <c r="L22" s="209" t="s">
        <v>131</v>
      </c>
      <c r="M22" s="269"/>
      <c r="N22" s="213" t="s">
        <v>117</v>
      </c>
      <c r="O22" s="226"/>
      <c r="P22" s="209" t="s">
        <v>202</v>
      </c>
      <c r="Q22" s="202"/>
      <c r="R22" s="209" t="s">
        <v>129</v>
      </c>
      <c r="S22" s="202" t="s">
        <v>16</v>
      </c>
      <c r="T22" s="31">
        <v>1.58333333333329</v>
      </c>
      <c r="U22" s="23">
        <v>1.62499999999995</v>
      </c>
      <c r="V22" s="24">
        <v>2.0416666666665502</v>
      </c>
      <c r="W22" s="37">
        <v>1.95833333333323</v>
      </c>
      <c r="X22" s="32">
        <v>2.47916666666648</v>
      </c>
    </row>
    <row r="23" spans="1:24" ht="15" customHeight="1" x14ac:dyDescent="0.3">
      <c r="A23" s="21">
        <v>2.4999999999998099</v>
      </c>
      <c r="B23" s="22">
        <v>1.6041666666666199</v>
      </c>
      <c r="C23" s="23">
        <v>1.64583333333328</v>
      </c>
      <c r="D23" s="71">
        <v>2.0624999999998801</v>
      </c>
      <c r="E23" s="86">
        <v>1.9374999999999001</v>
      </c>
      <c r="F23" s="213"/>
      <c r="G23" s="226"/>
      <c r="H23" s="213"/>
      <c r="I23" s="226"/>
      <c r="J23" s="213"/>
      <c r="K23" s="226"/>
      <c r="L23" s="210"/>
      <c r="M23" s="270"/>
      <c r="N23" s="213"/>
      <c r="O23" s="226"/>
      <c r="P23" s="210"/>
      <c r="Q23" s="202"/>
      <c r="R23" s="210"/>
      <c r="S23" s="202"/>
      <c r="T23" s="31">
        <v>1.6041666666666199</v>
      </c>
      <c r="U23" s="23">
        <v>1.64583333333328</v>
      </c>
      <c r="V23" s="24">
        <v>2.0624999999998801</v>
      </c>
      <c r="W23" s="37">
        <v>1.9791666666665599</v>
      </c>
      <c r="X23" s="32">
        <v>2.4999999999998099</v>
      </c>
    </row>
    <row r="24" spans="1:24" ht="15" customHeight="1" x14ac:dyDescent="0.3">
      <c r="A24" s="21">
        <v>2.5208333333331399</v>
      </c>
      <c r="B24" s="22">
        <v>1.62499999999995</v>
      </c>
      <c r="C24" s="23">
        <v>1.6666666666666099</v>
      </c>
      <c r="D24" s="71">
        <v>2.08333333333321</v>
      </c>
      <c r="E24" s="94">
        <v>1.95833333333323</v>
      </c>
      <c r="F24" s="213"/>
      <c r="G24" s="226"/>
      <c r="H24" s="213"/>
      <c r="I24" s="226"/>
      <c r="J24" s="213"/>
      <c r="K24" s="226"/>
      <c r="L24" s="210"/>
      <c r="M24" s="270"/>
      <c r="N24" s="213"/>
      <c r="O24" s="226"/>
      <c r="P24" s="210"/>
      <c r="Q24" s="202"/>
      <c r="R24" s="210"/>
      <c r="S24" s="202"/>
      <c r="T24" s="31">
        <v>1.62499999999995</v>
      </c>
      <c r="U24" s="23">
        <v>1.6666666666666099</v>
      </c>
      <c r="V24" s="24">
        <v>2.08333333333321</v>
      </c>
      <c r="W24" s="37">
        <v>1.9999999999998901</v>
      </c>
      <c r="X24" s="32">
        <v>2.5208333333331399</v>
      </c>
    </row>
    <row r="25" spans="1:24" ht="15" customHeight="1" x14ac:dyDescent="0.3">
      <c r="A25" s="21">
        <v>2.5416666666664698</v>
      </c>
      <c r="B25" s="22">
        <v>1.64583333333328</v>
      </c>
      <c r="C25" s="23">
        <v>1.68749999999994</v>
      </c>
      <c r="D25" s="71">
        <v>2.10416666666654</v>
      </c>
      <c r="E25" s="94">
        <v>1.9791666666665599</v>
      </c>
      <c r="F25" s="213"/>
      <c r="G25" s="226"/>
      <c r="H25" s="213"/>
      <c r="I25" s="226"/>
      <c r="J25" s="213"/>
      <c r="K25" s="226"/>
      <c r="L25" s="210"/>
      <c r="M25" s="270"/>
      <c r="N25" s="213"/>
      <c r="O25" s="226"/>
      <c r="P25" s="210"/>
      <c r="Q25" s="202"/>
      <c r="R25" s="210"/>
      <c r="S25" s="202"/>
      <c r="T25" s="31">
        <v>1.64583333333328</v>
      </c>
      <c r="U25" s="23">
        <v>1.68749999999994</v>
      </c>
      <c r="V25" s="24">
        <v>2.10416666666654</v>
      </c>
      <c r="W25" s="37">
        <v>2.0208333333332198</v>
      </c>
      <c r="X25" s="32">
        <v>2.5416666666664698</v>
      </c>
    </row>
    <row r="26" spans="1:24" ht="15" customHeight="1" x14ac:dyDescent="0.3">
      <c r="A26" s="21">
        <v>2.5624999999998002</v>
      </c>
      <c r="B26" s="22">
        <v>1.6666666666666099</v>
      </c>
      <c r="C26" s="23">
        <v>1.70833333333327</v>
      </c>
      <c r="D26" s="71">
        <v>2.1249999999998699</v>
      </c>
      <c r="E26" s="94">
        <v>1.9999999999998901</v>
      </c>
      <c r="F26" s="213"/>
      <c r="G26" s="226"/>
      <c r="H26" s="213"/>
      <c r="I26" s="226"/>
      <c r="J26" s="213"/>
      <c r="K26" s="226"/>
      <c r="L26" s="210"/>
      <c r="M26" s="270"/>
      <c r="N26" s="213"/>
      <c r="O26" s="226"/>
      <c r="P26" s="211"/>
      <c r="Q26" s="202"/>
      <c r="R26" s="211"/>
      <c r="S26" s="202"/>
      <c r="T26" s="31">
        <v>1.6666666666666099</v>
      </c>
      <c r="U26" s="23">
        <v>1.70833333333327</v>
      </c>
      <c r="V26" s="24">
        <v>2.1249999999998699</v>
      </c>
      <c r="W26" s="37">
        <v>2.0416666666665502</v>
      </c>
      <c r="X26" s="32">
        <v>2.5624999999998002</v>
      </c>
    </row>
    <row r="27" spans="1:24" ht="15" customHeight="1" x14ac:dyDescent="0.3">
      <c r="A27" s="21">
        <v>2.5833333333331301</v>
      </c>
      <c r="B27" s="22">
        <v>1.68749999999994</v>
      </c>
      <c r="C27" s="23">
        <v>1.7291666666665999</v>
      </c>
      <c r="D27" s="71">
        <v>2.1458333333331998</v>
      </c>
      <c r="E27" s="94">
        <v>2.0208333333332198</v>
      </c>
      <c r="F27" s="213" t="s">
        <v>120</v>
      </c>
      <c r="G27" s="226"/>
      <c r="H27" s="213" t="s">
        <v>119</v>
      </c>
      <c r="I27" s="226"/>
      <c r="J27" s="213" t="s">
        <v>122</v>
      </c>
      <c r="K27" s="226"/>
      <c r="L27" s="211"/>
      <c r="M27" s="296"/>
      <c r="N27" s="213" t="s">
        <v>123</v>
      </c>
      <c r="O27" s="226"/>
      <c r="P27" s="292" t="s">
        <v>145</v>
      </c>
      <c r="Q27" s="202"/>
      <c r="R27" s="292" t="s">
        <v>319</v>
      </c>
      <c r="S27" s="202" t="s">
        <v>16</v>
      </c>
      <c r="T27" s="31">
        <v>1.68749999999994</v>
      </c>
      <c r="U27" s="23">
        <v>1.7291666666665999</v>
      </c>
      <c r="V27" s="24">
        <v>2.1458333333331998</v>
      </c>
      <c r="W27" s="37">
        <v>2.0624999999998801</v>
      </c>
      <c r="X27" s="32">
        <v>2.5833333333331301</v>
      </c>
    </row>
    <row r="28" spans="1:24" ht="15" customHeight="1" x14ac:dyDescent="0.3">
      <c r="A28" s="21">
        <v>2.60416666666646</v>
      </c>
      <c r="B28" s="22">
        <v>1.70833333333327</v>
      </c>
      <c r="C28" s="23">
        <v>1.7499999999999301</v>
      </c>
      <c r="D28" s="71">
        <v>2.1666666666665302</v>
      </c>
      <c r="E28" s="94">
        <v>2.0416666666665502</v>
      </c>
      <c r="F28" s="213"/>
      <c r="G28" s="226"/>
      <c r="H28" s="213"/>
      <c r="I28" s="226"/>
      <c r="J28" s="213"/>
      <c r="K28" s="226"/>
      <c r="L28" s="209" t="s">
        <v>198</v>
      </c>
      <c r="M28" s="269"/>
      <c r="N28" s="213"/>
      <c r="O28" s="226"/>
      <c r="P28" s="292"/>
      <c r="Q28" s="202"/>
      <c r="R28" s="292"/>
      <c r="S28" s="202"/>
      <c r="T28" s="31">
        <v>1.70833333333327</v>
      </c>
      <c r="U28" s="23">
        <v>1.7499999999999301</v>
      </c>
      <c r="V28" s="24">
        <v>2.1666666666665302</v>
      </c>
      <c r="W28" s="37">
        <v>2.08333333333321</v>
      </c>
      <c r="X28" s="32">
        <v>2.60416666666646</v>
      </c>
    </row>
    <row r="29" spans="1:24" ht="15" customHeight="1" x14ac:dyDescent="0.3">
      <c r="A29" s="21">
        <v>2.6249999999997899</v>
      </c>
      <c r="B29" s="22">
        <v>1.7291666666665999</v>
      </c>
      <c r="C29" s="23">
        <v>1.77083333333326</v>
      </c>
      <c r="D29" s="71">
        <v>2.1874999999998601</v>
      </c>
      <c r="E29" s="94">
        <v>2.0624999999998801</v>
      </c>
      <c r="F29" s="213"/>
      <c r="G29" s="226"/>
      <c r="H29" s="213"/>
      <c r="I29" s="226"/>
      <c r="J29" s="213"/>
      <c r="K29" s="226"/>
      <c r="L29" s="210"/>
      <c r="M29" s="270"/>
      <c r="N29" s="213"/>
      <c r="O29" s="226"/>
      <c r="P29" s="292"/>
      <c r="Q29" s="202"/>
      <c r="R29" s="292"/>
      <c r="S29" s="202"/>
      <c r="T29" s="31">
        <v>1.7291666666665999</v>
      </c>
      <c r="U29" s="23">
        <v>1.77083333333326</v>
      </c>
      <c r="V29" s="24">
        <v>2.1874999999998601</v>
      </c>
      <c r="W29" s="37">
        <v>2.10416666666654</v>
      </c>
      <c r="X29" s="32">
        <v>2.6249999999997899</v>
      </c>
    </row>
    <row r="30" spans="1:24" ht="15" customHeight="1" x14ac:dyDescent="0.3">
      <c r="A30" s="21">
        <v>2.6458333333331199</v>
      </c>
      <c r="B30" s="22">
        <v>1.7499999999999301</v>
      </c>
      <c r="C30" s="39">
        <v>1.7916666666665899</v>
      </c>
      <c r="D30" s="71">
        <v>2.20833333333319</v>
      </c>
      <c r="E30" s="94">
        <v>2.08333333333321</v>
      </c>
      <c r="F30" s="213"/>
      <c r="G30" s="226"/>
      <c r="H30" s="213"/>
      <c r="I30" s="226"/>
      <c r="J30" s="213"/>
      <c r="K30" s="226"/>
      <c r="L30" s="210"/>
      <c r="M30" s="270"/>
      <c r="N30" s="213"/>
      <c r="O30" s="226"/>
      <c r="P30" s="292"/>
      <c r="Q30" s="202"/>
      <c r="R30" s="292"/>
      <c r="S30" s="202"/>
      <c r="T30" s="31">
        <v>1.7499999999999301</v>
      </c>
      <c r="U30" s="39">
        <v>1.7916666666665899</v>
      </c>
      <c r="V30" s="40">
        <v>2.20833333333319</v>
      </c>
      <c r="W30" s="37">
        <v>2.1249999999998699</v>
      </c>
      <c r="X30" s="32">
        <v>2.6458333333331199</v>
      </c>
    </row>
    <row r="31" spans="1:24" ht="15.75" customHeight="1" x14ac:dyDescent="0.3">
      <c r="A31" s="21">
        <v>2.6666666666664498</v>
      </c>
      <c r="B31" s="22">
        <v>1.77083333333326</v>
      </c>
      <c r="C31" s="39">
        <v>1.8124999999999201</v>
      </c>
      <c r="D31" s="71">
        <v>2.22916666666652</v>
      </c>
      <c r="E31" s="94">
        <v>2.10416666666654</v>
      </c>
      <c r="F31" s="213"/>
      <c r="G31" s="226"/>
      <c r="H31" s="213"/>
      <c r="I31" s="226"/>
      <c r="J31" s="213"/>
      <c r="K31" s="226"/>
      <c r="L31" s="211"/>
      <c r="M31" s="296"/>
      <c r="N31" s="213"/>
      <c r="O31" s="226"/>
      <c r="P31" s="292"/>
      <c r="Q31" s="202"/>
      <c r="R31" s="292"/>
      <c r="S31" s="202"/>
      <c r="T31" s="31">
        <v>1.77083333333326</v>
      </c>
      <c r="U31" s="39">
        <v>1.8124999999999201</v>
      </c>
      <c r="V31" s="40">
        <v>2.22916666666652</v>
      </c>
      <c r="W31" s="37">
        <v>2.1458333333331998</v>
      </c>
      <c r="X31" s="32">
        <v>2.6666666666664498</v>
      </c>
    </row>
    <row r="32" spans="1:24" x14ac:dyDescent="0.3">
      <c r="A32" s="21"/>
      <c r="B32" s="22"/>
      <c r="C32" s="22"/>
      <c r="D32" s="22"/>
      <c r="E32" s="76"/>
      <c r="F32" s="116"/>
      <c r="G32" s="56"/>
      <c r="H32" s="29"/>
      <c r="I32" s="26"/>
      <c r="J32" s="29"/>
      <c r="K32" s="26"/>
      <c r="L32" s="29"/>
      <c r="M32" s="26"/>
      <c r="N32" s="29"/>
      <c r="O32" s="110"/>
      <c r="P32" s="112"/>
      <c r="Q32" s="115"/>
      <c r="R32" s="329" t="s">
        <v>114</v>
      </c>
      <c r="S32" s="347"/>
      <c r="T32" s="31"/>
      <c r="U32" s="39"/>
      <c r="V32" s="40"/>
      <c r="W32" s="37"/>
      <c r="X32" s="32"/>
    </row>
    <row r="33" spans="1:24" ht="15.75" customHeight="1" x14ac:dyDescent="0.3">
      <c r="A33" s="21">
        <v>2.6874999999997802</v>
      </c>
      <c r="B33" s="41">
        <v>1.7916666666665899</v>
      </c>
      <c r="C33" s="39">
        <v>1.83333333333325</v>
      </c>
      <c r="D33" s="69">
        <v>1.25</v>
      </c>
      <c r="E33" s="76">
        <v>2.1249999999998699</v>
      </c>
      <c r="F33" s="61" t="s">
        <v>35</v>
      </c>
      <c r="G33" s="59">
        <v>354</v>
      </c>
      <c r="H33" s="61" t="s">
        <v>35</v>
      </c>
      <c r="I33" s="59">
        <f>G34+1</f>
        <v>356</v>
      </c>
      <c r="J33" s="61" t="s">
        <v>35</v>
      </c>
      <c r="K33" s="59">
        <f>I34+1</f>
        <v>358</v>
      </c>
      <c r="L33" s="61" t="s">
        <v>35</v>
      </c>
      <c r="M33" s="59">
        <f>K34+1</f>
        <v>360</v>
      </c>
      <c r="N33" s="61" t="s">
        <v>35</v>
      </c>
      <c r="O33" s="89">
        <f>M34+1</f>
        <v>362</v>
      </c>
      <c r="P33" s="209" t="s">
        <v>127</v>
      </c>
      <c r="Q33" s="197"/>
      <c r="R33" s="276" t="s">
        <v>105</v>
      </c>
      <c r="S33" s="202" t="s">
        <v>16</v>
      </c>
      <c r="T33" s="43">
        <v>1.7916666666665899</v>
      </c>
      <c r="U33" s="39">
        <v>1.83333333333325</v>
      </c>
      <c r="V33" s="40">
        <v>1.25</v>
      </c>
      <c r="W33" s="37">
        <v>2.1666666666665302</v>
      </c>
      <c r="X33" s="32">
        <v>2.6874999999997802</v>
      </c>
    </row>
    <row r="34" spans="1:24" ht="15" customHeight="1" x14ac:dyDescent="0.3">
      <c r="A34" s="21">
        <v>2.7083333333331101</v>
      </c>
      <c r="B34" s="41">
        <v>1.8124999999999201</v>
      </c>
      <c r="C34" s="39">
        <v>1.8541666666665799</v>
      </c>
      <c r="D34" s="69">
        <v>1.2708333333333299</v>
      </c>
      <c r="E34" s="76">
        <v>2.1458333333331998</v>
      </c>
      <c r="F34" s="61" t="s">
        <v>35</v>
      </c>
      <c r="G34" s="60">
        <f>G33+1</f>
        <v>355</v>
      </c>
      <c r="H34" s="61" t="s">
        <v>35</v>
      </c>
      <c r="I34" s="60">
        <f>I33+1</f>
        <v>357</v>
      </c>
      <c r="J34" s="61" t="s">
        <v>35</v>
      </c>
      <c r="K34" s="60">
        <f>K33+1</f>
        <v>359</v>
      </c>
      <c r="L34" s="61" t="s">
        <v>35</v>
      </c>
      <c r="M34" s="60">
        <f>M33+1</f>
        <v>361</v>
      </c>
      <c r="N34" s="61" t="s">
        <v>35</v>
      </c>
      <c r="O34" s="90">
        <f>O33+1</f>
        <v>363</v>
      </c>
      <c r="P34" s="210"/>
      <c r="Q34" s="197"/>
      <c r="R34" s="277"/>
      <c r="S34" s="202"/>
      <c r="T34" s="43">
        <v>1.8124999999999201</v>
      </c>
      <c r="U34" s="39">
        <v>1.8541666666665799</v>
      </c>
      <c r="V34" s="40">
        <v>1.2708333333333299</v>
      </c>
      <c r="W34" s="37">
        <v>2.1874999999998601</v>
      </c>
      <c r="X34" s="32">
        <v>2.7083333333331101</v>
      </c>
    </row>
    <row r="35" spans="1:24" ht="15" customHeight="1" x14ac:dyDescent="0.3">
      <c r="A35" s="21">
        <v>2.72916666666644</v>
      </c>
      <c r="B35" s="41">
        <v>1.83333333333325</v>
      </c>
      <c r="C35" s="39">
        <v>1.8749999999999101</v>
      </c>
      <c r="D35" s="69">
        <v>1.2916666666666701</v>
      </c>
      <c r="E35" s="76">
        <v>2.1666666666665302</v>
      </c>
      <c r="F35" s="42" t="s">
        <v>32</v>
      </c>
      <c r="G35" s="28">
        <v>330</v>
      </c>
      <c r="H35" s="42" t="s">
        <v>32</v>
      </c>
      <c r="I35" s="28">
        <f>G36+1</f>
        <v>332</v>
      </c>
      <c r="J35" s="42" t="s">
        <v>32</v>
      </c>
      <c r="K35" s="28">
        <f>I36+1</f>
        <v>334</v>
      </c>
      <c r="L35" s="42" t="s">
        <v>32</v>
      </c>
      <c r="M35" s="28">
        <f>K36+1</f>
        <v>336</v>
      </c>
      <c r="N35" s="42" t="s">
        <v>32</v>
      </c>
      <c r="O35" s="28">
        <f>M36+1</f>
        <v>338</v>
      </c>
      <c r="P35" s="210"/>
      <c r="Q35" s="197"/>
      <c r="R35" s="277"/>
      <c r="S35" s="202"/>
      <c r="T35" s="43">
        <v>1.83333333333325</v>
      </c>
      <c r="U35" s="39">
        <v>1.8749999999999101</v>
      </c>
      <c r="V35" s="40">
        <v>1.2916666666666701</v>
      </c>
      <c r="W35" s="37">
        <v>2.20833333333319</v>
      </c>
      <c r="X35" s="32">
        <v>2.72916666666644</v>
      </c>
    </row>
    <row r="36" spans="1:24" ht="15" customHeight="1" x14ac:dyDescent="0.3">
      <c r="A36" s="21">
        <v>2.74999999999977</v>
      </c>
      <c r="B36" s="41">
        <v>1.8541666666665799</v>
      </c>
      <c r="C36" s="39">
        <v>1.89583333333324</v>
      </c>
      <c r="D36" s="69">
        <v>1.3125</v>
      </c>
      <c r="E36" s="76">
        <v>2.1874999999998601</v>
      </c>
      <c r="F36" s="42" t="s">
        <v>32</v>
      </c>
      <c r="G36" s="28">
        <f>G35+1</f>
        <v>331</v>
      </c>
      <c r="H36" s="42" t="s">
        <v>32</v>
      </c>
      <c r="I36" s="28">
        <f>I35+1</f>
        <v>333</v>
      </c>
      <c r="J36" s="42" t="s">
        <v>32</v>
      </c>
      <c r="K36" s="28">
        <f>K35+1</f>
        <v>335</v>
      </c>
      <c r="L36" s="42" t="s">
        <v>32</v>
      </c>
      <c r="M36" s="28">
        <f>M35+1</f>
        <v>337</v>
      </c>
      <c r="N36" s="42" t="s">
        <v>32</v>
      </c>
      <c r="O36" s="28">
        <f>O35+1</f>
        <v>339</v>
      </c>
      <c r="P36" s="210"/>
      <c r="Q36" s="197"/>
      <c r="R36" s="277"/>
      <c r="S36" s="202"/>
      <c r="T36" s="43">
        <v>1.8541666666665799</v>
      </c>
      <c r="U36" s="39">
        <v>1.89583333333324</v>
      </c>
      <c r="V36" s="40">
        <v>1.3125</v>
      </c>
      <c r="W36" s="37">
        <v>2.22916666666652</v>
      </c>
      <c r="X36" s="32">
        <v>2.74999999999977</v>
      </c>
    </row>
    <row r="37" spans="1:24" ht="15" customHeight="1" x14ac:dyDescent="0.3">
      <c r="A37" s="21">
        <v>2.7708333333330999</v>
      </c>
      <c r="B37" s="41">
        <v>1.8749999999999101</v>
      </c>
      <c r="C37" s="39">
        <v>1.9166666666665699</v>
      </c>
      <c r="D37" s="69">
        <v>1.3333333333333299</v>
      </c>
      <c r="E37" s="76">
        <v>2.20833333333319</v>
      </c>
      <c r="F37" s="97" t="s">
        <v>221</v>
      </c>
      <c r="G37" s="28">
        <v>153</v>
      </c>
      <c r="H37" s="97" t="s">
        <v>221</v>
      </c>
      <c r="I37" s="28">
        <f>G38+1</f>
        <v>155</v>
      </c>
      <c r="J37" s="97" t="s">
        <v>221</v>
      </c>
      <c r="K37" s="28">
        <f>I38+1</f>
        <v>157</v>
      </c>
      <c r="L37" s="97" t="s">
        <v>221</v>
      </c>
      <c r="M37" s="28">
        <f>K38+1</f>
        <v>159</v>
      </c>
      <c r="N37" s="97" t="s">
        <v>221</v>
      </c>
      <c r="O37" s="28">
        <f>M38+1</f>
        <v>161</v>
      </c>
      <c r="P37" s="211"/>
      <c r="Q37" s="197"/>
      <c r="R37" s="278"/>
      <c r="S37" s="202"/>
      <c r="T37" s="43">
        <v>1.8749999999999101</v>
      </c>
      <c r="U37" s="39">
        <v>1.9166666666665699</v>
      </c>
      <c r="V37" s="40">
        <v>1.3333333333333299</v>
      </c>
      <c r="W37" s="25">
        <v>1.25</v>
      </c>
      <c r="X37" s="32">
        <v>2.7708333333330999</v>
      </c>
    </row>
    <row r="38" spans="1:24" ht="15" customHeight="1" x14ac:dyDescent="0.3">
      <c r="A38" s="21">
        <v>2.7916666666664298</v>
      </c>
      <c r="B38" s="41">
        <v>1.89583333333324</v>
      </c>
      <c r="C38" s="39">
        <v>1.9374999999999001</v>
      </c>
      <c r="D38" s="69">
        <v>1.3541666666666601</v>
      </c>
      <c r="E38" s="76">
        <v>2.22916666666652</v>
      </c>
      <c r="F38" s="97" t="s">
        <v>221</v>
      </c>
      <c r="G38" s="28">
        <f>G37+1</f>
        <v>154</v>
      </c>
      <c r="H38" s="97" t="s">
        <v>221</v>
      </c>
      <c r="I38" s="28">
        <f>I37+1</f>
        <v>156</v>
      </c>
      <c r="J38" s="97" t="s">
        <v>221</v>
      </c>
      <c r="K38" s="28">
        <f>K37+1</f>
        <v>158</v>
      </c>
      <c r="L38" s="97" t="s">
        <v>221</v>
      </c>
      <c r="M38" s="28">
        <f>M37+1</f>
        <v>160</v>
      </c>
      <c r="N38" s="97" t="s">
        <v>221</v>
      </c>
      <c r="O38" s="28">
        <f>O37+1</f>
        <v>162</v>
      </c>
      <c r="P38" s="292" t="s">
        <v>318</v>
      </c>
      <c r="Q38" s="202"/>
      <c r="R38" s="292" t="s">
        <v>149</v>
      </c>
      <c r="S38" s="196" t="s">
        <v>16</v>
      </c>
      <c r="T38" s="43">
        <v>1.89583333333324</v>
      </c>
      <c r="U38" s="39">
        <v>1.9374999999999001</v>
      </c>
      <c r="V38" s="40">
        <v>1.3541666666666601</v>
      </c>
      <c r="W38" s="25">
        <v>1.2708333333333299</v>
      </c>
      <c r="X38" s="32">
        <v>2.7916666666664298</v>
      </c>
    </row>
    <row r="39" spans="1:24" ht="15" customHeight="1" x14ac:dyDescent="0.3">
      <c r="A39" s="21">
        <v>2.8124999999997602</v>
      </c>
      <c r="B39" s="41">
        <v>1.9166666666665699</v>
      </c>
      <c r="C39" s="23">
        <v>1.95833333333323</v>
      </c>
      <c r="D39" s="69">
        <v>1.37499999999999</v>
      </c>
      <c r="E39" s="80">
        <v>1.25</v>
      </c>
      <c r="F39" s="213" t="s">
        <v>140</v>
      </c>
      <c r="G39" s="196"/>
      <c r="H39" s="209" t="s">
        <v>116</v>
      </c>
      <c r="I39" s="196"/>
      <c r="J39" s="209" t="s">
        <v>138</v>
      </c>
      <c r="K39" s="196"/>
      <c r="L39" s="209" t="s">
        <v>315</v>
      </c>
      <c r="M39" s="202"/>
      <c r="N39" s="209" t="s">
        <v>58</v>
      </c>
      <c r="O39" s="334"/>
      <c r="P39" s="292"/>
      <c r="Q39" s="202"/>
      <c r="R39" s="292"/>
      <c r="S39" s="197"/>
      <c r="T39" s="43">
        <v>1.9166666666665699</v>
      </c>
      <c r="U39" s="23">
        <v>1.95833333333323</v>
      </c>
      <c r="V39" s="40">
        <v>1.37499999999999</v>
      </c>
      <c r="W39" s="25">
        <v>1.2916666666666701</v>
      </c>
      <c r="X39" s="32">
        <v>2.8124999999997602</v>
      </c>
    </row>
    <row r="40" spans="1:24" ht="15.75" customHeight="1" x14ac:dyDescent="0.3">
      <c r="A40" s="21">
        <v>2.8333333333330901</v>
      </c>
      <c r="B40" s="41">
        <v>1.9374999999999001</v>
      </c>
      <c r="C40" s="23">
        <v>1.9791666666665599</v>
      </c>
      <c r="D40" s="69">
        <v>1.3958333333333199</v>
      </c>
      <c r="E40" s="80">
        <v>1.2708333333333299</v>
      </c>
      <c r="F40" s="213"/>
      <c r="G40" s="197"/>
      <c r="H40" s="210"/>
      <c r="I40" s="197"/>
      <c r="J40" s="210"/>
      <c r="K40" s="197"/>
      <c r="L40" s="210"/>
      <c r="M40" s="202"/>
      <c r="N40" s="210"/>
      <c r="O40" s="343"/>
      <c r="P40" s="292"/>
      <c r="Q40" s="202"/>
      <c r="R40" s="292"/>
      <c r="S40" s="197"/>
      <c r="T40" s="43">
        <v>1.9374999999999001</v>
      </c>
      <c r="U40" s="23">
        <v>1.9791666666665599</v>
      </c>
      <c r="V40" s="40">
        <v>1.3958333333333199</v>
      </c>
      <c r="W40" s="25">
        <v>1.3125</v>
      </c>
      <c r="X40" s="32">
        <v>2.8333333333330901</v>
      </c>
    </row>
    <row r="41" spans="1:24" ht="15" customHeight="1" x14ac:dyDescent="0.3">
      <c r="A41" s="21">
        <v>2.85416666666642</v>
      </c>
      <c r="B41" s="22">
        <v>1.95833333333323</v>
      </c>
      <c r="C41" s="23">
        <v>1.9999999999998901</v>
      </c>
      <c r="D41" s="69">
        <v>1.4166666666666501</v>
      </c>
      <c r="E41" s="80">
        <v>1.2916666666666701</v>
      </c>
      <c r="F41" s="213"/>
      <c r="G41" s="197"/>
      <c r="H41" s="210"/>
      <c r="I41" s="197"/>
      <c r="J41" s="210"/>
      <c r="K41" s="197"/>
      <c r="L41" s="210"/>
      <c r="M41" s="202"/>
      <c r="N41" s="210"/>
      <c r="O41" s="343"/>
      <c r="P41" s="292"/>
      <c r="Q41" s="202"/>
      <c r="R41" s="292"/>
      <c r="S41" s="197"/>
      <c r="T41" s="31">
        <v>1.95833333333323</v>
      </c>
      <c r="U41" s="23">
        <v>1.9999999999998901</v>
      </c>
      <c r="V41" s="40">
        <v>1.4166666666666501</v>
      </c>
      <c r="W41" s="25">
        <v>1.3333333333333299</v>
      </c>
      <c r="X41" s="32">
        <v>2.85416666666642</v>
      </c>
    </row>
    <row r="42" spans="1:24" ht="15" customHeight="1" x14ac:dyDescent="0.3">
      <c r="A42" s="21">
        <v>2.87499999999975</v>
      </c>
      <c r="B42" s="22">
        <v>1.9791666666665599</v>
      </c>
      <c r="C42" s="23">
        <v>2.0208333333332198</v>
      </c>
      <c r="D42" s="69">
        <v>1.43749999999998</v>
      </c>
      <c r="E42" s="80">
        <v>1.3125</v>
      </c>
      <c r="F42" s="213"/>
      <c r="G42" s="197"/>
      <c r="H42" s="210"/>
      <c r="I42" s="197"/>
      <c r="J42" s="210"/>
      <c r="K42" s="197"/>
      <c r="L42" s="210"/>
      <c r="M42" s="202"/>
      <c r="N42" s="210"/>
      <c r="O42" s="343"/>
      <c r="P42" s="292"/>
      <c r="Q42" s="202"/>
      <c r="R42" s="292"/>
      <c r="S42" s="197"/>
      <c r="T42" s="31">
        <v>1.9791666666665599</v>
      </c>
      <c r="U42" s="23">
        <v>2.0208333333332198</v>
      </c>
      <c r="V42" s="40">
        <v>1.43749999999998</v>
      </c>
      <c r="W42" s="25">
        <v>1.3541666666666601</v>
      </c>
      <c r="X42" s="32">
        <v>2.87499999999975</v>
      </c>
    </row>
    <row r="43" spans="1:24" ht="15" customHeight="1" x14ac:dyDescent="0.3">
      <c r="A43" s="21">
        <v>2.8958333333330799</v>
      </c>
      <c r="B43" s="22">
        <v>1.9999999999998901</v>
      </c>
      <c r="C43" s="23">
        <v>2.0416666666665502</v>
      </c>
      <c r="D43" s="69">
        <v>1.4583333333333099</v>
      </c>
      <c r="E43" s="80">
        <v>1.3333333333333299</v>
      </c>
      <c r="F43" s="213"/>
      <c r="G43" s="197"/>
      <c r="H43" s="210"/>
      <c r="I43" s="197"/>
      <c r="J43" s="210"/>
      <c r="K43" s="197"/>
      <c r="L43" s="210"/>
      <c r="M43" s="202"/>
      <c r="N43" s="210"/>
      <c r="O43" s="343"/>
      <c r="P43" s="75" t="s">
        <v>220</v>
      </c>
      <c r="Q43" s="36">
        <v>161</v>
      </c>
      <c r="R43" s="209" t="s">
        <v>38</v>
      </c>
      <c r="S43" s="202" t="s">
        <v>16</v>
      </c>
      <c r="T43" s="31">
        <v>1.9999999999998901</v>
      </c>
      <c r="U43" s="23">
        <v>2.0416666666665502</v>
      </c>
      <c r="V43" s="40">
        <v>1.4583333333333099</v>
      </c>
      <c r="W43" s="25">
        <v>1.37499999999999</v>
      </c>
      <c r="X43" s="32">
        <v>2.8958333333330799</v>
      </c>
    </row>
    <row r="44" spans="1:24" ht="15" customHeight="1" x14ac:dyDescent="0.3">
      <c r="A44" s="21">
        <v>2.9166666666664098</v>
      </c>
      <c r="B44" s="22">
        <v>2.0208333333332198</v>
      </c>
      <c r="C44" s="23">
        <v>2.0624999999998801</v>
      </c>
      <c r="D44" s="69">
        <v>1.4791666666666401</v>
      </c>
      <c r="E44" s="70">
        <v>1.3541666666666601</v>
      </c>
      <c r="F44" s="213"/>
      <c r="G44" s="231"/>
      <c r="H44" s="211"/>
      <c r="I44" s="231"/>
      <c r="J44" s="211"/>
      <c r="K44" s="231"/>
      <c r="L44" s="64" t="s">
        <v>35</v>
      </c>
      <c r="M44" s="36">
        <f>M33</f>
        <v>360</v>
      </c>
      <c r="N44" s="211"/>
      <c r="O44" s="335"/>
      <c r="P44" s="75" t="s">
        <v>220</v>
      </c>
      <c r="Q44" s="36">
        <v>162</v>
      </c>
      <c r="R44" s="210"/>
      <c r="S44" s="202"/>
      <c r="T44" s="31">
        <v>2.0208333333332198</v>
      </c>
      <c r="U44" s="23">
        <v>2.0624999999998801</v>
      </c>
      <c r="V44" s="40">
        <v>1.4791666666666401</v>
      </c>
      <c r="W44" s="25">
        <v>1.3958333333333199</v>
      </c>
      <c r="X44" s="32">
        <v>2.9166666666664098</v>
      </c>
    </row>
    <row r="45" spans="1:24" ht="15" customHeight="1" x14ac:dyDescent="0.3">
      <c r="A45" s="21">
        <v>2.9374999999997402</v>
      </c>
      <c r="B45" s="22">
        <v>2.0416666666665502</v>
      </c>
      <c r="C45" s="23">
        <v>2.08333333333321</v>
      </c>
      <c r="D45" s="69">
        <v>1.49999999999997</v>
      </c>
      <c r="E45" s="70">
        <v>1.37499999999999</v>
      </c>
      <c r="F45" s="64" t="s">
        <v>35</v>
      </c>
      <c r="G45" s="36">
        <f>G33</f>
        <v>354</v>
      </c>
      <c r="H45" s="64" t="s">
        <v>35</v>
      </c>
      <c r="I45" s="36">
        <f>I33</f>
        <v>356</v>
      </c>
      <c r="J45" s="64" t="s">
        <v>35</v>
      </c>
      <c r="K45" s="36">
        <f>K33</f>
        <v>358</v>
      </c>
      <c r="L45" s="64" t="s">
        <v>35</v>
      </c>
      <c r="M45" s="36">
        <f>M34</f>
        <v>361</v>
      </c>
      <c r="N45" s="64" t="s">
        <v>35</v>
      </c>
      <c r="O45" s="36">
        <f>O33</f>
        <v>362</v>
      </c>
      <c r="P45" s="209" t="s">
        <v>202</v>
      </c>
      <c r="Q45" s="196"/>
      <c r="R45" s="210"/>
      <c r="S45" s="202"/>
      <c r="T45" s="31">
        <v>2.0416666666665502</v>
      </c>
      <c r="U45" s="23">
        <v>2.08333333333321</v>
      </c>
      <c r="V45" s="40">
        <v>1.49999999999997</v>
      </c>
      <c r="W45" s="25">
        <v>1.4166666666666501</v>
      </c>
      <c r="X45" s="32">
        <v>2.9374999999997402</v>
      </c>
    </row>
    <row r="46" spans="1:24" ht="15" customHeight="1" x14ac:dyDescent="0.3">
      <c r="A46" s="21">
        <v>2.9583333333330701</v>
      </c>
      <c r="B46" s="22">
        <v>2.0624999999998801</v>
      </c>
      <c r="C46" s="23">
        <v>2.10416666666654</v>
      </c>
      <c r="D46" s="69">
        <v>1.5208333333333</v>
      </c>
      <c r="E46" s="70">
        <v>1.3958333333333199</v>
      </c>
      <c r="F46" s="64" t="s">
        <v>35</v>
      </c>
      <c r="G46" s="36">
        <f>G34</f>
        <v>355</v>
      </c>
      <c r="H46" s="64" t="s">
        <v>35</v>
      </c>
      <c r="I46" s="36">
        <f>I34</f>
        <v>357</v>
      </c>
      <c r="J46" s="64" t="s">
        <v>35</v>
      </c>
      <c r="K46" s="36">
        <f>K34</f>
        <v>359</v>
      </c>
      <c r="L46" s="34" t="s">
        <v>32</v>
      </c>
      <c r="M46" s="36">
        <f>M35</f>
        <v>336</v>
      </c>
      <c r="N46" s="64" t="s">
        <v>35</v>
      </c>
      <c r="O46" s="36">
        <f>O34</f>
        <v>363</v>
      </c>
      <c r="P46" s="210"/>
      <c r="Q46" s="197"/>
      <c r="R46" s="210"/>
      <c r="S46" s="202"/>
      <c r="T46" s="31">
        <v>2.0624999999998801</v>
      </c>
      <c r="U46" s="23">
        <v>2.10416666666654</v>
      </c>
      <c r="V46" s="40">
        <v>1.5208333333333</v>
      </c>
      <c r="W46" s="25">
        <v>1.43749999999998</v>
      </c>
      <c r="X46" s="32">
        <v>2.9583333333330701</v>
      </c>
    </row>
    <row r="47" spans="1:24" ht="15" customHeight="1" x14ac:dyDescent="0.3">
      <c r="A47" s="21">
        <v>2.9791666666664001</v>
      </c>
      <c r="B47" s="22">
        <v>2.08333333333321</v>
      </c>
      <c r="C47" s="23">
        <v>2.1249999999998699</v>
      </c>
      <c r="D47" s="69">
        <v>1.5416666666666301</v>
      </c>
      <c r="E47" s="70">
        <v>1.4166666666666501</v>
      </c>
      <c r="F47" s="34" t="s">
        <v>32</v>
      </c>
      <c r="G47" s="36">
        <f>G35</f>
        <v>330</v>
      </c>
      <c r="H47" s="34" t="s">
        <v>32</v>
      </c>
      <c r="I47" s="36">
        <f>I35</f>
        <v>332</v>
      </c>
      <c r="J47" s="34" t="s">
        <v>32</v>
      </c>
      <c r="K47" s="36">
        <f>K35</f>
        <v>334</v>
      </c>
      <c r="L47" s="75" t="s">
        <v>220</v>
      </c>
      <c r="M47" s="36">
        <f>M37</f>
        <v>159</v>
      </c>
      <c r="N47" s="34" t="s">
        <v>32</v>
      </c>
      <c r="O47" s="36">
        <f>O35</f>
        <v>338</v>
      </c>
      <c r="P47" s="210"/>
      <c r="Q47" s="197"/>
      <c r="R47" s="210"/>
      <c r="S47" s="202"/>
      <c r="T47" s="31">
        <v>2.08333333333321</v>
      </c>
      <c r="U47" s="23">
        <v>2.1249999999998699</v>
      </c>
      <c r="V47" s="40">
        <v>1.5416666666666301</v>
      </c>
      <c r="W47" s="25">
        <v>1.4583333333333099</v>
      </c>
      <c r="X47" s="32">
        <v>2.9791666666664001</v>
      </c>
    </row>
    <row r="48" spans="1:24" ht="15" customHeight="1" x14ac:dyDescent="0.3">
      <c r="A48" s="21">
        <v>2.99999999999973</v>
      </c>
      <c r="B48" s="22">
        <v>2.10416666666654</v>
      </c>
      <c r="C48" s="23">
        <v>2.1458333333331998</v>
      </c>
      <c r="D48" s="69">
        <v>1.56249999999996</v>
      </c>
      <c r="E48" s="70">
        <v>1.43749999999998</v>
      </c>
      <c r="F48" s="75" t="s">
        <v>220</v>
      </c>
      <c r="G48" s="36">
        <f>G37</f>
        <v>153</v>
      </c>
      <c r="H48" s="75" t="s">
        <v>220</v>
      </c>
      <c r="I48" s="36">
        <f>I37</f>
        <v>155</v>
      </c>
      <c r="J48" s="75" t="s">
        <v>220</v>
      </c>
      <c r="K48" s="36">
        <f>K37</f>
        <v>157</v>
      </c>
      <c r="L48" s="75" t="s">
        <v>220</v>
      </c>
      <c r="M48" s="36">
        <f>M38</f>
        <v>160</v>
      </c>
      <c r="N48" s="75" t="s">
        <v>220</v>
      </c>
      <c r="O48" s="36">
        <f>O37</f>
        <v>161</v>
      </c>
      <c r="P48" s="210"/>
      <c r="Q48" s="197"/>
      <c r="R48" s="211"/>
      <c r="S48" s="202"/>
      <c r="T48" s="31">
        <v>2.10416666666654</v>
      </c>
      <c r="U48" s="23">
        <v>2.1458333333331998</v>
      </c>
      <c r="V48" s="40">
        <v>1.56249999999996</v>
      </c>
      <c r="W48" s="25">
        <v>1.4791666666666401</v>
      </c>
      <c r="X48" s="32">
        <v>2.99999999999973</v>
      </c>
    </row>
    <row r="49" spans="1:24" ht="15" customHeight="1" x14ac:dyDescent="0.3">
      <c r="A49" s="21">
        <v>3.0208333333330599</v>
      </c>
      <c r="B49" s="22">
        <v>2.1249999999998699</v>
      </c>
      <c r="C49" s="23">
        <v>2.1666666666665302</v>
      </c>
      <c r="D49" s="69">
        <v>1.58333333333329</v>
      </c>
      <c r="E49" s="80">
        <v>1.4583333333333099</v>
      </c>
      <c r="F49" s="75" t="s">
        <v>220</v>
      </c>
      <c r="G49" s="36">
        <f>G38</f>
        <v>154</v>
      </c>
      <c r="H49" s="75" t="s">
        <v>220</v>
      </c>
      <c r="I49" s="36">
        <f>I38</f>
        <v>156</v>
      </c>
      <c r="J49" s="75" t="s">
        <v>220</v>
      </c>
      <c r="K49" s="36">
        <f>K38</f>
        <v>158</v>
      </c>
      <c r="L49" s="209" t="s">
        <v>131</v>
      </c>
      <c r="M49" s="272"/>
      <c r="N49" s="75" t="s">
        <v>220</v>
      </c>
      <c r="O49" s="36">
        <f>O38</f>
        <v>162</v>
      </c>
      <c r="P49" s="211"/>
      <c r="Q49" s="231"/>
      <c r="R49" s="292" t="s">
        <v>129</v>
      </c>
      <c r="S49" s="202" t="s">
        <v>16</v>
      </c>
      <c r="T49" s="31">
        <v>2.1249999999998699</v>
      </c>
      <c r="U49" s="23">
        <v>2.1666666666665302</v>
      </c>
      <c r="V49" s="40">
        <v>1.58333333333329</v>
      </c>
      <c r="W49" s="25">
        <v>1.49999999999997</v>
      </c>
      <c r="X49" s="32">
        <v>3.0208333333330599</v>
      </c>
    </row>
    <row r="50" spans="1:24" ht="15" customHeight="1" x14ac:dyDescent="0.3">
      <c r="A50" s="21">
        <v>3.0416666666663899</v>
      </c>
      <c r="B50" s="22">
        <v>2.1458333333331998</v>
      </c>
      <c r="C50" s="23">
        <v>2.1874999999998601</v>
      </c>
      <c r="D50" s="69">
        <v>1.6041666666666199</v>
      </c>
      <c r="E50" s="80">
        <v>1.4791666666666401</v>
      </c>
      <c r="F50" s="213" t="s">
        <v>188</v>
      </c>
      <c r="G50" s="272"/>
      <c r="H50" s="213" t="s">
        <v>189</v>
      </c>
      <c r="I50" s="272"/>
      <c r="J50" s="213" t="s">
        <v>124</v>
      </c>
      <c r="K50" s="272"/>
      <c r="L50" s="210"/>
      <c r="M50" s="273"/>
      <c r="N50" s="213" t="s">
        <v>117</v>
      </c>
      <c r="O50" s="272"/>
      <c r="P50" s="292" t="s">
        <v>145</v>
      </c>
      <c r="Q50" s="197"/>
      <c r="R50" s="292"/>
      <c r="S50" s="202"/>
      <c r="T50" s="31">
        <v>2.1458333333331998</v>
      </c>
      <c r="U50" s="23">
        <v>2.1874999999998601</v>
      </c>
      <c r="V50" s="40">
        <v>1.6041666666666199</v>
      </c>
      <c r="W50" s="25">
        <v>1.5208333333333</v>
      </c>
      <c r="X50" s="32">
        <v>3.0416666666663899</v>
      </c>
    </row>
    <row r="51" spans="1:24" ht="15" customHeight="1" x14ac:dyDescent="0.3">
      <c r="A51" s="21">
        <v>3.0624999999997198</v>
      </c>
      <c r="B51" s="22">
        <v>2.1666666666665302</v>
      </c>
      <c r="C51" s="23">
        <v>2.20833333333319</v>
      </c>
      <c r="D51" s="69">
        <v>1.62499999999995</v>
      </c>
      <c r="E51" s="80">
        <v>1.49999999999997</v>
      </c>
      <c r="F51" s="213"/>
      <c r="G51" s="273"/>
      <c r="H51" s="213"/>
      <c r="I51" s="273"/>
      <c r="J51" s="213"/>
      <c r="K51" s="273"/>
      <c r="L51" s="210"/>
      <c r="M51" s="273"/>
      <c r="N51" s="213"/>
      <c r="O51" s="273"/>
      <c r="P51" s="292"/>
      <c r="Q51" s="197"/>
      <c r="R51" s="292"/>
      <c r="S51" s="202"/>
      <c r="T51" s="31">
        <v>2.1666666666665302</v>
      </c>
      <c r="U51" s="23">
        <v>2.20833333333319</v>
      </c>
      <c r="V51" s="40">
        <v>1.62499999999995</v>
      </c>
      <c r="W51" s="25">
        <v>1.5416666666666301</v>
      </c>
      <c r="X51" s="32">
        <v>3.0624999999997198</v>
      </c>
    </row>
    <row r="52" spans="1:24" ht="15" customHeight="1" thickBot="1" x14ac:dyDescent="0.35">
      <c r="A52" s="21">
        <v>3.0833333333330502</v>
      </c>
      <c r="B52" s="22">
        <v>2.1874999999998601</v>
      </c>
      <c r="C52" s="23">
        <v>2.22916666666652</v>
      </c>
      <c r="D52" s="69">
        <v>1.64583333333328</v>
      </c>
      <c r="E52" s="80">
        <v>1.5208333333333</v>
      </c>
      <c r="F52" s="213"/>
      <c r="G52" s="273"/>
      <c r="H52" s="213"/>
      <c r="I52" s="273"/>
      <c r="J52" s="213"/>
      <c r="K52" s="273"/>
      <c r="L52" s="210"/>
      <c r="M52" s="273"/>
      <c r="N52" s="213"/>
      <c r="O52" s="273"/>
      <c r="P52" s="292"/>
      <c r="Q52" s="197"/>
      <c r="R52" s="292"/>
      <c r="S52" s="202"/>
      <c r="T52" s="31">
        <v>2.1874999999998601</v>
      </c>
      <c r="U52" s="23">
        <v>2.22916666666652</v>
      </c>
      <c r="V52" s="44">
        <v>1.64583333333328</v>
      </c>
      <c r="W52" s="45">
        <v>1.56249999999996</v>
      </c>
      <c r="X52" s="32">
        <v>3.0833333333330502</v>
      </c>
    </row>
    <row r="53" spans="1:24" ht="15" customHeight="1" x14ac:dyDescent="0.3">
      <c r="A53" s="21">
        <v>3.1041666666663801</v>
      </c>
      <c r="B53" s="22">
        <v>2.20833333333319</v>
      </c>
      <c r="C53" s="23">
        <v>2.2499999999998499</v>
      </c>
      <c r="D53" s="69">
        <v>1.6666666666666099</v>
      </c>
      <c r="E53" s="80">
        <v>1.5416666666666301</v>
      </c>
      <c r="F53" s="213"/>
      <c r="G53" s="273"/>
      <c r="H53" s="213"/>
      <c r="I53" s="273"/>
      <c r="J53" s="213"/>
      <c r="K53" s="273"/>
      <c r="L53" s="210"/>
      <c r="M53" s="273"/>
      <c r="N53" s="213"/>
      <c r="O53" s="273"/>
      <c r="P53" s="292"/>
      <c r="Q53" s="197"/>
      <c r="R53" s="292"/>
      <c r="S53" s="202"/>
      <c r="T53" s="31">
        <v>2.20833333333319</v>
      </c>
      <c r="U53" s="23">
        <v>2.2499999999998499</v>
      </c>
      <c r="V53" s="40">
        <v>1.6666666666666099</v>
      </c>
      <c r="W53" s="25">
        <v>1.58333333333329</v>
      </c>
      <c r="X53" s="32">
        <v>3.1041666666663801</v>
      </c>
    </row>
    <row r="54" spans="1:24" ht="15.75" customHeight="1" thickBot="1" x14ac:dyDescent="0.35">
      <c r="A54" s="46">
        <v>3.12499999999971</v>
      </c>
      <c r="B54" s="47">
        <v>2.22916666666652</v>
      </c>
      <c r="C54" s="48">
        <v>2.2708333333331798</v>
      </c>
      <c r="D54" s="81">
        <v>1.68749999999994</v>
      </c>
      <c r="E54" s="82">
        <v>1.56249999999996</v>
      </c>
      <c r="F54" s="213"/>
      <c r="G54" s="274"/>
      <c r="H54" s="213"/>
      <c r="I54" s="274"/>
      <c r="J54" s="213"/>
      <c r="K54" s="274"/>
      <c r="L54" s="211"/>
      <c r="M54" s="274"/>
      <c r="N54" s="213"/>
      <c r="O54" s="274"/>
      <c r="P54" s="292"/>
      <c r="Q54" s="231"/>
      <c r="R54" s="64" t="s">
        <v>35</v>
      </c>
      <c r="S54" s="36">
        <v>362</v>
      </c>
      <c r="T54" s="49">
        <v>2.22916666666652</v>
      </c>
      <c r="U54" s="48">
        <v>2.2708333333331798</v>
      </c>
      <c r="V54" s="44">
        <v>1.68749999999994</v>
      </c>
      <c r="W54" s="45">
        <v>1.6041666666666199</v>
      </c>
      <c r="X54" s="50">
        <v>3.12499999999971</v>
      </c>
    </row>
    <row r="55" spans="1:24" ht="15" thickBot="1" x14ac:dyDescent="0.35"/>
    <row r="56" spans="1:24" ht="16.2" thickBot="1" x14ac:dyDescent="0.35">
      <c r="A56" s="232" t="s">
        <v>19</v>
      </c>
      <c r="B56" s="233"/>
      <c r="C56" s="51"/>
      <c r="F56" s="234" t="s">
        <v>20</v>
      </c>
      <c r="G56" s="235"/>
      <c r="H56" s="258" t="s">
        <v>20</v>
      </c>
      <c r="I56" s="259"/>
      <c r="J56" s="260" t="s">
        <v>20</v>
      </c>
      <c r="K56" s="261"/>
      <c r="L56" s="262" t="s">
        <v>20</v>
      </c>
      <c r="M56" s="263"/>
      <c r="N56" s="264" t="s">
        <v>20</v>
      </c>
      <c r="O56" s="265"/>
      <c r="P56" s="305" t="s">
        <v>20</v>
      </c>
      <c r="Q56" s="306"/>
    </row>
    <row r="57" spans="1:24" ht="16.2" thickBot="1" x14ac:dyDescent="0.35">
      <c r="A57" s="250" t="s">
        <v>21</v>
      </c>
      <c r="B57" s="251"/>
      <c r="C57" s="52"/>
      <c r="D57" s="52"/>
      <c r="E57" s="53"/>
      <c r="F57" s="252" t="s">
        <v>22</v>
      </c>
      <c r="G57" s="253"/>
      <c r="H57" s="254" t="s">
        <v>23</v>
      </c>
      <c r="I57" s="255"/>
      <c r="J57" s="236" t="s">
        <v>24</v>
      </c>
      <c r="K57" s="237"/>
      <c r="L57" s="256" t="s">
        <v>25</v>
      </c>
      <c r="M57" s="257"/>
      <c r="N57" s="252" t="s">
        <v>26</v>
      </c>
      <c r="O57" s="253"/>
      <c r="P57" s="301" t="s">
        <v>195</v>
      </c>
      <c r="Q57" s="302"/>
    </row>
    <row r="58" spans="1:24" ht="14.55" customHeight="1" x14ac:dyDescent="0.3">
      <c r="A58" s="238" t="s">
        <v>19</v>
      </c>
      <c r="B58" s="239"/>
      <c r="C58" s="54"/>
      <c r="D58" s="54"/>
      <c r="E58" s="55"/>
      <c r="F58" s="240" t="s">
        <v>20</v>
      </c>
      <c r="G58" s="241"/>
      <c r="H58" s="242" t="s">
        <v>20</v>
      </c>
      <c r="I58" s="243"/>
      <c r="J58" s="244" t="s">
        <v>20</v>
      </c>
      <c r="K58" s="245"/>
      <c r="L58" s="246"/>
      <c r="M58" s="247"/>
      <c r="N58" s="248"/>
      <c r="O58" s="249"/>
    </row>
    <row r="59" spans="1:24" ht="15" customHeight="1" thickBot="1" x14ac:dyDescent="0.35">
      <c r="A59" s="250" t="s">
        <v>21</v>
      </c>
      <c r="B59" s="251"/>
      <c r="C59" s="52"/>
      <c r="D59" s="52"/>
      <c r="E59" s="53"/>
      <c r="F59" s="252" t="s">
        <v>27</v>
      </c>
      <c r="G59" s="253"/>
      <c r="H59" s="254" t="s">
        <v>28</v>
      </c>
      <c r="I59" s="255"/>
      <c r="J59" s="236" t="s">
        <v>29</v>
      </c>
      <c r="K59" s="237"/>
      <c r="L59" s="256" t="s">
        <v>30</v>
      </c>
      <c r="M59" s="257"/>
      <c r="N59" s="236"/>
      <c r="O59" s="237"/>
    </row>
    <row r="60" spans="1:24" ht="14.55" customHeight="1" x14ac:dyDescent="0.3"/>
    <row r="61" spans="1:24" ht="14.55" customHeight="1" x14ac:dyDescent="0.3"/>
  </sheetData>
  <mergeCells count="135">
    <mergeCell ref="S10:S14"/>
    <mergeCell ref="L5:L8"/>
    <mergeCell ref="M5:M8"/>
    <mergeCell ref="N5:N8"/>
    <mergeCell ref="R33:R37"/>
    <mergeCell ref="P33:P37"/>
    <mergeCell ref="P38:P42"/>
    <mergeCell ref="Q33:Q37"/>
    <mergeCell ref="Q38:Q42"/>
    <mergeCell ref="R5:R9"/>
    <mergeCell ref="R10:R14"/>
    <mergeCell ref="R15:R20"/>
    <mergeCell ref="R22:R26"/>
    <mergeCell ref="R27:R31"/>
    <mergeCell ref="R38:R42"/>
    <mergeCell ref="N22:N26"/>
    <mergeCell ref="O22:O26"/>
    <mergeCell ref="P22:P26"/>
    <mergeCell ref="Q22:Q26"/>
    <mergeCell ref="O27:O31"/>
    <mergeCell ref="P27:P31"/>
    <mergeCell ref="L28:L31"/>
    <mergeCell ref="S22:S26"/>
    <mergeCell ref="S27:S31"/>
    <mergeCell ref="K22:K26"/>
    <mergeCell ref="L15:L20"/>
    <mergeCell ref="M15:M20"/>
    <mergeCell ref="P15:P20"/>
    <mergeCell ref="Q15:Q20"/>
    <mergeCell ref="L22:L27"/>
    <mergeCell ref="F10:F15"/>
    <mergeCell ref="A1:X1"/>
    <mergeCell ref="A2:X2"/>
    <mergeCell ref="D3:E3"/>
    <mergeCell ref="F3:G3"/>
    <mergeCell ref="H3:I3"/>
    <mergeCell ref="J3:K3"/>
    <mergeCell ref="L3:M3"/>
    <mergeCell ref="N3:O3"/>
    <mergeCell ref="P3:Q3"/>
    <mergeCell ref="R3:S3"/>
    <mergeCell ref="V3:W3"/>
    <mergeCell ref="F5:F9"/>
    <mergeCell ref="G5:G8"/>
    <mergeCell ref="H5:H8"/>
    <mergeCell ref="I5:I8"/>
    <mergeCell ref="J5:J8"/>
    <mergeCell ref="K5:K8"/>
    <mergeCell ref="F16:F20"/>
    <mergeCell ref="Q27:Q31"/>
    <mergeCell ref="G15:G20"/>
    <mergeCell ref="H15:H20"/>
    <mergeCell ref="K15:K20"/>
    <mergeCell ref="M28:M31"/>
    <mergeCell ref="R32:S32"/>
    <mergeCell ref="S15:S20"/>
    <mergeCell ref="O5:O8"/>
    <mergeCell ref="P5:P8"/>
    <mergeCell ref="Q5:Q8"/>
    <mergeCell ref="S5:S9"/>
    <mergeCell ref="G9:G14"/>
    <mergeCell ref="N15:N19"/>
    <mergeCell ref="O15:O19"/>
    <mergeCell ref="M22:M27"/>
    <mergeCell ref="I15:I20"/>
    <mergeCell ref="J15:J20"/>
    <mergeCell ref="F21:O21"/>
    <mergeCell ref="F22:F26"/>
    <mergeCell ref="G22:G26"/>
    <mergeCell ref="H22:H26"/>
    <mergeCell ref="I22:I26"/>
    <mergeCell ref="J22:J26"/>
    <mergeCell ref="R43:R48"/>
    <mergeCell ref="R49:R53"/>
    <mergeCell ref="S38:S42"/>
    <mergeCell ref="S33:S37"/>
    <mergeCell ref="F27:F31"/>
    <mergeCell ref="G27:G31"/>
    <mergeCell ref="H27:H31"/>
    <mergeCell ref="I27:I31"/>
    <mergeCell ref="J27:J31"/>
    <mergeCell ref="K27:K31"/>
    <mergeCell ref="N27:N31"/>
    <mergeCell ref="F50:F54"/>
    <mergeCell ref="G50:G54"/>
    <mergeCell ref="H50:H54"/>
    <mergeCell ref="I50:I54"/>
    <mergeCell ref="J50:J54"/>
    <mergeCell ref="N39:N44"/>
    <mergeCell ref="O39:O44"/>
    <mergeCell ref="F39:F44"/>
    <mergeCell ref="G39:G44"/>
    <mergeCell ref="H39:H44"/>
    <mergeCell ref="I39:I44"/>
    <mergeCell ref="J39:J44"/>
    <mergeCell ref="K39:K44"/>
    <mergeCell ref="L39:L43"/>
    <mergeCell ref="M39:M43"/>
    <mergeCell ref="J56:K56"/>
    <mergeCell ref="L56:M56"/>
    <mergeCell ref="N56:O56"/>
    <mergeCell ref="P56:Q56"/>
    <mergeCell ref="K50:K54"/>
    <mergeCell ref="N50:N54"/>
    <mergeCell ref="O50:O54"/>
    <mergeCell ref="P50:P54"/>
    <mergeCell ref="L49:L54"/>
    <mergeCell ref="M49:M54"/>
    <mergeCell ref="Q50:Q54"/>
    <mergeCell ref="P45:P49"/>
    <mergeCell ref="Q45:Q49"/>
    <mergeCell ref="S43:S48"/>
    <mergeCell ref="S49:S53"/>
    <mergeCell ref="A59:B59"/>
    <mergeCell ref="F59:G59"/>
    <mergeCell ref="H59:I59"/>
    <mergeCell ref="J59:K59"/>
    <mergeCell ref="L59:M59"/>
    <mergeCell ref="N59:O59"/>
    <mergeCell ref="P57:Q57"/>
    <mergeCell ref="A58:B58"/>
    <mergeCell ref="F58:G58"/>
    <mergeCell ref="H58:I58"/>
    <mergeCell ref="J58:K58"/>
    <mergeCell ref="L58:M58"/>
    <mergeCell ref="N58:O58"/>
    <mergeCell ref="A57:B57"/>
    <mergeCell ref="F57:G57"/>
    <mergeCell ref="H57:I57"/>
    <mergeCell ref="J57:K57"/>
    <mergeCell ref="L57:M57"/>
    <mergeCell ref="N57:O57"/>
    <mergeCell ref="A56:B56"/>
    <mergeCell ref="F56:G56"/>
    <mergeCell ref="H56:I56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2E1CD-3CFA-4F36-8066-24C07851099F}">
  <dimension ref="A1:X61"/>
  <sheetViews>
    <sheetView topLeftCell="A12" zoomScale="70" zoomScaleNormal="70" workbookViewId="0">
      <selection activeCell="R33" sqref="R33:R42"/>
    </sheetView>
  </sheetViews>
  <sheetFormatPr defaultRowHeight="14.4" x14ac:dyDescent="0.3"/>
  <cols>
    <col min="1" max="1" width="5.44140625" bestFit="1" customWidth="1"/>
    <col min="2" max="4" width="8.21875" bestFit="1" customWidth="1"/>
    <col min="5" max="5" width="6" customWidth="1"/>
    <col min="6" max="6" width="22.44140625" customWidth="1"/>
    <col min="7" max="7" width="6.44140625" customWidth="1"/>
    <col min="8" max="8" width="21.44140625" customWidth="1"/>
    <col min="9" max="9" width="6.44140625" customWidth="1"/>
    <col min="10" max="10" width="21.44140625" customWidth="1"/>
    <col min="11" max="11" width="6.44140625" customWidth="1"/>
    <col min="12" max="12" width="21.44140625" customWidth="1"/>
    <col min="13" max="13" width="6.44140625" customWidth="1"/>
    <col min="14" max="14" width="21.44140625" customWidth="1"/>
    <col min="15" max="15" width="6.44140625" customWidth="1"/>
    <col min="16" max="16" width="21.44140625" customWidth="1"/>
    <col min="17" max="17" width="6.44140625" customWidth="1"/>
    <col min="18" max="18" width="21.77734375" customWidth="1"/>
    <col min="19" max="19" width="6.44140625" customWidth="1"/>
    <col min="20" max="22" width="8.21875" bestFit="1" customWidth="1"/>
    <col min="23" max="24" width="6" customWidth="1"/>
  </cols>
  <sheetData>
    <row r="1" spans="1:24" ht="15" thickBot="1" x14ac:dyDescent="0.35">
      <c r="A1" s="215" t="s">
        <v>0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7"/>
    </row>
    <row r="2" spans="1:24" ht="15" thickBot="1" x14ac:dyDescent="0.35">
      <c r="A2" s="218" t="s">
        <v>317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20"/>
    </row>
    <row r="3" spans="1:24" ht="15" thickBot="1" x14ac:dyDescent="0.35">
      <c r="A3" s="1" t="s">
        <v>1</v>
      </c>
      <c r="B3" s="2" t="s">
        <v>2</v>
      </c>
      <c r="C3" s="3" t="s">
        <v>3</v>
      </c>
      <c r="D3" s="221" t="s">
        <v>4</v>
      </c>
      <c r="E3" s="204"/>
      <c r="F3" s="222">
        <v>45355</v>
      </c>
      <c r="G3" s="223"/>
      <c r="H3" s="223">
        <f>F3+1</f>
        <v>45356</v>
      </c>
      <c r="I3" s="223"/>
      <c r="J3" s="223">
        <f>H3+1</f>
        <v>45357</v>
      </c>
      <c r="K3" s="223"/>
      <c r="L3" s="223">
        <f>J3+1</f>
        <v>45358</v>
      </c>
      <c r="M3" s="223"/>
      <c r="N3" s="223">
        <f>L3+1</f>
        <v>45359</v>
      </c>
      <c r="O3" s="223"/>
      <c r="P3" s="223">
        <f>N3+1</f>
        <v>45360</v>
      </c>
      <c r="Q3" s="223"/>
      <c r="R3" s="223">
        <f>P3+1</f>
        <v>45361</v>
      </c>
      <c r="S3" s="224"/>
      <c r="T3" s="2" t="s">
        <v>2</v>
      </c>
      <c r="U3" s="4" t="s">
        <v>3</v>
      </c>
      <c r="V3" s="203" t="s">
        <v>4</v>
      </c>
      <c r="W3" s="204"/>
      <c r="X3" s="5" t="s">
        <v>1</v>
      </c>
    </row>
    <row r="4" spans="1:24" ht="15" thickBot="1" x14ac:dyDescent="0.35">
      <c r="A4" s="6" t="s">
        <v>5</v>
      </c>
      <c r="B4" s="7" t="s">
        <v>5</v>
      </c>
      <c r="C4" s="8" t="s">
        <v>5</v>
      </c>
      <c r="D4" s="7" t="s">
        <v>6</v>
      </c>
      <c r="E4" s="9" t="s">
        <v>7</v>
      </c>
      <c r="F4" s="10" t="s">
        <v>8</v>
      </c>
      <c r="G4" s="11" t="s">
        <v>9</v>
      </c>
      <c r="H4" s="11" t="s">
        <v>10</v>
      </c>
      <c r="I4" s="11" t="s">
        <v>9</v>
      </c>
      <c r="J4" s="11" t="s">
        <v>11</v>
      </c>
      <c r="K4" s="11" t="s">
        <v>9</v>
      </c>
      <c r="L4" s="11" t="s">
        <v>12</v>
      </c>
      <c r="M4" s="11" t="s">
        <v>9</v>
      </c>
      <c r="N4" s="11" t="s">
        <v>13</v>
      </c>
      <c r="O4" s="11" t="s">
        <v>9</v>
      </c>
      <c r="P4" s="11" t="s">
        <v>14</v>
      </c>
      <c r="Q4" s="11" t="s">
        <v>9</v>
      </c>
      <c r="R4" s="11" t="s">
        <v>15</v>
      </c>
      <c r="S4" s="12" t="s">
        <v>9</v>
      </c>
      <c r="T4" s="7" t="s">
        <v>5</v>
      </c>
      <c r="U4" s="9" t="s">
        <v>5</v>
      </c>
      <c r="V4" s="7" t="s">
        <v>6</v>
      </c>
      <c r="W4" s="9" t="s">
        <v>7</v>
      </c>
      <c r="X4" s="13" t="s">
        <v>5</v>
      </c>
    </row>
    <row r="5" spans="1:24" ht="15.75" customHeight="1" x14ac:dyDescent="0.3">
      <c r="A5" s="14">
        <v>2.1458333333331998</v>
      </c>
      <c r="B5" s="15">
        <v>1.25</v>
      </c>
      <c r="C5" s="16">
        <v>1.2916666666666701</v>
      </c>
      <c r="D5" s="66">
        <v>1.70833333333327</v>
      </c>
      <c r="E5" s="85">
        <v>1.58333333333329</v>
      </c>
      <c r="F5" s="276" t="s">
        <v>319</v>
      </c>
      <c r="G5" s="196" t="s">
        <v>16</v>
      </c>
      <c r="H5" s="209" t="s">
        <v>276</v>
      </c>
      <c r="I5" s="212" t="s">
        <v>16</v>
      </c>
      <c r="J5" s="209" t="s">
        <v>133</v>
      </c>
      <c r="K5" s="212" t="s">
        <v>16</v>
      </c>
      <c r="L5" s="209" t="s">
        <v>135</v>
      </c>
      <c r="M5" s="212" t="s">
        <v>16</v>
      </c>
      <c r="N5" s="209" t="s">
        <v>134</v>
      </c>
      <c r="O5" s="212" t="s">
        <v>16</v>
      </c>
      <c r="P5" s="209" t="s">
        <v>284</v>
      </c>
      <c r="Q5" s="212" t="s">
        <v>16</v>
      </c>
      <c r="R5" s="209" t="s">
        <v>211</v>
      </c>
      <c r="S5" s="202" t="s">
        <v>16</v>
      </c>
      <c r="T5" s="19">
        <v>1.25</v>
      </c>
      <c r="U5" s="16">
        <v>1.2916666666666701</v>
      </c>
      <c r="V5" s="17">
        <v>1.70833333333327</v>
      </c>
      <c r="W5" s="18">
        <v>1.62499999999995</v>
      </c>
      <c r="X5" s="20">
        <v>2.1458333333331998</v>
      </c>
    </row>
    <row r="6" spans="1:24" ht="15.75" customHeight="1" x14ac:dyDescent="0.3">
      <c r="A6" s="21">
        <v>2.1666666666665302</v>
      </c>
      <c r="B6" s="22">
        <v>1.2708333333333299</v>
      </c>
      <c r="C6" s="23">
        <v>1.3125</v>
      </c>
      <c r="D6" s="69">
        <v>1.7291666666665999</v>
      </c>
      <c r="E6" s="80">
        <v>1.6041666666666199</v>
      </c>
      <c r="F6" s="277"/>
      <c r="G6" s="197"/>
      <c r="H6" s="210"/>
      <c r="I6" s="212"/>
      <c r="J6" s="210"/>
      <c r="K6" s="212"/>
      <c r="L6" s="210"/>
      <c r="M6" s="212"/>
      <c r="N6" s="210"/>
      <c r="O6" s="212"/>
      <c r="P6" s="210"/>
      <c r="Q6" s="212"/>
      <c r="R6" s="210"/>
      <c r="S6" s="202"/>
      <c r="T6" s="31">
        <v>1.2708333333333299</v>
      </c>
      <c r="U6" s="23">
        <v>1.3125</v>
      </c>
      <c r="V6" s="24">
        <v>1.7291666666665999</v>
      </c>
      <c r="W6" s="25">
        <v>1.64583333333328</v>
      </c>
      <c r="X6" s="32">
        <v>2.1666666666665302</v>
      </c>
    </row>
    <row r="7" spans="1:24" ht="15" customHeight="1" x14ac:dyDescent="0.3">
      <c r="A7" s="21">
        <v>2.1874999999998601</v>
      </c>
      <c r="B7" s="22">
        <v>1.2916666666666701</v>
      </c>
      <c r="C7" s="23">
        <v>1.3333333333333299</v>
      </c>
      <c r="D7" s="71">
        <v>1.7499999999999301</v>
      </c>
      <c r="E7" s="80">
        <v>1.62499999999995</v>
      </c>
      <c r="F7" s="277"/>
      <c r="G7" s="197"/>
      <c r="H7" s="210"/>
      <c r="I7" s="212"/>
      <c r="J7" s="210"/>
      <c r="K7" s="212"/>
      <c r="L7" s="210"/>
      <c r="M7" s="212"/>
      <c r="N7" s="210"/>
      <c r="O7" s="212"/>
      <c r="P7" s="210"/>
      <c r="Q7" s="212"/>
      <c r="R7" s="210"/>
      <c r="S7" s="202"/>
      <c r="T7" s="31">
        <v>1.2916666666666701</v>
      </c>
      <c r="U7" s="23">
        <v>1.3333333333333299</v>
      </c>
      <c r="V7" s="33">
        <v>1.7499999999999301</v>
      </c>
      <c r="W7" s="25">
        <v>1.6666666666666099</v>
      </c>
      <c r="X7" s="32">
        <v>2.1874999999998601</v>
      </c>
    </row>
    <row r="8" spans="1:24" ht="15" customHeight="1" x14ac:dyDescent="0.3">
      <c r="A8" s="21">
        <v>2.20833333333319</v>
      </c>
      <c r="B8" s="22">
        <v>1.3125</v>
      </c>
      <c r="C8" s="23">
        <v>1.3541666666666601</v>
      </c>
      <c r="D8" s="71">
        <v>1.77083333333326</v>
      </c>
      <c r="E8" s="80">
        <v>1.64583333333328</v>
      </c>
      <c r="F8" s="277"/>
      <c r="G8" s="197"/>
      <c r="H8" s="211"/>
      <c r="I8" s="212"/>
      <c r="J8" s="211"/>
      <c r="K8" s="212"/>
      <c r="L8" s="211"/>
      <c r="M8" s="212"/>
      <c r="N8" s="211"/>
      <c r="O8" s="212"/>
      <c r="P8" s="211"/>
      <c r="Q8" s="212"/>
      <c r="R8" s="210"/>
      <c r="S8" s="202"/>
      <c r="T8" s="31">
        <v>1.3125</v>
      </c>
      <c r="U8" s="23">
        <v>1.3541666666666601</v>
      </c>
      <c r="V8" s="33">
        <v>1.77083333333326</v>
      </c>
      <c r="W8" s="25">
        <v>1.68749999999994</v>
      </c>
      <c r="X8" s="32">
        <v>2.20833333333319</v>
      </c>
    </row>
    <row r="9" spans="1:24" ht="15.75" customHeight="1" x14ac:dyDescent="0.3">
      <c r="A9" s="21">
        <v>2.22916666666652</v>
      </c>
      <c r="B9" s="22">
        <v>1.3333333333333299</v>
      </c>
      <c r="C9" s="23">
        <v>1.37499999999999</v>
      </c>
      <c r="D9" s="72">
        <v>1.7916666666665899</v>
      </c>
      <c r="E9" s="80">
        <v>1.6666666666666099</v>
      </c>
      <c r="F9" s="278"/>
      <c r="G9" s="231"/>
      <c r="H9" s="84" t="s">
        <v>35</v>
      </c>
      <c r="I9" s="92">
        <f>G33</f>
        <v>364</v>
      </c>
      <c r="J9" s="84" t="s">
        <v>35</v>
      </c>
      <c r="K9" s="92">
        <f>I33</f>
        <v>366</v>
      </c>
      <c r="L9" s="84" t="s">
        <v>35</v>
      </c>
      <c r="M9" s="92">
        <f>K33</f>
        <v>368</v>
      </c>
      <c r="N9" s="84" t="s">
        <v>35</v>
      </c>
      <c r="O9" s="92">
        <f>M33</f>
        <v>370</v>
      </c>
      <c r="P9" s="84" t="s">
        <v>35</v>
      </c>
      <c r="Q9" s="92">
        <f>O33</f>
        <v>372</v>
      </c>
      <c r="R9" s="213" t="s">
        <v>270</v>
      </c>
      <c r="S9" s="202" t="s">
        <v>16</v>
      </c>
      <c r="T9" s="31">
        <v>1.3333333333333299</v>
      </c>
      <c r="U9" s="23">
        <v>1.37499999999999</v>
      </c>
      <c r="V9" s="33">
        <v>1.7916666666665899</v>
      </c>
      <c r="W9" s="25">
        <v>1.70833333333327</v>
      </c>
      <c r="X9" s="32">
        <v>2.22916666666652</v>
      </c>
    </row>
    <row r="10" spans="1:24" ht="15" customHeight="1" x14ac:dyDescent="0.3">
      <c r="A10" s="21">
        <v>2.2499999999998499</v>
      </c>
      <c r="B10" s="22">
        <v>1.3541666666666601</v>
      </c>
      <c r="C10" s="23">
        <v>1.3958333333333199</v>
      </c>
      <c r="D10" s="72">
        <v>1.8124999999999201</v>
      </c>
      <c r="E10" s="80">
        <v>1.68749999999994</v>
      </c>
      <c r="F10" s="276" t="s">
        <v>105</v>
      </c>
      <c r="G10" s="196" t="s">
        <v>16</v>
      </c>
      <c r="H10" s="83" t="s">
        <v>35</v>
      </c>
      <c r="I10" s="92">
        <f>I9+1</f>
        <v>365</v>
      </c>
      <c r="J10" s="83" t="s">
        <v>35</v>
      </c>
      <c r="K10" s="92">
        <f>K9+1</f>
        <v>367</v>
      </c>
      <c r="L10" s="83" t="s">
        <v>35</v>
      </c>
      <c r="M10" s="92">
        <f>M9+1</f>
        <v>369</v>
      </c>
      <c r="N10" s="83" t="s">
        <v>35</v>
      </c>
      <c r="O10" s="92">
        <f>O9+1</f>
        <v>371</v>
      </c>
      <c r="P10" s="83" t="s">
        <v>35</v>
      </c>
      <c r="Q10" s="92">
        <f>Q9+1</f>
        <v>373</v>
      </c>
      <c r="R10" s="213"/>
      <c r="S10" s="202"/>
      <c r="T10" s="31">
        <v>1.3541666666666601</v>
      </c>
      <c r="U10" s="23">
        <v>1.3958333333333199</v>
      </c>
      <c r="V10" s="33">
        <v>1.8124999999999201</v>
      </c>
      <c r="W10" s="25">
        <v>1.7291666666665999</v>
      </c>
      <c r="X10" s="32">
        <v>2.2499999999998499</v>
      </c>
    </row>
    <row r="11" spans="1:24" ht="15" customHeight="1" x14ac:dyDescent="0.3">
      <c r="A11" s="21">
        <v>2.2708333333331798</v>
      </c>
      <c r="B11" s="22">
        <v>1.37499999999999</v>
      </c>
      <c r="C11" s="23">
        <v>1.4166666666666501</v>
      </c>
      <c r="D11" s="72">
        <v>1.83333333333325</v>
      </c>
      <c r="E11" s="80">
        <v>1.70833333333327</v>
      </c>
      <c r="F11" s="277"/>
      <c r="G11" s="197"/>
      <c r="H11" s="27" t="s">
        <v>32</v>
      </c>
      <c r="I11" s="92">
        <f>G35</f>
        <v>340</v>
      </c>
      <c r="J11" s="27" t="s">
        <v>32</v>
      </c>
      <c r="K11" s="92">
        <f>I35</f>
        <v>342</v>
      </c>
      <c r="L11" s="27" t="s">
        <v>32</v>
      </c>
      <c r="M11" s="92">
        <f>K35</f>
        <v>344</v>
      </c>
      <c r="N11" s="27" t="s">
        <v>32</v>
      </c>
      <c r="O11" s="92">
        <f>M35</f>
        <v>346</v>
      </c>
      <c r="P11" s="27" t="s">
        <v>32</v>
      </c>
      <c r="Q11" s="92">
        <f>O35</f>
        <v>348</v>
      </c>
      <c r="R11" s="213"/>
      <c r="S11" s="202"/>
      <c r="T11" s="31">
        <v>1.37499999999999</v>
      </c>
      <c r="U11" s="23">
        <v>1.4166666666666501</v>
      </c>
      <c r="V11" s="33">
        <v>1.83333333333325</v>
      </c>
      <c r="W11" s="25">
        <v>1.7499999999999301</v>
      </c>
      <c r="X11" s="32">
        <v>2.2708333333331798</v>
      </c>
    </row>
    <row r="12" spans="1:24" ht="15.75" customHeight="1" x14ac:dyDescent="0.3">
      <c r="A12" s="21">
        <v>2.2916666666665102</v>
      </c>
      <c r="B12" s="22">
        <v>1.3958333333333199</v>
      </c>
      <c r="C12" s="23">
        <v>1.43749999999998</v>
      </c>
      <c r="D12" s="72">
        <v>1.8541666666665799</v>
      </c>
      <c r="E12" s="80">
        <v>1.7291666666665999</v>
      </c>
      <c r="F12" s="277"/>
      <c r="G12" s="197"/>
      <c r="H12" s="27" t="s">
        <v>32</v>
      </c>
      <c r="I12" s="92">
        <f>I11+1</f>
        <v>341</v>
      </c>
      <c r="J12" s="27" t="s">
        <v>32</v>
      </c>
      <c r="K12" s="92">
        <f>K11+1</f>
        <v>343</v>
      </c>
      <c r="L12" s="27" t="s">
        <v>32</v>
      </c>
      <c r="M12" s="92">
        <f>M11+1</f>
        <v>345</v>
      </c>
      <c r="N12" s="27" t="s">
        <v>32</v>
      </c>
      <c r="O12" s="92">
        <f>O11+1</f>
        <v>347</v>
      </c>
      <c r="P12" s="27" t="s">
        <v>32</v>
      </c>
      <c r="Q12" s="92">
        <f>Q11+1</f>
        <v>349</v>
      </c>
      <c r="R12" s="213"/>
      <c r="S12" s="202"/>
      <c r="T12" s="31">
        <v>1.3958333333333199</v>
      </c>
      <c r="U12" s="23">
        <v>1.43749999999998</v>
      </c>
      <c r="V12" s="33">
        <v>1.8541666666665799</v>
      </c>
      <c r="W12" s="25">
        <v>1.77083333333326</v>
      </c>
      <c r="X12" s="32">
        <v>2.2916666666665102</v>
      </c>
    </row>
    <row r="13" spans="1:24" ht="15" customHeight="1" x14ac:dyDescent="0.3">
      <c r="A13" s="21">
        <v>2.3124999999998401</v>
      </c>
      <c r="B13" s="22">
        <v>1.4166666666666501</v>
      </c>
      <c r="C13" s="23">
        <v>1.4583333333333099</v>
      </c>
      <c r="D13" s="72">
        <v>1.8749999999999101</v>
      </c>
      <c r="E13" s="80">
        <v>1.7499999999999301</v>
      </c>
      <c r="F13" s="277"/>
      <c r="G13" s="197"/>
      <c r="H13" s="98" t="s">
        <v>221</v>
      </c>
      <c r="I13" s="92">
        <f>G37</f>
        <v>163</v>
      </c>
      <c r="J13" s="98" t="s">
        <v>221</v>
      </c>
      <c r="K13" s="92">
        <f>I37</f>
        <v>165</v>
      </c>
      <c r="L13" s="98" t="s">
        <v>221</v>
      </c>
      <c r="M13" s="92">
        <f>K37</f>
        <v>167</v>
      </c>
      <c r="N13" s="98" t="s">
        <v>221</v>
      </c>
      <c r="O13" s="92">
        <f>M37</f>
        <v>169</v>
      </c>
      <c r="P13" s="98" t="s">
        <v>221</v>
      </c>
      <c r="Q13" s="92">
        <f>O37</f>
        <v>171</v>
      </c>
      <c r="R13" s="213"/>
      <c r="S13" s="202"/>
      <c r="T13" s="31">
        <v>1.4166666666666501</v>
      </c>
      <c r="U13" s="23">
        <v>1.4583333333333099</v>
      </c>
      <c r="V13" s="33">
        <v>1.8749999999999101</v>
      </c>
      <c r="W13" s="35">
        <v>1.7916666666665899</v>
      </c>
      <c r="X13" s="32">
        <v>2.3124999999998401</v>
      </c>
    </row>
    <row r="14" spans="1:24" ht="15" customHeight="1" x14ac:dyDescent="0.3">
      <c r="A14" s="21">
        <v>2.3333333333331701</v>
      </c>
      <c r="B14" s="22">
        <v>1.43749999999998</v>
      </c>
      <c r="C14" s="23">
        <v>1.4791666666666401</v>
      </c>
      <c r="D14" s="72">
        <v>1.89583333333324</v>
      </c>
      <c r="E14" s="80">
        <v>1.77083333333326</v>
      </c>
      <c r="F14" s="278"/>
      <c r="G14" s="231"/>
      <c r="H14" s="98" t="s">
        <v>221</v>
      </c>
      <c r="I14" s="92">
        <f>G38</f>
        <v>164</v>
      </c>
      <c r="J14" s="98" t="s">
        <v>221</v>
      </c>
      <c r="K14" s="92">
        <f>I38</f>
        <v>166</v>
      </c>
      <c r="L14" s="98" t="s">
        <v>221</v>
      </c>
      <c r="M14" s="92">
        <f>K38</f>
        <v>168</v>
      </c>
      <c r="N14" s="98" t="s">
        <v>221</v>
      </c>
      <c r="O14" s="92">
        <f>M38</f>
        <v>170</v>
      </c>
      <c r="P14" s="98" t="s">
        <v>221</v>
      </c>
      <c r="Q14" s="92">
        <f>O38</f>
        <v>172</v>
      </c>
      <c r="R14" s="213"/>
      <c r="S14" s="202"/>
      <c r="T14" s="31">
        <v>1.43749999999998</v>
      </c>
      <c r="U14" s="23">
        <v>1.4791666666666401</v>
      </c>
      <c r="V14" s="33">
        <v>1.89583333333324</v>
      </c>
      <c r="W14" s="35">
        <v>1.8124999999999201</v>
      </c>
      <c r="X14" s="32">
        <v>2.3333333333331701</v>
      </c>
    </row>
    <row r="15" spans="1:24" ht="15" customHeight="1" x14ac:dyDescent="0.3">
      <c r="A15" s="21">
        <v>2.3541666666665</v>
      </c>
      <c r="B15" s="22">
        <v>1.4583333333333099</v>
      </c>
      <c r="C15" s="23">
        <v>1.49999999999997</v>
      </c>
      <c r="D15" s="72">
        <v>1.9166666666665699</v>
      </c>
      <c r="E15" s="86">
        <v>1.7916666666665899</v>
      </c>
      <c r="F15" s="292" t="s">
        <v>149</v>
      </c>
      <c r="G15" s="202" t="s">
        <v>16</v>
      </c>
      <c r="H15" s="209" t="s">
        <v>100</v>
      </c>
      <c r="I15" s="202"/>
      <c r="J15" s="209" t="s">
        <v>216</v>
      </c>
      <c r="K15" s="202"/>
      <c r="L15" s="209" t="s">
        <v>325</v>
      </c>
      <c r="M15" s="202"/>
      <c r="N15" s="209" t="s">
        <v>158</v>
      </c>
      <c r="O15" s="202"/>
      <c r="P15" s="209" t="s">
        <v>214</v>
      </c>
      <c r="Q15" s="202"/>
      <c r="R15" s="213" t="s">
        <v>178</v>
      </c>
      <c r="S15" s="196" t="s">
        <v>16</v>
      </c>
      <c r="T15" s="31">
        <v>1.4583333333333099</v>
      </c>
      <c r="U15" s="23">
        <v>1.49999999999997</v>
      </c>
      <c r="V15" s="24">
        <v>1.9166666666665699</v>
      </c>
      <c r="W15" s="35">
        <v>1.83333333333325</v>
      </c>
      <c r="X15" s="32">
        <v>2.3541666666665</v>
      </c>
    </row>
    <row r="16" spans="1:24" ht="15" customHeight="1" x14ac:dyDescent="0.3">
      <c r="A16" s="21">
        <v>2.3749999999998299</v>
      </c>
      <c r="B16" s="22">
        <v>1.4791666666666401</v>
      </c>
      <c r="C16" s="23">
        <v>1.5208333333333</v>
      </c>
      <c r="D16" s="72">
        <v>1.9374999999999001</v>
      </c>
      <c r="E16" s="86">
        <v>1.8124999999999201</v>
      </c>
      <c r="F16" s="292"/>
      <c r="G16" s="202"/>
      <c r="H16" s="210"/>
      <c r="I16" s="202"/>
      <c r="J16" s="210"/>
      <c r="K16" s="202"/>
      <c r="L16" s="210"/>
      <c r="M16" s="202"/>
      <c r="N16" s="210"/>
      <c r="O16" s="202"/>
      <c r="P16" s="210"/>
      <c r="Q16" s="202"/>
      <c r="R16" s="213"/>
      <c r="S16" s="197"/>
      <c r="T16" s="31">
        <v>1.4791666666666401</v>
      </c>
      <c r="U16" s="23">
        <v>1.5208333333333</v>
      </c>
      <c r="V16" s="24">
        <v>1.9374999999999001</v>
      </c>
      <c r="W16" s="35">
        <v>1.8541666666665799</v>
      </c>
      <c r="X16" s="32">
        <v>2.3749999999998299</v>
      </c>
    </row>
    <row r="17" spans="1:24" ht="15" customHeight="1" x14ac:dyDescent="0.3">
      <c r="A17" s="21">
        <v>2.3958333333331598</v>
      </c>
      <c r="B17" s="22">
        <v>1.49999999999997</v>
      </c>
      <c r="C17" s="23">
        <v>1.5416666666666301</v>
      </c>
      <c r="D17" s="71">
        <v>1.95833333333323</v>
      </c>
      <c r="E17" s="86">
        <v>1.83333333333325</v>
      </c>
      <c r="F17" s="292"/>
      <c r="G17" s="202"/>
      <c r="H17" s="210"/>
      <c r="I17" s="202"/>
      <c r="J17" s="210"/>
      <c r="K17" s="202"/>
      <c r="L17" s="210"/>
      <c r="M17" s="202"/>
      <c r="N17" s="210"/>
      <c r="O17" s="202"/>
      <c r="P17" s="210"/>
      <c r="Q17" s="202"/>
      <c r="R17" s="213"/>
      <c r="S17" s="197"/>
      <c r="T17" s="31">
        <v>1.49999999999997</v>
      </c>
      <c r="U17" s="23">
        <v>1.5416666666666301</v>
      </c>
      <c r="V17" s="24">
        <v>1.95833333333323</v>
      </c>
      <c r="W17" s="35">
        <v>1.8749999999999101</v>
      </c>
      <c r="X17" s="32">
        <v>2.3958333333331598</v>
      </c>
    </row>
    <row r="18" spans="1:24" ht="15.75" customHeight="1" x14ac:dyDescent="0.3">
      <c r="A18" s="21">
        <v>2.4166666666664902</v>
      </c>
      <c r="B18" s="22">
        <v>1.5208333333333</v>
      </c>
      <c r="C18" s="23">
        <v>1.56249999999996</v>
      </c>
      <c r="D18" s="71">
        <v>1.9791666666665599</v>
      </c>
      <c r="E18" s="86">
        <v>1.8541666666665799</v>
      </c>
      <c r="F18" s="292"/>
      <c r="G18" s="202"/>
      <c r="H18" s="210"/>
      <c r="I18" s="202"/>
      <c r="J18" s="210"/>
      <c r="K18" s="202"/>
      <c r="L18" s="210"/>
      <c r="M18" s="202"/>
      <c r="N18" s="210"/>
      <c r="O18" s="202"/>
      <c r="P18" s="210"/>
      <c r="Q18" s="202"/>
      <c r="R18" s="213"/>
      <c r="S18" s="197"/>
      <c r="T18" s="31">
        <v>1.5208333333333</v>
      </c>
      <c r="U18" s="23">
        <v>1.56249999999996</v>
      </c>
      <c r="V18" s="24">
        <v>1.9791666666665599</v>
      </c>
      <c r="W18" s="35">
        <v>1.89583333333324</v>
      </c>
      <c r="X18" s="32">
        <v>2.4166666666664902</v>
      </c>
    </row>
    <row r="19" spans="1:24" ht="15" customHeight="1" x14ac:dyDescent="0.3">
      <c r="A19" s="21">
        <v>2.4374999999998201</v>
      </c>
      <c r="B19" s="22">
        <v>1.5416666666666301</v>
      </c>
      <c r="C19" s="23">
        <v>1.58333333333329</v>
      </c>
      <c r="D19" s="71">
        <v>1.9999999999998901</v>
      </c>
      <c r="E19" s="86">
        <v>1.8749999999999101</v>
      </c>
      <c r="F19" s="292"/>
      <c r="G19" s="202"/>
      <c r="H19" s="211"/>
      <c r="I19" s="202"/>
      <c r="J19" s="211"/>
      <c r="K19" s="202"/>
      <c r="L19" s="211"/>
      <c r="M19" s="202"/>
      <c r="N19" s="211"/>
      <c r="O19" s="202"/>
      <c r="P19" s="211"/>
      <c r="Q19" s="202"/>
      <c r="R19" s="213"/>
      <c r="S19" s="197"/>
      <c r="T19" s="31">
        <v>1.5416666666666301</v>
      </c>
      <c r="U19" s="23">
        <v>1.58333333333329</v>
      </c>
      <c r="V19" s="24">
        <v>1.9999999999998901</v>
      </c>
      <c r="W19" s="35">
        <v>1.9166666666665699</v>
      </c>
      <c r="X19" s="32">
        <v>2.4374999999998201</v>
      </c>
    </row>
    <row r="20" spans="1:24" ht="15" customHeight="1" x14ac:dyDescent="0.3">
      <c r="A20" s="21">
        <v>2.4583333333331501</v>
      </c>
      <c r="B20" s="22">
        <v>1.56249999999996</v>
      </c>
      <c r="C20" s="23">
        <v>1.6041666666666199</v>
      </c>
      <c r="D20" s="71">
        <v>2.0208333333332198</v>
      </c>
      <c r="E20" s="86">
        <v>1.89583333333324</v>
      </c>
      <c r="F20" s="34" t="s">
        <v>32</v>
      </c>
      <c r="G20" s="99">
        <v>339</v>
      </c>
      <c r="H20" s="64" t="s">
        <v>35</v>
      </c>
      <c r="I20" s="99">
        <f>I9</f>
        <v>364</v>
      </c>
      <c r="J20" s="64" t="s">
        <v>35</v>
      </c>
      <c r="K20" s="99">
        <f>K9</f>
        <v>366</v>
      </c>
      <c r="L20" s="64" t="s">
        <v>35</v>
      </c>
      <c r="M20" s="99">
        <f>M9</f>
        <v>368</v>
      </c>
      <c r="N20" s="64" t="s">
        <v>35</v>
      </c>
      <c r="O20" s="99">
        <f>O9</f>
        <v>370</v>
      </c>
      <c r="P20" s="64" t="s">
        <v>35</v>
      </c>
      <c r="Q20" s="99">
        <f>Q9</f>
        <v>372</v>
      </c>
      <c r="R20" s="213"/>
      <c r="S20" s="197"/>
      <c r="T20" s="31">
        <v>1.56249999999996</v>
      </c>
      <c r="U20" s="23">
        <v>1.6041666666666199</v>
      </c>
      <c r="V20" s="24">
        <v>2.0208333333332198</v>
      </c>
      <c r="W20" s="35">
        <v>1.9374999999999001</v>
      </c>
      <c r="X20" s="32">
        <v>2.4583333333331501</v>
      </c>
    </row>
    <row r="21" spans="1:24" x14ac:dyDescent="0.3">
      <c r="A21" s="21"/>
      <c r="B21" s="22"/>
      <c r="C21" s="23"/>
      <c r="D21" s="71"/>
      <c r="E21" s="74"/>
      <c r="F21" s="333" t="s">
        <v>17</v>
      </c>
      <c r="G21" s="330"/>
      <c r="H21" s="330"/>
      <c r="I21" s="330"/>
      <c r="J21" s="330"/>
      <c r="K21" s="330"/>
      <c r="L21" s="330"/>
      <c r="M21" s="330"/>
      <c r="N21" s="330"/>
      <c r="O21" s="330"/>
      <c r="P21" s="117"/>
      <c r="Q21" s="118"/>
      <c r="R21" s="114"/>
      <c r="S21" s="115"/>
      <c r="T21" s="31"/>
      <c r="U21" s="23"/>
      <c r="V21" s="24"/>
      <c r="W21" s="35"/>
      <c r="X21" s="32"/>
    </row>
    <row r="22" spans="1:24" ht="15" customHeight="1" x14ac:dyDescent="0.3">
      <c r="A22" s="21">
        <v>2.47916666666648</v>
      </c>
      <c r="B22" s="22">
        <v>1.58333333333329</v>
      </c>
      <c r="C22" s="23">
        <v>1.62499999999995</v>
      </c>
      <c r="D22" s="71">
        <v>2.0416666666665502</v>
      </c>
      <c r="E22" s="86">
        <v>1.9166666666665699</v>
      </c>
      <c r="F22" s="209" t="s">
        <v>153</v>
      </c>
      <c r="G22" s="269"/>
      <c r="H22" s="209" t="s">
        <v>274</v>
      </c>
      <c r="I22" s="269"/>
      <c r="J22" s="209" t="s">
        <v>320</v>
      </c>
      <c r="K22" s="269"/>
      <c r="L22" s="209" t="s">
        <v>322</v>
      </c>
      <c r="M22" s="269"/>
      <c r="N22" s="209" t="s">
        <v>321</v>
      </c>
      <c r="O22" s="269"/>
      <c r="P22" s="209" t="s">
        <v>326</v>
      </c>
      <c r="Q22" s="196"/>
      <c r="R22" s="209" t="s">
        <v>324</v>
      </c>
      <c r="S22" s="196" t="s">
        <v>16</v>
      </c>
      <c r="T22" s="31">
        <v>1.58333333333329</v>
      </c>
      <c r="U22" s="23">
        <v>1.62499999999995</v>
      </c>
      <c r="V22" s="24">
        <v>2.0416666666665502</v>
      </c>
      <c r="W22" s="37">
        <v>1.95833333333323</v>
      </c>
      <c r="X22" s="32">
        <v>2.47916666666648</v>
      </c>
    </row>
    <row r="23" spans="1:24" ht="15" customHeight="1" x14ac:dyDescent="0.3">
      <c r="A23" s="21">
        <v>2.4999999999998099</v>
      </c>
      <c r="B23" s="22">
        <v>1.6041666666666199</v>
      </c>
      <c r="C23" s="23">
        <v>1.64583333333328</v>
      </c>
      <c r="D23" s="71">
        <v>2.0624999999998801</v>
      </c>
      <c r="E23" s="86">
        <v>1.9374999999999001</v>
      </c>
      <c r="F23" s="210"/>
      <c r="G23" s="270"/>
      <c r="H23" s="210"/>
      <c r="I23" s="270"/>
      <c r="J23" s="210"/>
      <c r="K23" s="270"/>
      <c r="L23" s="210"/>
      <c r="M23" s="270"/>
      <c r="N23" s="210"/>
      <c r="O23" s="270"/>
      <c r="P23" s="210"/>
      <c r="Q23" s="197"/>
      <c r="R23" s="210"/>
      <c r="S23" s="197"/>
      <c r="T23" s="31">
        <v>1.6041666666666199</v>
      </c>
      <c r="U23" s="23">
        <v>1.64583333333328</v>
      </c>
      <c r="V23" s="24">
        <v>2.0624999999998801</v>
      </c>
      <c r="W23" s="37">
        <v>1.9791666666665599</v>
      </c>
      <c r="X23" s="32">
        <v>2.4999999999998099</v>
      </c>
    </row>
    <row r="24" spans="1:24" ht="15" customHeight="1" x14ac:dyDescent="0.3">
      <c r="A24" s="21">
        <v>2.5208333333331399</v>
      </c>
      <c r="B24" s="22">
        <v>1.62499999999995</v>
      </c>
      <c r="C24" s="23">
        <v>1.6666666666666099</v>
      </c>
      <c r="D24" s="71">
        <v>2.08333333333321</v>
      </c>
      <c r="E24" s="94">
        <v>1.95833333333323</v>
      </c>
      <c r="F24" s="210"/>
      <c r="G24" s="270"/>
      <c r="H24" s="210"/>
      <c r="I24" s="270"/>
      <c r="J24" s="210"/>
      <c r="K24" s="270"/>
      <c r="L24" s="210"/>
      <c r="M24" s="270"/>
      <c r="N24" s="210"/>
      <c r="O24" s="270"/>
      <c r="P24" s="210"/>
      <c r="Q24" s="197"/>
      <c r="R24" s="210"/>
      <c r="S24" s="197"/>
      <c r="T24" s="31">
        <v>1.62499999999995</v>
      </c>
      <c r="U24" s="23">
        <v>1.6666666666666099</v>
      </c>
      <c r="V24" s="24">
        <v>2.08333333333321</v>
      </c>
      <c r="W24" s="37">
        <v>1.9999999999998901</v>
      </c>
      <c r="X24" s="32">
        <v>2.5208333333331399</v>
      </c>
    </row>
    <row r="25" spans="1:24" ht="15" customHeight="1" x14ac:dyDescent="0.3">
      <c r="A25" s="21">
        <v>2.5416666666664698</v>
      </c>
      <c r="B25" s="22">
        <v>1.64583333333328</v>
      </c>
      <c r="C25" s="23">
        <v>1.68749999999994</v>
      </c>
      <c r="D25" s="71">
        <v>2.10416666666654</v>
      </c>
      <c r="E25" s="94">
        <v>1.9791666666665599</v>
      </c>
      <c r="F25" s="210"/>
      <c r="G25" s="270"/>
      <c r="H25" s="210"/>
      <c r="I25" s="270"/>
      <c r="J25" s="210"/>
      <c r="K25" s="270"/>
      <c r="L25" s="210"/>
      <c r="M25" s="270"/>
      <c r="N25" s="210"/>
      <c r="O25" s="270"/>
      <c r="P25" s="210"/>
      <c r="Q25" s="197"/>
      <c r="R25" s="210"/>
      <c r="S25" s="231"/>
      <c r="T25" s="31">
        <v>1.64583333333328</v>
      </c>
      <c r="U25" s="23">
        <v>1.68749999999994</v>
      </c>
      <c r="V25" s="24">
        <v>2.10416666666654</v>
      </c>
      <c r="W25" s="37">
        <v>2.0208333333332198</v>
      </c>
      <c r="X25" s="32">
        <v>2.5416666666664698</v>
      </c>
    </row>
    <row r="26" spans="1:24" ht="15" customHeight="1" x14ac:dyDescent="0.3">
      <c r="A26" s="21">
        <v>2.5624999999998002</v>
      </c>
      <c r="B26" s="22">
        <v>1.6666666666666099</v>
      </c>
      <c r="C26" s="23">
        <v>1.70833333333327</v>
      </c>
      <c r="D26" s="71">
        <v>2.1249999999998699</v>
      </c>
      <c r="E26" s="94">
        <v>1.9999999999998901</v>
      </c>
      <c r="F26" s="210"/>
      <c r="G26" s="270"/>
      <c r="H26" s="210"/>
      <c r="I26" s="270"/>
      <c r="J26" s="210"/>
      <c r="K26" s="270"/>
      <c r="L26" s="210"/>
      <c r="M26" s="270"/>
      <c r="N26" s="210"/>
      <c r="O26" s="270"/>
      <c r="P26" s="211"/>
      <c r="Q26" s="231"/>
      <c r="R26" s="276" t="s">
        <v>323</v>
      </c>
      <c r="S26" s="196" t="s">
        <v>16</v>
      </c>
      <c r="T26" s="31">
        <v>1.6666666666666099</v>
      </c>
      <c r="U26" s="23">
        <v>1.70833333333327</v>
      </c>
      <c r="V26" s="24">
        <v>2.1249999999998699</v>
      </c>
      <c r="W26" s="37">
        <v>2.0416666666665502</v>
      </c>
      <c r="X26" s="32">
        <v>2.5624999999998002</v>
      </c>
    </row>
    <row r="27" spans="1:24" ht="15" customHeight="1" x14ac:dyDescent="0.3">
      <c r="A27" s="21">
        <v>2.5833333333331301</v>
      </c>
      <c r="B27" s="22">
        <v>1.68749999999994</v>
      </c>
      <c r="C27" s="23">
        <v>1.7291666666665999</v>
      </c>
      <c r="D27" s="71">
        <v>2.1458333333331998</v>
      </c>
      <c r="E27" s="94">
        <v>2.0208333333332198</v>
      </c>
      <c r="F27" s="211"/>
      <c r="G27" s="296"/>
      <c r="H27" s="211"/>
      <c r="I27" s="296"/>
      <c r="J27" s="211"/>
      <c r="K27" s="296"/>
      <c r="L27" s="211"/>
      <c r="M27" s="296"/>
      <c r="N27" s="211"/>
      <c r="O27" s="296"/>
      <c r="P27" s="292" t="s">
        <v>327</v>
      </c>
      <c r="Q27" s="196"/>
      <c r="R27" s="277"/>
      <c r="S27" s="197"/>
      <c r="T27" s="31">
        <v>1.68749999999994</v>
      </c>
      <c r="U27" s="23">
        <v>1.7291666666665999</v>
      </c>
      <c r="V27" s="24">
        <v>2.1458333333331998</v>
      </c>
      <c r="W27" s="37">
        <v>2.0624999999998801</v>
      </c>
      <c r="X27" s="32">
        <v>2.5833333333331301</v>
      </c>
    </row>
    <row r="28" spans="1:24" ht="15" customHeight="1" x14ac:dyDescent="0.3">
      <c r="A28" s="21">
        <v>2.60416666666646</v>
      </c>
      <c r="B28" s="22">
        <v>1.70833333333327</v>
      </c>
      <c r="C28" s="23">
        <v>1.7499999999999301</v>
      </c>
      <c r="D28" s="71">
        <v>2.1666666666665302</v>
      </c>
      <c r="E28" s="94">
        <v>2.0416666666665502</v>
      </c>
      <c r="F28" s="209" t="s">
        <v>276</v>
      </c>
      <c r="G28" s="269"/>
      <c r="H28" s="209" t="s">
        <v>133</v>
      </c>
      <c r="I28" s="269"/>
      <c r="J28" s="209" t="s">
        <v>135</v>
      </c>
      <c r="K28" s="269"/>
      <c r="L28" s="209" t="s">
        <v>134</v>
      </c>
      <c r="M28" s="269"/>
      <c r="N28" s="209" t="s">
        <v>284</v>
      </c>
      <c r="O28" s="269"/>
      <c r="P28" s="292"/>
      <c r="Q28" s="197"/>
      <c r="R28" s="277"/>
      <c r="S28" s="197"/>
      <c r="T28" s="31">
        <v>1.70833333333327</v>
      </c>
      <c r="U28" s="23">
        <v>1.7499999999999301</v>
      </c>
      <c r="V28" s="24">
        <v>2.1666666666665302</v>
      </c>
      <c r="W28" s="37">
        <v>2.08333333333321</v>
      </c>
      <c r="X28" s="32">
        <v>2.60416666666646</v>
      </c>
    </row>
    <row r="29" spans="1:24" ht="15" customHeight="1" x14ac:dyDescent="0.3">
      <c r="A29" s="21">
        <v>2.6249999999997899</v>
      </c>
      <c r="B29" s="22">
        <v>1.7291666666665999</v>
      </c>
      <c r="C29" s="23">
        <v>1.77083333333326</v>
      </c>
      <c r="D29" s="71">
        <v>2.1874999999998601</v>
      </c>
      <c r="E29" s="94">
        <v>2.0624999999998801</v>
      </c>
      <c r="F29" s="210"/>
      <c r="G29" s="270"/>
      <c r="H29" s="210"/>
      <c r="I29" s="270"/>
      <c r="J29" s="210"/>
      <c r="K29" s="270"/>
      <c r="L29" s="210"/>
      <c r="M29" s="270"/>
      <c r="N29" s="210"/>
      <c r="O29" s="270"/>
      <c r="P29" s="292"/>
      <c r="Q29" s="197"/>
      <c r="R29" s="277"/>
      <c r="S29" s="197"/>
      <c r="T29" s="31">
        <v>1.7291666666665999</v>
      </c>
      <c r="U29" s="23">
        <v>1.77083333333326</v>
      </c>
      <c r="V29" s="24">
        <v>2.1874999999998601</v>
      </c>
      <c r="W29" s="37">
        <v>2.10416666666654</v>
      </c>
      <c r="X29" s="32">
        <v>2.6249999999997899</v>
      </c>
    </row>
    <row r="30" spans="1:24" ht="15" customHeight="1" x14ac:dyDescent="0.3">
      <c r="A30" s="21">
        <v>2.6458333333331199</v>
      </c>
      <c r="B30" s="22">
        <v>1.7499999999999301</v>
      </c>
      <c r="C30" s="39">
        <v>1.7916666666665899</v>
      </c>
      <c r="D30" s="71">
        <v>2.20833333333319</v>
      </c>
      <c r="E30" s="94">
        <v>2.08333333333321</v>
      </c>
      <c r="F30" s="210"/>
      <c r="G30" s="270"/>
      <c r="H30" s="210"/>
      <c r="I30" s="270"/>
      <c r="J30" s="210"/>
      <c r="K30" s="270"/>
      <c r="L30" s="210"/>
      <c r="M30" s="270"/>
      <c r="N30" s="210"/>
      <c r="O30" s="270"/>
      <c r="P30" s="292"/>
      <c r="Q30" s="197"/>
      <c r="R30" s="277"/>
      <c r="S30" s="197"/>
      <c r="T30" s="31">
        <v>1.7499999999999301</v>
      </c>
      <c r="U30" s="39">
        <v>1.7916666666665899</v>
      </c>
      <c r="V30" s="40">
        <v>2.20833333333319</v>
      </c>
      <c r="W30" s="37">
        <v>2.1249999999998699</v>
      </c>
      <c r="X30" s="32">
        <v>2.6458333333331199</v>
      </c>
    </row>
    <row r="31" spans="1:24" ht="15.75" customHeight="1" x14ac:dyDescent="0.3">
      <c r="A31" s="21">
        <v>2.6666666666664498</v>
      </c>
      <c r="B31" s="22">
        <v>1.77083333333326</v>
      </c>
      <c r="C31" s="39">
        <v>1.8124999999999201</v>
      </c>
      <c r="D31" s="71">
        <v>2.22916666666652</v>
      </c>
      <c r="E31" s="94">
        <v>2.10416666666654</v>
      </c>
      <c r="F31" s="211"/>
      <c r="G31" s="296"/>
      <c r="H31" s="211"/>
      <c r="I31" s="296"/>
      <c r="J31" s="211"/>
      <c r="K31" s="296"/>
      <c r="L31" s="211"/>
      <c r="M31" s="296"/>
      <c r="N31" s="211"/>
      <c r="O31" s="296"/>
      <c r="P31" s="292"/>
      <c r="Q31" s="197"/>
      <c r="R31" s="278"/>
      <c r="S31" s="231"/>
      <c r="T31" s="31">
        <v>1.77083333333326</v>
      </c>
      <c r="U31" s="39">
        <v>1.8124999999999201</v>
      </c>
      <c r="V31" s="40">
        <v>2.22916666666652</v>
      </c>
      <c r="W31" s="37">
        <v>2.1458333333331998</v>
      </c>
      <c r="X31" s="32">
        <v>2.6666666666664498</v>
      </c>
    </row>
    <row r="32" spans="1:24" x14ac:dyDescent="0.3">
      <c r="A32" s="21"/>
      <c r="B32" s="22"/>
      <c r="C32" s="22"/>
      <c r="D32" s="22"/>
      <c r="E32" s="76"/>
      <c r="F32" s="116"/>
      <c r="G32" s="56"/>
      <c r="H32" s="29"/>
      <c r="I32" s="26"/>
      <c r="J32" s="29"/>
      <c r="K32" s="26"/>
      <c r="L32" s="29"/>
      <c r="M32" s="26"/>
      <c r="N32" s="29"/>
      <c r="O32" s="110"/>
      <c r="P32" s="112"/>
      <c r="Q32" s="93"/>
      <c r="R32" s="329" t="s">
        <v>114</v>
      </c>
      <c r="S32" s="347"/>
      <c r="T32" s="31"/>
      <c r="U32" s="39"/>
      <c r="V32" s="40"/>
      <c r="W32" s="37"/>
      <c r="X32" s="32"/>
    </row>
    <row r="33" spans="1:24" ht="15.75" customHeight="1" x14ac:dyDescent="0.3">
      <c r="A33" s="21">
        <v>2.6874999999997802</v>
      </c>
      <c r="B33" s="41">
        <v>1.7916666666665899</v>
      </c>
      <c r="C33" s="39">
        <v>1.83333333333325</v>
      </c>
      <c r="D33" s="69">
        <v>1.25</v>
      </c>
      <c r="E33" s="76">
        <v>2.1249999999998699</v>
      </c>
      <c r="F33" s="61" t="s">
        <v>35</v>
      </c>
      <c r="G33" s="59">
        <v>364</v>
      </c>
      <c r="H33" s="61" t="s">
        <v>35</v>
      </c>
      <c r="I33" s="59">
        <f>G34+1</f>
        <v>366</v>
      </c>
      <c r="J33" s="61" t="s">
        <v>35</v>
      </c>
      <c r="K33" s="59">
        <f>I34+1</f>
        <v>368</v>
      </c>
      <c r="L33" s="61" t="s">
        <v>35</v>
      </c>
      <c r="M33" s="59">
        <f>K34+1</f>
        <v>370</v>
      </c>
      <c r="N33" s="61" t="s">
        <v>35</v>
      </c>
      <c r="O33" s="89">
        <f>M34+1</f>
        <v>372</v>
      </c>
      <c r="P33" s="209" t="s">
        <v>211</v>
      </c>
      <c r="Q33" s="202"/>
      <c r="R33" s="326" t="s">
        <v>332</v>
      </c>
      <c r="S33" s="196" t="s">
        <v>16</v>
      </c>
      <c r="T33" s="43">
        <v>1.7916666666665899</v>
      </c>
      <c r="U33" s="39">
        <v>1.83333333333325</v>
      </c>
      <c r="V33" s="40">
        <v>1.25</v>
      </c>
      <c r="W33" s="37">
        <v>2.1666666666665302</v>
      </c>
      <c r="X33" s="32">
        <v>2.6874999999997802</v>
      </c>
    </row>
    <row r="34" spans="1:24" ht="15" customHeight="1" x14ac:dyDescent="0.3">
      <c r="A34" s="21">
        <v>2.7083333333331101</v>
      </c>
      <c r="B34" s="41">
        <v>1.8124999999999201</v>
      </c>
      <c r="C34" s="39">
        <v>1.8541666666665799</v>
      </c>
      <c r="D34" s="69">
        <v>1.2708333333333299</v>
      </c>
      <c r="E34" s="76">
        <v>2.1458333333331998</v>
      </c>
      <c r="F34" s="61" t="s">
        <v>35</v>
      </c>
      <c r="G34" s="60">
        <f>G33+1</f>
        <v>365</v>
      </c>
      <c r="H34" s="61" t="s">
        <v>35</v>
      </c>
      <c r="I34" s="60">
        <f>I33+1</f>
        <v>367</v>
      </c>
      <c r="J34" s="61" t="s">
        <v>35</v>
      </c>
      <c r="K34" s="60">
        <f>K33+1</f>
        <v>369</v>
      </c>
      <c r="L34" s="61" t="s">
        <v>35</v>
      </c>
      <c r="M34" s="60">
        <f>M33+1</f>
        <v>371</v>
      </c>
      <c r="N34" s="61" t="s">
        <v>35</v>
      </c>
      <c r="O34" s="90">
        <f>O33+1</f>
        <v>373</v>
      </c>
      <c r="P34" s="210"/>
      <c r="Q34" s="202"/>
      <c r="R34" s="327"/>
      <c r="S34" s="197"/>
      <c r="T34" s="43">
        <v>1.8124999999999201</v>
      </c>
      <c r="U34" s="39">
        <v>1.8541666666665799</v>
      </c>
      <c r="V34" s="40">
        <v>1.2708333333333299</v>
      </c>
      <c r="W34" s="37">
        <v>2.1874999999998601</v>
      </c>
      <c r="X34" s="32">
        <v>2.7083333333331101</v>
      </c>
    </row>
    <row r="35" spans="1:24" ht="15" customHeight="1" x14ac:dyDescent="0.3">
      <c r="A35" s="21">
        <v>2.72916666666644</v>
      </c>
      <c r="B35" s="41">
        <v>1.83333333333325</v>
      </c>
      <c r="C35" s="39">
        <v>1.8749999999999101</v>
      </c>
      <c r="D35" s="69">
        <v>1.2916666666666701</v>
      </c>
      <c r="E35" s="76">
        <v>2.1666666666665302</v>
      </c>
      <c r="F35" s="42" t="s">
        <v>32</v>
      </c>
      <c r="G35" s="28">
        <v>340</v>
      </c>
      <c r="H35" s="42" t="s">
        <v>32</v>
      </c>
      <c r="I35" s="28">
        <f>G36+1</f>
        <v>342</v>
      </c>
      <c r="J35" s="42" t="s">
        <v>32</v>
      </c>
      <c r="K35" s="28">
        <f>I36+1</f>
        <v>344</v>
      </c>
      <c r="L35" s="42" t="s">
        <v>32</v>
      </c>
      <c r="M35" s="28">
        <f>K36+1</f>
        <v>346</v>
      </c>
      <c r="N35" s="42" t="s">
        <v>32</v>
      </c>
      <c r="O35" s="28">
        <f>M36+1</f>
        <v>348</v>
      </c>
      <c r="P35" s="210"/>
      <c r="Q35" s="202"/>
      <c r="R35" s="327"/>
      <c r="S35" s="197"/>
      <c r="T35" s="43">
        <v>1.83333333333325</v>
      </c>
      <c r="U35" s="39">
        <v>1.8749999999999101</v>
      </c>
      <c r="V35" s="40">
        <v>1.2916666666666701</v>
      </c>
      <c r="W35" s="37">
        <v>2.20833333333319</v>
      </c>
      <c r="X35" s="32">
        <v>2.72916666666644</v>
      </c>
    </row>
    <row r="36" spans="1:24" ht="15" customHeight="1" x14ac:dyDescent="0.3">
      <c r="A36" s="21">
        <v>2.74999999999977</v>
      </c>
      <c r="B36" s="41">
        <v>1.8541666666665799</v>
      </c>
      <c r="C36" s="39">
        <v>1.89583333333324</v>
      </c>
      <c r="D36" s="69">
        <v>1.3125</v>
      </c>
      <c r="E36" s="76">
        <v>2.1874999999998601</v>
      </c>
      <c r="F36" s="42" t="s">
        <v>32</v>
      </c>
      <c r="G36" s="28">
        <f>G35+1</f>
        <v>341</v>
      </c>
      <c r="H36" s="42" t="s">
        <v>32</v>
      </c>
      <c r="I36" s="28">
        <f>I35+1</f>
        <v>343</v>
      </c>
      <c r="J36" s="42" t="s">
        <v>32</v>
      </c>
      <c r="K36" s="28">
        <f>K35+1</f>
        <v>345</v>
      </c>
      <c r="L36" s="42" t="s">
        <v>32</v>
      </c>
      <c r="M36" s="28">
        <f>M35+1</f>
        <v>347</v>
      </c>
      <c r="N36" s="42" t="s">
        <v>32</v>
      </c>
      <c r="O36" s="28">
        <f>O35+1</f>
        <v>349</v>
      </c>
      <c r="P36" s="210"/>
      <c r="Q36" s="202"/>
      <c r="R36" s="327"/>
      <c r="S36" s="197"/>
      <c r="T36" s="43">
        <v>1.8541666666665799</v>
      </c>
      <c r="U36" s="39">
        <v>1.89583333333324</v>
      </c>
      <c r="V36" s="40">
        <v>1.3125</v>
      </c>
      <c r="W36" s="37">
        <v>2.22916666666652</v>
      </c>
      <c r="X36" s="32">
        <v>2.74999999999977</v>
      </c>
    </row>
    <row r="37" spans="1:24" ht="15" customHeight="1" x14ac:dyDescent="0.3">
      <c r="A37" s="21">
        <v>2.7708333333330999</v>
      </c>
      <c r="B37" s="41">
        <v>1.8749999999999101</v>
      </c>
      <c r="C37" s="39">
        <v>1.9166666666665699</v>
      </c>
      <c r="D37" s="69">
        <v>1.3333333333333299</v>
      </c>
      <c r="E37" s="76">
        <v>2.20833333333319</v>
      </c>
      <c r="F37" s="97" t="s">
        <v>221</v>
      </c>
      <c r="G37" s="28">
        <v>163</v>
      </c>
      <c r="H37" s="97" t="s">
        <v>221</v>
      </c>
      <c r="I37" s="28">
        <f>G38+1</f>
        <v>165</v>
      </c>
      <c r="J37" s="97" t="s">
        <v>221</v>
      </c>
      <c r="K37" s="28">
        <f>I38+1</f>
        <v>167</v>
      </c>
      <c r="L37" s="97" t="s">
        <v>221</v>
      </c>
      <c r="M37" s="28">
        <f>K38+1</f>
        <v>169</v>
      </c>
      <c r="N37" s="97" t="s">
        <v>221</v>
      </c>
      <c r="O37" s="28">
        <f>M38+1</f>
        <v>171</v>
      </c>
      <c r="P37" s="213" t="s">
        <v>270</v>
      </c>
      <c r="Q37" s="196"/>
      <c r="R37" s="327"/>
      <c r="S37" s="197"/>
      <c r="T37" s="43">
        <v>1.8749999999999101</v>
      </c>
      <c r="U37" s="39">
        <v>1.9166666666665699</v>
      </c>
      <c r="V37" s="40">
        <v>1.3333333333333299</v>
      </c>
      <c r="W37" s="25">
        <v>1.25</v>
      </c>
      <c r="X37" s="32">
        <v>2.7708333333330999</v>
      </c>
    </row>
    <row r="38" spans="1:24" ht="15" customHeight="1" x14ac:dyDescent="0.3">
      <c r="A38" s="21">
        <v>2.7916666666664298</v>
      </c>
      <c r="B38" s="41">
        <v>1.89583333333324</v>
      </c>
      <c r="C38" s="39">
        <v>1.9374999999999001</v>
      </c>
      <c r="D38" s="69">
        <v>1.3541666666666601</v>
      </c>
      <c r="E38" s="76">
        <v>2.22916666666652</v>
      </c>
      <c r="F38" s="97" t="s">
        <v>221</v>
      </c>
      <c r="G38" s="28">
        <f>G37+1</f>
        <v>164</v>
      </c>
      <c r="H38" s="97" t="s">
        <v>221</v>
      </c>
      <c r="I38" s="28">
        <f>I37+1</f>
        <v>166</v>
      </c>
      <c r="J38" s="97" t="s">
        <v>221</v>
      </c>
      <c r="K38" s="28">
        <f>K37+1</f>
        <v>168</v>
      </c>
      <c r="L38" s="97" t="s">
        <v>221</v>
      </c>
      <c r="M38" s="28">
        <f>M37+1</f>
        <v>170</v>
      </c>
      <c r="N38" s="97" t="s">
        <v>221</v>
      </c>
      <c r="O38" s="28">
        <f>O37+1</f>
        <v>172</v>
      </c>
      <c r="P38" s="213"/>
      <c r="Q38" s="197"/>
      <c r="R38" s="328"/>
      <c r="S38" s="197"/>
      <c r="T38" s="43">
        <v>1.89583333333324</v>
      </c>
      <c r="U38" s="39">
        <v>1.9374999999999001</v>
      </c>
      <c r="V38" s="40">
        <v>1.3541666666666601</v>
      </c>
      <c r="W38" s="25">
        <v>1.2708333333333299</v>
      </c>
      <c r="X38" s="32">
        <v>2.7916666666664298</v>
      </c>
    </row>
    <row r="39" spans="1:24" ht="15" customHeight="1" x14ac:dyDescent="0.3">
      <c r="A39" s="21">
        <v>2.8124999999997602</v>
      </c>
      <c r="B39" s="41">
        <v>1.9166666666665699</v>
      </c>
      <c r="C39" s="23">
        <v>1.95833333333323</v>
      </c>
      <c r="D39" s="69">
        <v>1.37499999999999</v>
      </c>
      <c r="E39" s="80">
        <v>1.25</v>
      </c>
      <c r="F39" s="209" t="s">
        <v>100</v>
      </c>
      <c r="G39" s="196"/>
      <c r="H39" s="209" t="s">
        <v>216</v>
      </c>
      <c r="I39" s="196"/>
      <c r="J39" s="209" t="s">
        <v>325</v>
      </c>
      <c r="K39" s="196"/>
      <c r="L39" s="209" t="s">
        <v>158</v>
      </c>
      <c r="M39" s="196"/>
      <c r="N39" s="209" t="s">
        <v>214</v>
      </c>
      <c r="O39" s="196"/>
      <c r="P39" s="213"/>
      <c r="Q39" s="197"/>
      <c r="R39" s="292" t="s">
        <v>146</v>
      </c>
      <c r="S39" s="196" t="s">
        <v>16</v>
      </c>
      <c r="T39" s="43">
        <v>1.9166666666665699</v>
      </c>
      <c r="U39" s="23">
        <v>1.95833333333323</v>
      </c>
      <c r="V39" s="40">
        <v>1.37499999999999</v>
      </c>
      <c r="W39" s="25">
        <v>1.2916666666666701</v>
      </c>
      <c r="X39" s="32">
        <v>2.8124999999997602</v>
      </c>
    </row>
    <row r="40" spans="1:24" ht="15.75" customHeight="1" x14ac:dyDescent="0.3">
      <c r="A40" s="21">
        <v>2.8333333333330901</v>
      </c>
      <c r="B40" s="41">
        <v>1.9374999999999001</v>
      </c>
      <c r="C40" s="23">
        <v>1.9791666666665599</v>
      </c>
      <c r="D40" s="69">
        <v>1.3958333333333199</v>
      </c>
      <c r="E40" s="80">
        <v>1.2708333333333299</v>
      </c>
      <c r="F40" s="210"/>
      <c r="G40" s="197"/>
      <c r="H40" s="210"/>
      <c r="I40" s="197"/>
      <c r="J40" s="210"/>
      <c r="K40" s="197"/>
      <c r="L40" s="210"/>
      <c r="M40" s="197"/>
      <c r="N40" s="210"/>
      <c r="O40" s="197"/>
      <c r="P40" s="213"/>
      <c r="Q40" s="197"/>
      <c r="R40" s="292"/>
      <c r="S40" s="197"/>
      <c r="T40" s="43">
        <v>1.9374999999999001</v>
      </c>
      <c r="U40" s="23">
        <v>1.9791666666665599</v>
      </c>
      <c r="V40" s="40">
        <v>1.3958333333333199</v>
      </c>
      <c r="W40" s="25">
        <v>1.3125</v>
      </c>
      <c r="X40" s="32">
        <v>2.8333333333330901</v>
      </c>
    </row>
    <row r="41" spans="1:24" ht="15" customHeight="1" x14ac:dyDescent="0.3">
      <c r="A41" s="21">
        <v>2.85416666666642</v>
      </c>
      <c r="B41" s="22">
        <v>1.95833333333323</v>
      </c>
      <c r="C41" s="23">
        <v>1.9999999999998901</v>
      </c>
      <c r="D41" s="69">
        <v>1.4166666666666501</v>
      </c>
      <c r="E41" s="80">
        <v>1.2916666666666701</v>
      </c>
      <c r="F41" s="210"/>
      <c r="G41" s="197"/>
      <c r="H41" s="210"/>
      <c r="I41" s="197"/>
      <c r="J41" s="210"/>
      <c r="K41" s="197"/>
      <c r="L41" s="210"/>
      <c r="M41" s="197"/>
      <c r="N41" s="210"/>
      <c r="O41" s="197"/>
      <c r="P41" s="213"/>
      <c r="Q41" s="197"/>
      <c r="R41" s="292"/>
      <c r="S41" s="197"/>
      <c r="T41" s="31">
        <v>1.95833333333323</v>
      </c>
      <c r="U41" s="23">
        <v>1.9999999999998901</v>
      </c>
      <c r="V41" s="40">
        <v>1.4166666666666501</v>
      </c>
      <c r="W41" s="25">
        <v>1.3333333333333299</v>
      </c>
      <c r="X41" s="32">
        <v>2.85416666666642</v>
      </c>
    </row>
    <row r="42" spans="1:24" ht="15" customHeight="1" x14ac:dyDescent="0.3">
      <c r="A42" s="21">
        <v>2.87499999999975</v>
      </c>
      <c r="B42" s="22">
        <v>1.9791666666665599</v>
      </c>
      <c r="C42" s="23">
        <v>2.0208333333332198</v>
      </c>
      <c r="D42" s="69">
        <v>1.43749999999998</v>
      </c>
      <c r="E42" s="80">
        <v>1.3125</v>
      </c>
      <c r="F42" s="210"/>
      <c r="G42" s="197"/>
      <c r="H42" s="210"/>
      <c r="I42" s="197"/>
      <c r="J42" s="210"/>
      <c r="K42" s="197"/>
      <c r="L42" s="210"/>
      <c r="M42" s="197"/>
      <c r="N42" s="210"/>
      <c r="O42" s="197"/>
      <c r="P42" s="213"/>
      <c r="Q42" s="231"/>
      <c r="R42" s="292"/>
      <c r="S42" s="197"/>
      <c r="T42" s="31">
        <v>1.9791666666665599</v>
      </c>
      <c r="U42" s="23">
        <v>2.0208333333332198</v>
      </c>
      <c r="V42" s="40">
        <v>1.43749999999998</v>
      </c>
      <c r="W42" s="25">
        <v>1.3541666666666601</v>
      </c>
      <c r="X42" s="32">
        <v>2.87499999999975</v>
      </c>
    </row>
    <row r="43" spans="1:24" ht="15" customHeight="1" x14ac:dyDescent="0.3">
      <c r="A43" s="21">
        <v>2.8958333333330799</v>
      </c>
      <c r="B43" s="22">
        <v>1.9999999999998901</v>
      </c>
      <c r="C43" s="23">
        <v>2.0416666666665502</v>
      </c>
      <c r="D43" s="69">
        <v>1.4583333333333099</v>
      </c>
      <c r="E43" s="80">
        <v>1.3333333333333299</v>
      </c>
      <c r="F43" s="211"/>
      <c r="G43" s="197"/>
      <c r="H43" s="211"/>
      <c r="I43" s="197"/>
      <c r="J43" s="211"/>
      <c r="K43" s="197"/>
      <c r="L43" s="211"/>
      <c r="M43" s="197"/>
      <c r="N43" s="211"/>
      <c r="O43" s="197"/>
      <c r="P43" s="75" t="s">
        <v>220</v>
      </c>
      <c r="Q43" s="36">
        <v>171</v>
      </c>
      <c r="R43" s="292"/>
      <c r="S43" s="231"/>
      <c r="T43" s="31">
        <v>1.9999999999998901</v>
      </c>
      <c r="U43" s="23">
        <v>2.0416666666665502</v>
      </c>
      <c r="V43" s="40">
        <v>1.4583333333333099</v>
      </c>
      <c r="W43" s="25">
        <v>1.37499999999999</v>
      </c>
      <c r="X43" s="32">
        <v>2.8958333333330799</v>
      </c>
    </row>
    <row r="44" spans="1:24" ht="15" customHeight="1" x14ac:dyDescent="0.3">
      <c r="A44" s="21">
        <v>2.9166666666664098</v>
      </c>
      <c r="B44" s="22">
        <v>2.0208333333332198</v>
      </c>
      <c r="C44" s="23">
        <v>2.0624999999998801</v>
      </c>
      <c r="D44" s="69">
        <v>1.4791666666666401</v>
      </c>
      <c r="E44" s="70">
        <v>1.3541666666666601</v>
      </c>
      <c r="F44" s="64" t="s">
        <v>35</v>
      </c>
      <c r="G44" s="99">
        <f>G33</f>
        <v>364</v>
      </c>
      <c r="H44" s="64" t="s">
        <v>35</v>
      </c>
      <c r="I44" s="99">
        <f>I33</f>
        <v>366</v>
      </c>
      <c r="J44" s="64" t="s">
        <v>35</v>
      </c>
      <c r="K44" s="99">
        <f>K33</f>
        <v>368</v>
      </c>
      <c r="L44" s="64" t="s">
        <v>35</v>
      </c>
      <c r="M44" s="99">
        <f>M33</f>
        <v>370</v>
      </c>
      <c r="N44" s="64" t="s">
        <v>35</v>
      </c>
      <c r="O44" s="99">
        <f>O33</f>
        <v>372</v>
      </c>
      <c r="P44" s="75" t="s">
        <v>220</v>
      </c>
      <c r="Q44" s="36">
        <v>172</v>
      </c>
      <c r="R44" s="213" t="s">
        <v>178</v>
      </c>
      <c r="S44" s="196" t="s">
        <v>16</v>
      </c>
      <c r="T44" s="31">
        <v>2.0208333333332198</v>
      </c>
      <c r="U44" s="23">
        <v>2.0624999999998801</v>
      </c>
      <c r="V44" s="40">
        <v>1.4791666666666401</v>
      </c>
      <c r="W44" s="25">
        <v>1.3958333333333199</v>
      </c>
      <c r="X44" s="32">
        <v>2.9166666666664098</v>
      </c>
    </row>
    <row r="45" spans="1:24" ht="15" customHeight="1" x14ac:dyDescent="0.3">
      <c r="A45" s="21">
        <v>2.9374999999997402</v>
      </c>
      <c r="B45" s="22">
        <v>2.0416666666665502</v>
      </c>
      <c r="C45" s="23">
        <v>2.08333333333321</v>
      </c>
      <c r="D45" s="69">
        <v>1.49999999999997</v>
      </c>
      <c r="E45" s="70">
        <v>1.37499999999999</v>
      </c>
      <c r="F45" s="64" t="s">
        <v>35</v>
      </c>
      <c r="G45" s="36">
        <f>G34</f>
        <v>365</v>
      </c>
      <c r="H45" s="64" t="s">
        <v>35</v>
      </c>
      <c r="I45" s="36">
        <f>I34</f>
        <v>367</v>
      </c>
      <c r="J45" s="64" t="s">
        <v>35</v>
      </c>
      <c r="K45" s="36">
        <f>K34</f>
        <v>369</v>
      </c>
      <c r="L45" s="64" t="s">
        <v>35</v>
      </c>
      <c r="M45" s="36">
        <f>M34</f>
        <v>371</v>
      </c>
      <c r="N45" s="64" t="s">
        <v>35</v>
      </c>
      <c r="O45" s="36">
        <f>O34</f>
        <v>373</v>
      </c>
      <c r="P45" s="209" t="s">
        <v>326</v>
      </c>
      <c r="Q45" s="196"/>
      <c r="R45" s="213"/>
      <c r="S45" s="197"/>
      <c r="T45" s="31">
        <v>2.0416666666665502</v>
      </c>
      <c r="U45" s="23">
        <v>2.08333333333321</v>
      </c>
      <c r="V45" s="40">
        <v>1.49999999999997</v>
      </c>
      <c r="W45" s="25">
        <v>1.4166666666666501</v>
      </c>
      <c r="X45" s="32">
        <v>2.9374999999997402</v>
      </c>
    </row>
    <row r="46" spans="1:24" ht="15" customHeight="1" x14ac:dyDescent="0.3">
      <c r="A46" s="21">
        <v>2.9583333333330701</v>
      </c>
      <c r="B46" s="22">
        <v>2.0624999999998801</v>
      </c>
      <c r="C46" s="23">
        <v>2.10416666666654</v>
      </c>
      <c r="D46" s="69">
        <v>1.5208333333333</v>
      </c>
      <c r="E46" s="70">
        <v>1.3958333333333199</v>
      </c>
      <c r="F46" s="34" t="s">
        <v>32</v>
      </c>
      <c r="G46" s="36">
        <f>G35</f>
        <v>340</v>
      </c>
      <c r="H46" s="34" t="s">
        <v>32</v>
      </c>
      <c r="I46" s="36">
        <f>I35</f>
        <v>342</v>
      </c>
      <c r="J46" s="34" t="s">
        <v>32</v>
      </c>
      <c r="K46" s="36">
        <f>K35</f>
        <v>344</v>
      </c>
      <c r="L46" s="34" t="s">
        <v>32</v>
      </c>
      <c r="M46" s="36">
        <f>M35</f>
        <v>346</v>
      </c>
      <c r="N46" s="34" t="s">
        <v>32</v>
      </c>
      <c r="O46" s="36">
        <f>O35</f>
        <v>348</v>
      </c>
      <c r="P46" s="210"/>
      <c r="Q46" s="197"/>
      <c r="R46" s="213"/>
      <c r="S46" s="197"/>
      <c r="T46" s="31">
        <v>2.0624999999998801</v>
      </c>
      <c r="U46" s="23">
        <v>2.10416666666654</v>
      </c>
      <c r="V46" s="40">
        <v>1.5208333333333</v>
      </c>
      <c r="W46" s="25">
        <v>1.43749999999998</v>
      </c>
      <c r="X46" s="32">
        <v>2.9583333333330701</v>
      </c>
    </row>
    <row r="47" spans="1:24" ht="15" customHeight="1" x14ac:dyDescent="0.3">
      <c r="A47" s="21">
        <v>2.9791666666664001</v>
      </c>
      <c r="B47" s="22">
        <v>2.08333333333321</v>
      </c>
      <c r="C47" s="23">
        <v>2.1249999999998699</v>
      </c>
      <c r="D47" s="69">
        <v>1.5416666666666301</v>
      </c>
      <c r="E47" s="70">
        <v>1.4166666666666501</v>
      </c>
      <c r="F47" s="75" t="s">
        <v>220</v>
      </c>
      <c r="G47" s="36">
        <f>G37</f>
        <v>163</v>
      </c>
      <c r="H47" s="75" t="s">
        <v>220</v>
      </c>
      <c r="I47" s="36">
        <f>I37</f>
        <v>165</v>
      </c>
      <c r="J47" s="75" t="s">
        <v>220</v>
      </c>
      <c r="K47" s="36">
        <f>K37</f>
        <v>167</v>
      </c>
      <c r="L47" s="75" t="s">
        <v>220</v>
      </c>
      <c r="M47" s="36">
        <f>M37</f>
        <v>169</v>
      </c>
      <c r="N47" s="75" t="s">
        <v>220</v>
      </c>
      <c r="O47" s="36">
        <f>O37</f>
        <v>171</v>
      </c>
      <c r="P47" s="210"/>
      <c r="Q47" s="197"/>
      <c r="R47" s="213"/>
      <c r="S47" s="197"/>
      <c r="T47" s="31">
        <v>2.08333333333321</v>
      </c>
      <c r="U47" s="23">
        <v>2.1249999999998699</v>
      </c>
      <c r="V47" s="40">
        <v>1.5416666666666301</v>
      </c>
      <c r="W47" s="25">
        <v>1.4583333333333099</v>
      </c>
      <c r="X47" s="32">
        <v>2.9791666666664001</v>
      </c>
    </row>
    <row r="48" spans="1:24" ht="15" customHeight="1" x14ac:dyDescent="0.3">
      <c r="A48" s="21">
        <v>2.99999999999973</v>
      </c>
      <c r="B48" s="22">
        <v>2.10416666666654</v>
      </c>
      <c r="C48" s="23">
        <v>2.1458333333331998</v>
      </c>
      <c r="D48" s="69">
        <v>1.56249999999996</v>
      </c>
      <c r="E48" s="70">
        <v>1.43749999999998</v>
      </c>
      <c r="F48" s="75" t="s">
        <v>220</v>
      </c>
      <c r="G48" s="36">
        <f>G38</f>
        <v>164</v>
      </c>
      <c r="H48" s="75" t="s">
        <v>220</v>
      </c>
      <c r="I48" s="36">
        <f>I38</f>
        <v>166</v>
      </c>
      <c r="J48" s="75" t="s">
        <v>220</v>
      </c>
      <c r="K48" s="36">
        <f>K38</f>
        <v>168</v>
      </c>
      <c r="L48" s="75" t="s">
        <v>220</v>
      </c>
      <c r="M48" s="36">
        <f>M38</f>
        <v>170</v>
      </c>
      <c r="N48" s="75" t="s">
        <v>220</v>
      </c>
      <c r="O48" s="36">
        <f>O38</f>
        <v>172</v>
      </c>
      <c r="P48" s="210"/>
      <c r="Q48" s="197"/>
      <c r="R48" s="213"/>
      <c r="S48" s="197"/>
      <c r="T48" s="31">
        <v>2.10416666666654</v>
      </c>
      <c r="U48" s="23">
        <v>2.1458333333331998</v>
      </c>
      <c r="V48" s="40">
        <v>1.56249999999996</v>
      </c>
      <c r="W48" s="25">
        <v>1.4791666666666401</v>
      </c>
      <c r="X48" s="32">
        <v>2.99999999999973</v>
      </c>
    </row>
    <row r="49" spans="1:24" ht="15" customHeight="1" x14ac:dyDescent="0.3">
      <c r="A49" s="21">
        <v>3.0208333333330599</v>
      </c>
      <c r="B49" s="22">
        <v>2.1249999999998699</v>
      </c>
      <c r="C49" s="23">
        <v>2.1666666666665302</v>
      </c>
      <c r="D49" s="69">
        <v>1.58333333333329</v>
      </c>
      <c r="E49" s="80">
        <v>1.4583333333333099</v>
      </c>
      <c r="F49" s="209" t="s">
        <v>153</v>
      </c>
      <c r="G49" s="269"/>
      <c r="H49" s="209" t="s">
        <v>274</v>
      </c>
      <c r="I49" s="269"/>
      <c r="J49" s="209" t="s">
        <v>320</v>
      </c>
      <c r="K49" s="269"/>
      <c r="L49" s="209" t="s">
        <v>322</v>
      </c>
      <c r="M49" s="269"/>
      <c r="N49" s="209" t="s">
        <v>321</v>
      </c>
      <c r="O49" s="269"/>
      <c r="P49" s="211"/>
      <c r="Q49" s="231"/>
      <c r="R49" s="213"/>
      <c r="S49" s="197"/>
      <c r="T49" s="31">
        <v>2.1249999999998699</v>
      </c>
      <c r="U49" s="23">
        <v>2.1666666666665302</v>
      </c>
      <c r="V49" s="40">
        <v>1.58333333333329</v>
      </c>
      <c r="W49" s="25">
        <v>1.49999999999997</v>
      </c>
      <c r="X49" s="32">
        <v>3.0208333333330599</v>
      </c>
    </row>
    <row r="50" spans="1:24" ht="15" customHeight="1" x14ac:dyDescent="0.3">
      <c r="A50" s="21">
        <v>3.0416666666663899</v>
      </c>
      <c r="B50" s="22">
        <v>2.1458333333331998</v>
      </c>
      <c r="C50" s="23">
        <v>2.1874999999998601</v>
      </c>
      <c r="D50" s="69">
        <v>1.6041666666666199</v>
      </c>
      <c r="E50" s="80">
        <v>1.4791666666666401</v>
      </c>
      <c r="F50" s="210"/>
      <c r="G50" s="270"/>
      <c r="H50" s="210"/>
      <c r="I50" s="270"/>
      <c r="J50" s="210"/>
      <c r="K50" s="270"/>
      <c r="L50" s="210"/>
      <c r="M50" s="270"/>
      <c r="N50" s="210"/>
      <c r="O50" s="270"/>
      <c r="P50" s="292" t="s">
        <v>327</v>
      </c>
      <c r="Q50" s="197"/>
      <c r="R50" s="292" t="s">
        <v>324</v>
      </c>
      <c r="S50" s="196" t="s">
        <v>16</v>
      </c>
      <c r="T50" s="31">
        <v>2.1458333333331998</v>
      </c>
      <c r="U50" s="23">
        <v>2.1874999999998601</v>
      </c>
      <c r="V50" s="40">
        <v>1.6041666666666199</v>
      </c>
      <c r="W50" s="25">
        <v>1.5208333333333</v>
      </c>
      <c r="X50" s="32">
        <v>3.0416666666663899</v>
      </c>
    </row>
    <row r="51" spans="1:24" ht="15" customHeight="1" x14ac:dyDescent="0.3">
      <c r="A51" s="21">
        <v>3.0624999999997198</v>
      </c>
      <c r="B51" s="22">
        <v>2.1666666666665302</v>
      </c>
      <c r="C51" s="23">
        <v>2.20833333333319</v>
      </c>
      <c r="D51" s="69">
        <v>1.62499999999995</v>
      </c>
      <c r="E51" s="80">
        <v>1.49999999999997</v>
      </c>
      <c r="F51" s="210"/>
      <c r="G51" s="270"/>
      <c r="H51" s="210"/>
      <c r="I51" s="270"/>
      <c r="J51" s="210"/>
      <c r="K51" s="270"/>
      <c r="L51" s="210"/>
      <c r="M51" s="270"/>
      <c r="N51" s="210"/>
      <c r="O51" s="270"/>
      <c r="P51" s="292"/>
      <c r="Q51" s="197"/>
      <c r="R51" s="292"/>
      <c r="S51" s="197"/>
      <c r="T51" s="31">
        <v>2.1666666666665302</v>
      </c>
      <c r="U51" s="23">
        <v>2.20833333333319</v>
      </c>
      <c r="V51" s="40">
        <v>1.62499999999995</v>
      </c>
      <c r="W51" s="25">
        <v>1.5416666666666301</v>
      </c>
      <c r="X51" s="32">
        <v>3.0624999999997198</v>
      </c>
    </row>
    <row r="52" spans="1:24" ht="15" customHeight="1" thickBot="1" x14ac:dyDescent="0.35">
      <c r="A52" s="21">
        <v>3.0833333333330502</v>
      </c>
      <c r="B52" s="22">
        <v>2.1874999999998601</v>
      </c>
      <c r="C52" s="23">
        <v>2.22916666666652</v>
      </c>
      <c r="D52" s="69">
        <v>1.64583333333328</v>
      </c>
      <c r="E52" s="80">
        <v>1.5208333333333</v>
      </c>
      <c r="F52" s="210"/>
      <c r="G52" s="270"/>
      <c r="H52" s="210"/>
      <c r="I52" s="270"/>
      <c r="J52" s="210"/>
      <c r="K52" s="270"/>
      <c r="L52" s="210"/>
      <c r="M52" s="270"/>
      <c r="N52" s="210"/>
      <c r="O52" s="270"/>
      <c r="P52" s="292"/>
      <c r="Q52" s="197"/>
      <c r="R52" s="292"/>
      <c r="S52" s="197"/>
      <c r="T52" s="31">
        <v>2.1874999999998601</v>
      </c>
      <c r="U52" s="23">
        <v>2.22916666666652</v>
      </c>
      <c r="V52" s="44">
        <v>1.64583333333328</v>
      </c>
      <c r="W52" s="45">
        <v>1.56249999999996</v>
      </c>
      <c r="X52" s="32">
        <v>3.0833333333330502</v>
      </c>
    </row>
    <row r="53" spans="1:24" ht="15" customHeight="1" x14ac:dyDescent="0.3">
      <c r="A53" s="21">
        <v>3.1041666666663801</v>
      </c>
      <c r="B53" s="22">
        <v>2.20833333333319</v>
      </c>
      <c r="C53" s="23">
        <v>2.2499999999998499</v>
      </c>
      <c r="D53" s="69">
        <v>1.6666666666666099</v>
      </c>
      <c r="E53" s="80">
        <v>1.5416666666666301</v>
      </c>
      <c r="F53" s="210"/>
      <c r="G53" s="270"/>
      <c r="H53" s="210"/>
      <c r="I53" s="270"/>
      <c r="J53" s="210"/>
      <c r="K53" s="270"/>
      <c r="L53" s="210"/>
      <c r="M53" s="270"/>
      <c r="N53" s="210"/>
      <c r="O53" s="270"/>
      <c r="P53" s="292"/>
      <c r="Q53" s="197"/>
      <c r="R53" s="292"/>
      <c r="S53" s="197"/>
      <c r="T53" s="31">
        <v>2.20833333333319</v>
      </c>
      <c r="U53" s="23">
        <v>2.2499999999998499</v>
      </c>
      <c r="V53" s="40">
        <v>1.6666666666666099</v>
      </c>
      <c r="W53" s="25">
        <v>1.58333333333329</v>
      </c>
      <c r="X53" s="32">
        <v>3.1041666666663801</v>
      </c>
    </row>
    <row r="54" spans="1:24" ht="15.75" customHeight="1" thickBot="1" x14ac:dyDescent="0.35">
      <c r="A54" s="46">
        <v>3.12499999999971</v>
      </c>
      <c r="B54" s="47">
        <v>2.22916666666652</v>
      </c>
      <c r="C54" s="48">
        <v>2.2708333333331798</v>
      </c>
      <c r="D54" s="81">
        <v>1.68749999999994</v>
      </c>
      <c r="E54" s="82">
        <v>1.56249999999996</v>
      </c>
      <c r="F54" s="211"/>
      <c r="G54" s="296"/>
      <c r="H54" s="211"/>
      <c r="I54" s="296"/>
      <c r="J54" s="211"/>
      <c r="K54" s="296"/>
      <c r="L54" s="211"/>
      <c r="M54" s="296"/>
      <c r="N54" s="211"/>
      <c r="O54" s="296"/>
      <c r="P54" s="292"/>
      <c r="Q54" s="231"/>
      <c r="R54" s="292"/>
      <c r="S54" s="231"/>
      <c r="T54" s="49">
        <v>2.22916666666652</v>
      </c>
      <c r="U54" s="48">
        <v>2.2708333333331798</v>
      </c>
      <c r="V54" s="44">
        <v>1.68749999999994</v>
      </c>
      <c r="W54" s="45">
        <v>1.6041666666666199</v>
      </c>
      <c r="X54" s="50">
        <v>3.12499999999971</v>
      </c>
    </row>
    <row r="55" spans="1:24" ht="15" thickBot="1" x14ac:dyDescent="0.35"/>
    <row r="56" spans="1:24" ht="16.2" thickBot="1" x14ac:dyDescent="0.35">
      <c r="A56" s="232" t="s">
        <v>19</v>
      </c>
      <c r="B56" s="233"/>
      <c r="C56" s="51"/>
      <c r="F56" s="234" t="s">
        <v>20</v>
      </c>
      <c r="G56" s="235"/>
      <c r="H56" s="258" t="s">
        <v>20</v>
      </c>
      <c r="I56" s="259"/>
      <c r="J56" s="260" t="s">
        <v>20</v>
      </c>
      <c r="K56" s="261"/>
      <c r="L56" s="262" t="s">
        <v>20</v>
      </c>
      <c r="M56" s="263"/>
      <c r="N56" s="264" t="s">
        <v>20</v>
      </c>
      <c r="O56" s="265"/>
      <c r="P56" s="305" t="s">
        <v>20</v>
      </c>
      <c r="Q56" s="306"/>
    </row>
    <row r="57" spans="1:24" ht="16.2" thickBot="1" x14ac:dyDescent="0.35">
      <c r="A57" s="250" t="s">
        <v>21</v>
      </c>
      <c r="B57" s="251"/>
      <c r="C57" s="52"/>
      <c r="D57" s="52"/>
      <c r="E57" s="53"/>
      <c r="F57" s="252" t="s">
        <v>22</v>
      </c>
      <c r="G57" s="253"/>
      <c r="H57" s="254" t="s">
        <v>23</v>
      </c>
      <c r="I57" s="255"/>
      <c r="J57" s="236" t="s">
        <v>24</v>
      </c>
      <c r="K57" s="237"/>
      <c r="L57" s="256" t="s">
        <v>25</v>
      </c>
      <c r="M57" s="257"/>
      <c r="N57" s="252" t="s">
        <v>26</v>
      </c>
      <c r="O57" s="253"/>
      <c r="P57" s="301" t="s">
        <v>195</v>
      </c>
      <c r="Q57" s="302"/>
    </row>
    <row r="58" spans="1:24" ht="14.55" customHeight="1" x14ac:dyDescent="0.3">
      <c r="A58" s="238" t="s">
        <v>19</v>
      </c>
      <c r="B58" s="239"/>
      <c r="C58" s="54"/>
      <c r="D58" s="54"/>
      <c r="E58" s="55"/>
      <c r="F58" s="240" t="s">
        <v>20</v>
      </c>
      <c r="G58" s="241"/>
      <c r="H58" s="242" t="s">
        <v>20</v>
      </c>
      <c r="I58" s="243"/>
      <c r="J58" s="244" t="s">
        <v>20</v>
      </c>
      <c r="K58" s="245"/>
      <c r="L58" s="246"/>
      <c r="M58" s="247"/>
      <c r="N58" s="248"/>
      <c r="O58" s="249"/>
    </row>
    <row r="59" spans="1:24" ht="15" customHeight="1" thickBot="1" x14ac:dyDescent="0.35">
      <c r="A59" s="250" t="s">
        <v>21</v>
      </c>
      <c r="B59" s="251"/>
      <c r="C59" s="52"/>
      <c r="D59" s="52"/>
      <c r="E59" s="53"/>
      <c r="F59" s="252" t="s">
        <v>27</v>
      </c>
      <c r="G59" s="253"/>
      <c r="H59" s="254" t="s">
        <v>28</v>
      </c>
      <c r="I59" s="255"/>
      <c r="J59" s="236" t="s">
        <v>29</v>
      </c>
      <c r="K59" s="237"/>
      <c r="L59" s="256" t="s">
        <v>30</v>
      </c>
      <c r="M59" s="257"/>
      <c r="N59" s="236"/>
      <c r="O59" s="237"/>
    </row>
    <row r="60" spans="1:24" ht="14.55" customHeight="1" x14ac:dyDescent="0.3"/>
    <row r="61" spans="1:24" ht="14.55" customHeight="1" x14ac:dyDescent="0.3"/>
  </sheetData>
  <mergeCells count="135">
    <mergeCell ref="F22:F27"/>
    <mergeCell ref="F28:F31"/>
    <mergeCell ref="G22:G27"/>
    <mergeCell ref="G28:G31"/>
    <mergeCell ref="H22:H27"/>
    <mergeCell ref="I22:I27"/>
    <mergeCell ref="H28:H31"/>
    <mergeCell ref="I28:I31"/>
    <mergeCell ref="A59:B59"/>
    <mergeCell ref="F59:G59"/>
    <mergeCell ref="H59:I59"/>
    <mergeCell ref="F39:F43"/>
    <mergeCell ref="G39:G43"/>
    <mergeCell ref="F49:F54"/>
    <mergeCell ref="G49:G54"/>
    <mergeCell ref="H39:H43"/>
    <mergeCell ref="I39:I43"/>
    <mergeCell ref="H49:H54"/>
    <mergeCell ref="I49:I54"/>
    <mergeCell ref="Q33:Q36"/>
    <mergeCell ref="J59:K59"/>
    <mergeCell ref="L59:M59"/>
    <mergeCell ref="N59:O59"/>
    <mergeCell ref="P57:Q57"/>
    <mergeCell ref="A58:B58"/>
    <mergeCell ref="F58:G58"/>
    <mergeCell ref="H58:I58"/>
    <mergeCell ref="J58:K58"/>
    <mergeCell ref="L58:M58"/>
    <mergeCell ref="N58:O58"/>
    <mergeCell ref="A57:B57"/>
    <mergeCell ref="F57:G57"/>
    <mergeCell ref="H57:I57"/>
    <mergeCell ref="J57:K57"/>
    <mergeCell ref="L57:M57"/>
    <mergeCell ref="N57:O57"/>
    <mergeCell ref="M39:M43"/>
    <mergeCell ref="A56:B56"/>
    <mergeCell ref="F56:G56"/>
    <mergeCell ref="H56:I56"/>
    <mergeCell ref="J56:K56"/>
    <mergeCell ref="L56:M56"/>
    <mergeCell ref="N56:O56"/>
    <mergeCell ref="P56:Q56"/>
    <mergeCell ref="J49:J54"/>
    <mergeCell ref="K49:K54"/>
    <mergeCell ref="P45:P49"/>
    <mergeCell ref="Q45:Q49"/>
    <mergeCell ref="L49:L54"/>
    <mergeCell ref="M49:M54"/>
    <mergeCell ref="P50:P54"/>
    <mergeCell ref="Q50:Q54"/>
    <mergeCell ref="N49:N54"/>
    <mergeCell ref="O49:O54"/>
    <mergeCell ref="S5:S8"/>
    <mergeCell ref="S9:S14"/>
    <mergeCell ref="N22:N27"/>
    <mergeCell ref="O22:O27"/>
    <mergeCell ref="F21:O21"/>
    <mergeCell ref="L22:L27"/>
    <mergeCell ref="N15:N19"/>
    <mergeCell ref="O15:O19"/>
    <mergeCell ref="J22:J27"/>
    <mergeCell ref="K22:K27"/>
    <mergeCell ref="M22:M27"/>
    <mergeCell ref="Q15:Q19"/>
    <mergeCell ref="G10:G14"/>
    <mergeCell ref="G15:G19"/>
    <mergeCell ref="K5:K8"/>
    <mergeCell ref="L5:L8"/>
    <mergeCell ref="M5:M8"/>
    <mergeCell ref="N5:N8"/>
    <mergeCell ref="F10:F14"/>
    <mergeCell ref="S15:S20"/>
    <mergeCell ref="P22:P26"/>
    <mergeCell ref="Q22:Q26"/>
    <mergeCell ref="P27:P31"/>
    <mergeCell ref="Q27:Q31"/>
    <mergeCell ref="Q37:Q42"/>
    <mergeCell ref="R5:R8"/>
    <mergeCell ref="R9:R14"/>
    <mergeCell ref="R15:R20"/>
    <mergeCell ref="A1:X1"/>
    <mergeCell ref="A2:X2"/>
    <mergeCell ref="D3:E3"/>
    <mergeCell ref="F3:G3"/>
    <mergeCell ref="H3:I3"/>
    <mergeCell ref="J3:K3"/>
    <mergeCell ref="L3:M3"/>
    <mergeCell ref="N3:O3"/>
    <mergeCell ref="P3:Q3"/>
    <mergeCell ref="R3:S3"/>
    <mergeCell ref="O5:O8"/>
    <mergeCell ref="P5:P8"/>
    <mergeCell ref="Q5:Q8"/>
    <mergeCell ref="V3:W3"/>
    <mergeCell ref="F5:F9"/>
    <mergeCell ref="H5:H8"/>
    <mergeCell ref="I5:I8"/>
    <mergeCell ref="J5:J8"/>
    <mergeCell ref="F15:F19"/>
    <mergeCell ref="G5:G9"/>
    <mergeCell ref="P33:P36"/>
    <mergeCell ref="P37:P42"/>
    <mergeCell ref="H15:H19"/>
    <mergeCell ref="I15:I19"/>
    <mergeCell ref="J15:J19"/>
    <mergeCell ref="K15:K19"/>
    <mergeCell ref="L15:L19"/>
    <mergeCell ref="M15:M19"/>
    <mergeCell ref="P15:P19"/>
    <mergeCell ref="N39:N43"/>
    <mergeCell ref="O39:O43"/>
    <mergeCell ref="J39:J43"/>
    <mergeCell ref="K39:K43"/>
    <mergeCell ref="L28:L31"/>
    <mergeCell ref="L39:L43"/>
    <mergeCell ref="N28:N31"/>
    <mergeCell ref="O28:O31"/>
    <mergeCell ref="J28:J31"/>
    <mergeCell ref="K28:K31"/>
    <mergeCell ref="M28:M31"/>
    <mergeCell ref="S33:S38"/>
    <mergeCell ref="S39:S43"/>
    <mergeCell ref="R44:R49"/>
    <mergeCell ref="R50:R54"/>
    <mergeCell ref="R22:R25"/>
    <mergeCell ref="R26:R31"/>
    <mergeCell ref="S22:S25"/>
    <mergeCell ref="S26:S31"/>
    <mergeCell ref="R39:R43"/>
    <mergeCell ref="R32:S32"/>
    <mergeCell ref="R33:R38"/>
    <mergeCell ref="S50:S54"/>
    <mergeCell ref="S44:S49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34236-8818-4370-B547-146BB76A33CB}">
  <dimension ref="A1:X61"/>
  <sheetViews>
    <sheetView topLeftCell="A9" zoomScale="70" zoomScaleNormal="70" workbookViewId="0">
      <selection activeCell="R33" sqref="R33:R42"/>
    </sheetView>
  </sheetViews>
  <sheetFormatPr defaultRowHeight="14.4" x14ac:dyDescent="0.3"/>
  <cols>
    <col min="1" max="1" width="5.44140625" bestFit="1" customWidth="1"/>
    <col min="2" max="4" width="8.21875" bestFit="1" customWidth="1"/>
    <col min="5" max="5" width="8.21875" hidden="1" customWidth="1"/>
    <col min="6" max="6" width="22.44140625" customWidth="1"/>
    <col min="7" max="7" width="6.44140625" customWidth="1"/>
    <col min="8" max="8" width="21.44140625" customWidth="1"/>
    <col min="9" max="9" width="6.44140625" customWidth="1"/>
    <col min="10" max="10" width="21.44140625" customWidth="1"/>
    <col min="11" max="11" width="6.44140625" customWidth="1"/>
    <col min="12" max="12" width="21.44140625" customWidth="1"/>
    <col min="13" max="13" width="6.44140625" customWidth="1"/>
    <col min="14" max="14" width="21.44140625" customWidth="1"/>
    <col min="15" max="15" width="6.44140625" customWidth="1"/>
    <col min="16" max="16" width="21.44140625" customWidth="1"/>
    <col min="17" max="17" width="6.44140625" customWidth="1"/>
    <col min="18" max="18" width="21.77734375" customWidth="1"/>
    <col min="19" max="19" width="6.44140625" customWidth="1"/>
    <col min="20" max="23" width="8.21875" bestFit="1" customWidth="1"/>
    <col min="24" max="24" width="6" customWidth="1"/>
  </cols>
  <sheetData>
    <row r="1" spans="1:24" ht="15" thickBot="1" x14ac:dyDescent="0.35">
      <c r="A1" s="215" t="s">
        <v>0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7"/>
    </row>
    <row r="2" spans="1:24" ht="15" thickBot="1" x14ac:dyDescent="0.35">
      <c r="A2" s="218" t="s">
        <v>317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20"/>
    </row>
    <row r="3" spans="1:24" ht="15" thickBot="1" x14ac:dyDescent="0.35">
      <c r="A3" s="1" t="s">
        <v>1</v>
      </c>
      <c r="B3" s="2" t="s">
        <v>2</v>
      </c>
      <c r="C3" s="3" t="s">
        <v>3</v>
      </c>
      <c r="D3" s="221" t="s">
        <v>4</v>
      </c>
      <c r="E3" s="204"/>
      <c r="F3" s="222">
        <v>45362</v>
      </c>
      <c r="G3" s="223"/>
      <c r="H3" s="223">
        <f>F3+1</f>
        <v>45363</v>
      </c>
      <c r="I3" s="223"/>
      <c r="J3" s="223">
        <f>H3+1</f>
        <v>45364</v>
      </c>
      <c r="K3" s="223"/>
      <c r="L3" s="223">
        <f>J3+1</f>
        <v>45365</v>
      </c>
      <c r="M3" s="223"/>
      <c r="N3" s="223">
        <f>L3+1</f>
        <v>45366</v>
      </c>
      <c r="O3" s="223"/>
      <c r="P3" s="223">
        <f>N3+1</f>
        <v>45367</v>
      </c>
      <c r="Q3" s="223"/>
      <c r="R3" s="223">
        <f>P3+1</f>
        <v>45368</v>
      </c>
      <c r="S3" s="224"/>
      <c r="T3" s="2" t="s">
        <v>2</v>
      </c>
      <c r="U3" s="4" t="s">
        <v>3</v>
      </c>
      <c r="V3" s="203" t="s">
        <v>4</v>
      </c>
      <c r="W3" s="204"/>
      <c r="X3" s="5" t="s">
        <v>1</v>
      </c>
    </row>
    <row r="4" spans="1:24" ht="15" thickBot="1" x14ac:dyDescent="0.35">
      <c r="A4" s="6" t="s">
        <v>5</v>
      </c>
      <c r="B4" s="7" t="s">
        <v>5</v>
      </c>
      <c r="C4" s="8" t="s">
        <v>5</v>
      </c>
      <c r="D4" s="7" t="s">
        <v>6</v>
      </c>
      <c r="E4" s="9" t="s">
        <v>7</v>
      </c>
      <c r="F4" s="10" t="s">
        <v>8</v>
      </c>
      <c r="G4" s="11" t="s">
        <v>9</v>
      </c>
      <c r="H4" s="11" t="s">
        <v>10</v>
      </c>
      <c r="I4" s="11" t="s">
        <v>9</v>
      </c>
      <c r="J4" s="11" t="s">
        <v>11</v>
      </c>
      <c r="K4" s="11" t="s">
        <v>9</v>
      </c>
      <c r="L4" s="11" t="s">
        <v>12</v>
      </c>
      <c r="M4" s="11" t="s">
        <v>9</v>
      </c>
      <c r="N4" s="11" t="s">
        <v>13</v>
      </c>
      <c r="O4" s="11" t="s">
        <v>9</v>
      </c>
      <c r="P4" s="11" t="s">
        <v>14</v>
      </c>
      <c r="Q4" s="11" t="s">
        <v>9</v>
      </c>
      <c r="R4" s="11" t="s">
        <v>15</v>
      </c>
      <c r="S4" s="12" t="s">
        <v>9</v>
      </c>
      <c r="T4" s="7" t="s">
        <v>5</v>
      </c>
      <c r="U4" s="9" t="s">
        <v>5</v>
      </c>
      <c r="V4" s="7" t="s">
        <v>6</v>
      </c>
      <c r="W4" s="9" t="s">
        <v>7</v>
      </c>
      <c r="X4" s="13" t="s">
        <v>5</v>
      </c>
    </row>
    <row r="5" spans="1:24" ht="15.75" customHeight="1" x14ac:dyDescent="0.3">
      <c r="A5" s="14">
        <v>2.1458333333331998</v>
      </c>
      <c r="B5" s="15">
        <v>1.25</v>
      </c>
      <c r="C5" s="16">
        <v>1.2916666666666701</v>
      </c>
      <c r="D5" s="17">
        <v>1.7499999999999301</v>
      </c>
      <c r="E5" s="18">
        <v>1.62499999999995</v>
      </c>
      <c r="F5" s="276" t="s">
        <v>323</v>
      </c>
      <c r="G5" s="196" t="s">
        <v>16</v>
      </c>
      <c r="H5" s="84" t="s">
        <v>35</v>
      </c>
      <c r="I5" s="92">
        <f t="shared" ref="I5:I10" si="0">G33</f>
        <v>374</v>
      </c>
      <c r="J5" s="84" t="s">
        <v>35</v>
      </c>
      <c r="K5" s="92">
        <f t="shared" ref="K5:K10" si="1">I33</f>
        <v>376</v>
      </c>
      <c r="L5" s="84" t="s">
        <v>35</v>
      </c>
      <c r="M5" s="92">
        <f t="shared" ref="M5:M10" si="2">K33</f>
        <v>378</v>
      </c>
      <c r="N5" s="84" t="s">
        <v>35</v>
      </c>
      <c r="O5" s="92">
        <f t="shared" ref="O5:O10" si="3">M33</f>
        <v>380</v>
      </c>
      <c r="P5" s="84" t="s">
        <v>35</v>
      </c>
      <c r="Q5" s="92">
        <f t="shared" ref="Q5:Q10" si="4">O33</f>
        <v>382</v>
      </c>
      <c r="R5" s="292" t="s">
        <v>291</v>
      </c>
      <c r="S5" s="196" t="s">
        <v>16</v>
      </c>
      <c r="T5" s="19">
        <v>1.25</v>
      </c>
      <c r="U5" s="16">
        <v>1.2916666666666701</v>
      </c>
      <c r="V5" s="17">
        <v>1.7499999999999301</v>
      </c>
      <c r="W5" s="18">
        <v>1.62499999999995</v>
      </c>
      <c r="X5" s="20">
        <v>2.1458333333331998</v>
      </c>
    </row>
    <row r="6" spans="1:24" ht="15.75" customHeight="1" x14ac:dyDescent="0.3">
      <c r="A6" s="21">
        <v>2.1666666666665302</v>
      </c>
      <c r="B6" s="22">
        <v>1.2708333333333299</v>
      </c>
      <c r="C6" s="23">
        <v>1.3125</v>
      </c>
      <c r="D6" s="24">
        <v>1.77083333333326</v>
      </c>
      <c r="E6" s="25">
        <v>1.64583333333328</v>
      </c>
      <c r="F6" s="277"/>
      <c r="G6" s="197"/>
      <c r="H6" s="83" t="s">
        <v>35</v>
      </c>
      <c r="I6" s="92">
        <f t="shared" si="0"/>
        <v>375</v>
      </c>
      <c r="J6" s="83" t="s">
        <v>35</v>
      </c>
      <c r="K6" s="92">
        <f t="shared" si="1"/>
        <v>377</v>
      </c>
      <c r="L6" s="83" t="s">
        <v>35</v>
      </c>
      <c r="M6" s="92">
        <f t="shared" si="2"/>
        <v>379</v>
      </c>
      <c r="N6" s="83" t="s">
        <v>35</v>
      </c>
      <c r="O6" s="92">
        <f t="shared" si="3"/>
        <v>381</v>
      </c>
      <c r="P6" s="83" t="s">
        <v>35</v>
      </c>
      <c r="Q6" s="92">
        <f t="shared" si="4"/>
        <v>383</v>
      </c>
      <c r="R6" s="292"/>
      <c r="S6" s="197"/>
      <c r="T6" s="31">
        <v>1.2708333333333299</v>
      </c>
      <c r="U6" s="23">
        <v>1.3125</v>
      </c>
      <c r="V6" s="24">
        <v>1.77083333333326</v>
      </c>
      <c r="W6" s="25">
        <v>1.64583333333328</v>
      </c>
      <c r="X6" s="32">
        <v>2.1666666666665302</v>
      </c>
    </row>
    <row r="7" spans="1:24" ht="15" customHeight="1" x14ac:dyDescent="0.3">
      <c r="A7" s="21">
        <v>2.1874999999998601</v>
      </c>
      <c r="B7" s="22">
        <v>1.2916666666666701</v>
      </c>
      <c r="C7" s="23">
        <v>1.3333333333333299</v>
      </c>
      <c r="D7" s="33">
        <v>1.7916666666665899</v>
      </c>
      <c r="E7" s="25">
        <v>1.6666666666666099</v>
      </c>
      <c r="F7" s="277"/>
      <c r="G7" s="197"/>
      <c r="H7" s="27" t="s">
        <v>32</v>
      </c>
      <c r="I7" s="92">
        <f t="shared" si="0"/>
        <v>350</v>
      </c>
      <c r="J7" s="27" t="s">
        <v>32</v>
      </c>
      <c r="K7" s="92">
        <f t="shared" si="1"/>
        <v>352</v>
      </c>
      <c r="L7" s="27" t="s">
        <v>32</v>
      </c>
      <c r="M7" s="92">
        <f t="shared" si="2"/>
        <v>354</v>
      </c>
      <c r="N7" s="27" t="s">
        <v>32</v>
      </c>
      <c r="O7" s="92">
        <f t="shared" si="3"/>
        <v>356</v>
      </c>
      <c r="P7" s="27" t="s">
        <v>32</v>
      </c>
      <c r="Q7" s="92">
        <f t="shared" si="4"/>
        <v>358</v>
      </c>
      <c r="R7" s="292"/>
      <c r="S7" s="197"/>
      <c r="T7" s="31">
        <v>1.2916666666666701</v>
      </c>
      <c r="U7" s="23">
        <v>1.3333333333333299</v>
      </c>
      <c r="V7" s="33">
        <v>1.7916666666665899</v>
      </c>
      <c r="W7" s="25">
        <v>1.6666666666666099</v>
      </c>
      <c r="X7" s="32">
        <v>2.1874999999998601</v>
      </c>
    </row>
    <row r="8" spans="1:24" ht="15" customHeight="1" x14ac:dyDescent="0.3">
      <c r="A8" s="21">
        <v>2.20833333333319</v>
      </c>
      <c r="B8" s="22">
        <v>1.3125</v>
      </c>
      <c r="C8" s="23">
        <v>1.3541666666666601</v>
      </c>
      <c r="D8" s="33">
        <v>1.8124999999999201</v>
      </c>
      <c r="E8" s="25">
        <v>1.68749999999994</v>
      </c>
      <c r="F8" s="277"/>
      <c r="G8" s="197"/>
      <c r="H8" s="27" t="s">
        <v>32</v>
      </c>
      <c r="I8" s="92">
        <f t="shared" si="0"/>
        <v>351</v>
      </c>
      <c r="J8" s="27" t="s">
        <v>32</v>
      </c>
      <c r="K8" s="92">
        <f t="shared" si="1"/>
        <v>353</v>
      </c>
      <c r="L8" s="27" t="s">
        <v>32</v>
      </c>
      <c r="M8" s="92">
        <f t="shared" si="2"/>
        <v>355</v>
      </c>
      <c r="N8" s="27" t="s">
        <v>32</v>
      </c>
      <c r="O8" s="92">
        <f t="shared" si="3"/>
        <v>357</v>
      </c>
      <c r="P8" s="27" t="s">
        <v>32</v>
      </c>
      <c r="Q8" s="92">
        <f t="shared" si="4"/>
        <v>359</v>
      </c>
      <c r="R8" s="292"/>
      <c r="S8" s="197"/>
      <c r="T8" s="31">
        <v>1.3125</v>
      </c>
      <c r="U8" s="23">
        <v>1.3541666666666601</v>
      </c>
      <c r="V8" s="33">
        <v>1.8124999999999201</v>
      </c>
      <c r="W8" s="25">
        <v>1.68749999999994</v>
      </c>
      <c r="X8" s="32">
        <v>2.20833333333319</v>
      </c>
    </row>
    <row r="9" spans="1:24" ht="15.75" customHeight="1" x14ac:dyDescent="0.3">
      <c r="A9" s="21">
        <v>2.22916666666652</v>
      </c>
      <c r="B9" s="22">
        <v>1.3333333333333299</v>
      </c>
      <c r="C9" s="23">
        <v>1.37499999999999</v>
      </c>
      <c r="D9" s="33">
        <v>1.83333333333325</v>
      </c>
      <c r="E9" s="25">
        <v>1.70833333333327</v>
      </c>
      <c r="F9" s="277"/>
      <c r="G9" s="197"/>
      <c r="H9" s="98" t="s">
        <v>221</v>
      </c>
      <c r="I9" s="92">
        <f t="shared" si="0"/>
        <v>173</v>
      </c>
      <c r="J9" s="98" t="s">
        <v>221</v>
      </c>
      <c r="K9" s="92">
        <f t="shared" si="1"/>
        <v>175</v>
      </c>
      <c r="L9" s="98" t="s">
        <v>221</v>
      </c>
      <c r="M9" s="92">
        <f t="shared" si="2"/>
        <v>177</v>
      </c>
      <c r="N9" s="98" t="s">
        <v>221</v>
      </c>
      <c r="O9" s="92">
        <f t="shared" si="3"/>
        <v>179</v>
      </c>
      <c r="P9" s="27" t="s">
        <v>32</v>
      </c>
      <c r="Q9" s="92">
        <f t="shared" si="4"/>
        <v>360</v>
      </c>
      <c r="R9" s="292"/>
      <c r="S9" s="197"/>
      <c r="T9" s="31">
        <v>1.3333333333333299</v>
      </c>
      <c r="U9" s="23">
        <v>1.37499999999999</v>
      </c>
      <c r="V9" s="33">
        <v>1.83333333333325</v>
      </c>
      <c r="W9" s="25">
        <v>1.70833333333327</v>
      </c>
      <c r="X9" s="32">
        <v>2.22916666666652</v>
      </c>
    </row>
    <row r="10" spans="1:24" ht="15" customHeight="1" x14ac:dyDescent="0.3">
      <c r="A10" s="21">
        <v>2.2499999999998499</v>
      </c>
      <c r="B10" s="22">
        <v>1.3541666666666601</v>
      </c>
      <c r="C10" s="23">
        <v>1.3958333333333199</v>
      </c>
      <c r="D10" s="33">
        <v>1.8541666666665799</v>
      </c>
      <c r="E10" s="25">
        <v>1.7291666666665999</v>
      </c>
      <c r="F10" s="278"/>
      <c r="G10" s="231"/>
      <c r="H10" s="98" t="s">
        <v>221</v>
      </c>
      <c r="I10" s="92">
        <f t="shared" si="0"/>
        <v>174</v>
      </c>
      <c r="J10" s="98" t="s">
        <v>221</v>
      </c>
      <c r="K10" s="92">
        <f t="shared" si="1"/>
        <v>176</v>
      </c>
      <c r="L10" s="98" t="s">
        <v>221</v>
      </c>
      <c r="M10" s="92">
        <f t="shared" si="2"/>
        <v>178</v>
      </c>
      <c r="N10" s="98" t="s">
        <v>221</v>
      </c>
      <c r="O10" s="92">
        <f t="shared" si="3"/>
        <v>180</v>
      </c>
      <c r="P10" s="98" t="s">
        <v>221</v>
      </c>
      <c r="Q10" s="92">
        <f t="shared" si="4"/>
        <v>181</v>
      </c>
      <c r="R10" s="292"/>
      <c r="S10" s="197"/>
      <c r="T10" s="31">
        <v>1.3541666666666601</v>
      </c>
      <c r="U10" s="23">
        <v>1.3958333333333199</v>
      </c>
      <c r="V10" s="33">
        <v>1.8541666666665799</v>
      </c>
      <c r="W10" s="25">
        <v>1.7291666666665999</v>
      </c>
      <c r="X10" s="32">
        <v>2.2499999999998499</v>
      </c>
    </row>
    <row r="11" spans="1:24" ht="15" customHeight="1" x14ac:dyDescent="0.3">
      <c r="A11" s="21">
        <v>2.2708333333331798</v>
      </c>
      <c r="B11" s="22">
        <v>1.37499999999999</v>
      </c>
      <c r="C11" s="23">
        <v>1.4166666666666501</v>
      </c>
      <c r="D11" s="33">
        <v>1.8749999999999101</v>
      </c>
      <c r="E11" s="25">
        <v>1.7499999999999301</v>
      </c>
      <c r="F11" s="276" t="s">
        <v>332</v>
      </c>
      <c r="G11" s="202" t="s">
        <v>16</v>
      </c>
      <c r="H11" s="209" t="s">
        <v>330</v>
      </c>
      <c r="I11" s="202" t="s">
        <v>16</v>
      </c>
      <c r="J11" s="209" t="s">
        <v>192</v>
      </c>
      <c r="K11" s="202" t="s">
        <v>16</v>
      </c>
      <c r="L11" s="209" t="s">
        <v>329</v>
      </c>
      <c r="M11" s="202" t="s">
        <v>16</v>
      </c>
      <c r="N11" s="209" t="s">
        <v>181</v>
      </c>
      <c r="O11" s="202" t="s">
        <v>16</v>
      </c>
      <c r="P11" s="209" t="s">
        <v>77</v>
      </c>
      <c r="Q11" s="202" t="s">
        <v>16</v>
      </c>
      <c r="R11" s="209" t="s">
        <v>94</v>
      </c>
      <c r="S11" s="197" t="s">
        <v>16</v>
      </c>
      <c r="T11" s="31">
        <v>1.37499999999999</v>
      </c>
      <c r="U11" s="23">
        <v>1.4166666666666501</v>
      </c>
      <c r="V11" s="33">
        <v>1.8749999999999101</v>
      </c>
      <c r="W11" s="25">
        <v>1.7499999999999301</v>
      </c>
      <c r="X11" s="32">
        <v>2.2708333333331798</v>
      </c>
    </row>
    <row r="12" spans="1:24" ht="15.75" customHeight="1" x14ac:dyDescent="0.3">
      <c r="A12" s="21">
        <v>2.2916666666665102</v>
      </c>
      <c r="B12" s="22">
        <v>1.3958333333333199</v>
      </c>
      <c r="C12" s="23">
        <v>1.43749999999998</v>
      </c>
      <c r="D12" s="33">
        <v>1.89583333333324</v>
      </c>
      <c r="E12" s="25">
        <v>1.77083333333326</v>
      </c>
      <c r="F12" s="277"/>
      <c r="G12" s="202"/>
      <c r="H12" s="210"/>
      <c r="I12" s="202"/>
      <c r="J12" s="210"/>
      <c r="K12" s="202"/>
      <c r="L12" s="210"/>
      <c r="M12" s="202"/>
      <c r="N12" s="210"/>
      <c r="O12" s="202"/>
      <c r="P12" s="210"/>
      <c r="Q12" s="202"/>
      <c r="R12" s="210"/>
      <c r="S12" s="197"/>
      <c r="T12" s="31">
        <v>1.3958333333333199</v>
      </c>
      <c r="U12" s="23">
        <v>1.43749999999998</v>
      </c>
      <c r="V12" s="33">
        <v>1.89583333333324</v>
      </c>
      <c r="W12" s="25">
        <v>1.77083333333326</v>
      </c>
      <c r="X12" s="32">
        <v>2.2916666666665102</v>
      </c>
    </row>
    <row r="13" spans="1:24" ht="15" customHeight="1" x14ac:dyDescent="0.3">
      <c r="A13" s="21">
        <v>2.3124999999998401</v>
      </c>
      <c r="B13" s="22">
        <v>1.4166666666666501</v>
      </c>
      <c r="C13" s="23">
        <v>1.4583333333333099</v>
      </c>
      <c r="D13" s="33">
        <v>1.9166666666665699</v>
      </c>
      <c r="E13" s="35">
        <v>1.7916666666665899</v>
      </c>
      <c r="F13" s="277"/>
      <c r="G13" s="202"/>
      <c r="H13" s="210"/>
      <c r="I13" s="202"/>
      <c r="J13" s="210"/>
      <c r="K13" s="202"/>
      <c r="L13" s="210"/>
      <c r="M13" s="202"/>
      <c r="N13" s="210"/>
      <c r="O13" s="202"/>
      <c r="P13" s="210"/>
      <c r="Q13" s="202"/>
      <c r="R13" s="210"/>
      <c r="S13" s="197"/>
      <c r="T13" s="31">
        <v>1.4166666666666501</v>
      </c>
      <c r="U13" s="23">
        <v>1.4583333333333099</v>
      </c>
      <c r="V13" s="33">
        <v>1.9166666666665699</v>
      </c>
      <c r="W13" s="35">
        <v>1.7916666666665899</v>
      </c>
      <c r="X13" s="32">
        <v>2.3124999999998401</v>
      </c>
    </row>
    <row r="14" spans="1:24" ht="15" customHeight="1" x14ac:dyDescent="0.3">
      <c r="A14" s="21">
        <v>2.3333333333331701</v>
      </c>
      <c r="B14" s="22">
        <v>1.43749999999998</v>
      </c>
      <c r="C14" s="23">
        <v>1.4791666666666401</v>
      </c>
      <c r="D14" s="33">
        <v>1.9374999999999001</v>
      </c>
      <c r="E14" s="35">
        <v>1.8124999999999201</v>
      </c>
      <c r="F14" s="277"/>
      <c r="G14" s="202"/>
      <c r="H14" s="211"/>
      <c r="I14" s="202"/>
      <c r="J14" s="211"/>
      <c r="K14" s="202"/>
      <c r="L14" s="211"/>
      <c r="M14" s="202"/>
      <c r="N14" s="211"/>
      <c r="O14" s="202"/>
      <c r="P14" s="211"/>
      <c r="Q14" s="202"/>
      <c r="R14" s="210"/>
      <c r="S14" s="197"/>
      <c r="T14" s="31">
        <v>1.43749999999998</v>
      </c>
      <c r="U14" s="23">
        <v>1.4791666666666401</v>
      </c>
      <c r="V14" s="33">
        <v>1.9374999999999001</v>
      </c>
      <c r="W14" s="35">
        <v>1.8124999999999201</v>
      </c>
      <c r="X14" s="32">
        <v>2.3333333333331701</v>
      </c>
    </row>
    <row r="15" spans="1:24" ht="15" customHeight="1" x14ac:dyDescent="0.3">
      <c r="A15" s="21">
        <v>2.3541666666665</v>
      </c>
      <c r="B15" s="22">
        <v>1.4583333333333099</v>
      </c>
      <c r="C15" s="23">
        <v>1.49999999999997</v>
      </c>
      <c r="D15" s="24">
        <v>1.95833333333323</v>
      </c>
      <c r="E15" s="35">
        <v>1.83333333333325</v>
      </c>
      <c r="F15" s="277"/>
      <c r="G15" s="202"/>
      <c r="H15" s="209" t="s">
        <v>328</v>
      </c>
      <c r="I15" s="202"/>
      <c r="J15" s="209" t="s">
        <v>169</v>
      </c>
      <c r="K15" s="202"/>
      <c r="L15" s="209" t="s">
        <v>155</v>
      </c>
      <c r="M15" s="202"/>
      <c r="N15" s="209" t="s">
        <v>227</v>
      </c>
      <c r="O15" s="202"/>
      <c r="P15" s="209" t="s">
        <v>331</v>
      </c>
      <c r="Q15" s="202"/>
      <c r="R15" s="211"/>
      <c r="S15" s="197"/>
      <c r="T15" s="31">
        <v>1.4583333333333099</v>
      </c>
      <c r="U15" s="23">
        <v>1.49999999999997</v>
      </c>
      <c r="V15" s="24">
        <v>1.95833333333323</v>
      </c>
      <c r="W15" s="35">
        <v>1.83333333333325</v>
      </c>
      <c r="X15" s="32">
        <v>2.3541666666665</v>
      </c>
    </row>
    <row r="16" spans="1:24" ht="15" customHeight="1" x14ac:dyDescent="0.3">
      <c r="A16" s="21">
        <v>2.3749999999998299</v>
      </c>
      <c r="B16" s="22">
        <v>1.4791666666666401</v>
      </c>
      <c r="C16" s="23">
        <v>1.5208333333333</v>
      </c>
      <c r="D16" s="24">
        <v>1.9791666666665599</v>
      </c>
      <c r="E16" s="35">
        <v>1.8541666666665799</v>
      </c>
      <c r="F16" s="278"/>
      <c r="G16" s="202"/>
      <c r="H16" s="210"/>
      <c r="I16" s="202"/>
      <c r="J16" s="210"/>
      <c r="K16" s="202"/>
      <c r="L16" s="210"/>
      <c r="M16" s="202"/>
      <c r="N16" s="210"/>
      <c r="O16" s="202"/>
      <c r="P16" s="210"/>
      <c r="Q16" s="202"/>
      <c r="R16" s="209" t="s">
        <v>85</v>
      </c>
      <c r="S16" s="197" t="s">
        <v>16</v>
      </c>
      <c r="T16" s="31">
        <v>1.4791666666666401</v>
      </c>
      <c r="U16" s="23">
        <v>1.5208333333333</v>
      </c>
      <c r="V16" s="24">
        <v>1.9791666666665599</v>
      </c>
      <c r="W16" s="35">
        <v>1.8541666666665799</v>
      </c>
      <c r="X16" s="32">
        <v>2.3749999999998299</v>
      </c>
    </row>
    <row r="17" spans="1:24" ht="15" customHeight="1" x14ac:dyDescent="0.3">
      <c r="A17" s="21">
        <v>2.3958333333331598</v>
      </c>
      <c r="B17" s="22">
        <v>1.49999999999997</v>
      </c>
      <c r="C17" s="23">
        <v>1.5416666666666301</v>
      </c>
      <c r="D17" s="24">
        <v>1.9999999999998901</v>
      </c>
      <c r="E17" s="35">
        <v>1.8749999999999101</v>
      </c>
      <c r="F17" s="276" t="s">
        <v>146</v>
      </c>
      <c r="G17" s="202" t="s">
        <v>16</v>
      </c>
      <c r="H17" s="210"/>
      <c r="I17" s="202"/>
      <c r="J17" s="210"/>
      <c r="K17" s="202"/>
      <c r="L17" s="210"/>
      <c r="M17" s="202"/>
      <c r="N17" s="210"/>
      <c r="O17" s="202"/>
      <c r="P17" s="210"/>
      <c r="Q17" s="202"/>
      <c r="R17" s="210"/>
      <c r="S17" s="197"/>
      <c r="T17" s="31">
        <v>1.49999999999997</v>
      </c>
      <c r="U17" s="23">
        <v>1.5416666666666301</v>
      </c>
      <c r="V17" s="24">
        <v>1.9999999999998901</v>
      </c>
      <c r="W17" s="35">
        <v>1.8749999999999101</v>
      </c>
      <c r="X17" s="32">
        <v>2.3958333333331598</v>
      </c>
    </row>
    <row r="18" spans="1:24" ht="15.75" customHeight="1" x14ac:dyDescent="0.3">
      <c r="A18" s="21">
        <v>2.4166666666664902</v>
      </c>
      <c r="B18" s="22">
        <v>1.5208333333333</v>
      </c>
      <c r="C18" s="23">
        <v>1.56249999999996</v>
      </c>
      <c r="D18" s="24">
        <v>2.0208333333332198</v>
      </c>
      <c r="E18" s="35">
        <v>1.89583333333324</v>
      </c>
      <c r="F18" s="277"/>
      <c r="G18" s="202"/>
      <c r="H18" s="210"/>
      <c r="I18" s="202"/>
      <c r="J18" s="210"/>
      <c r="K18" s="202"/>
      <c r="L18" s="210"/>
      <c r="M18" s="202"/>
      <c r="N18" s="210"/>
      <c r="O18" s="202"/>
      <c r="P18" s="210"/>
      <c r="Q18" s="202"/>
      <c r="R18" s="210"/>
      <c r="S18" s="197"/>
      <c r="T18" s="31">
        <v>1.5208333333333</v>
      </c>
      <c r="U18" s="23">
        <v>1.56249999999996</v>
      </c>
      <c r="V18" s="24">
        <v>2.0208333333332198</v>
      </c>
      <c r="W18" s="35">
        <v>1.89583333333324</v>
      </c>
      <c r="X18" s="32">
        <v>2.4166666666664902</v>
      </c>
    </row>
    <row r="19" spans="1:24" ht="15" customHeight="1" x14ac:dyDescent="0.3">
      <c r="A19" s="21">
        <v>2.4374999999998201</v>
      </c>
      <c r="B19" s="22">
        <v>1.5416666666666301</v>
      </c>
      <c r="C19" s="23">
        <v>1.58333333333329</v>
      </c>
      <c r="D19" s="24">
        <v>2.0416666666665502</v>
      </c>
      <c r="E19" s="35">
        <v>1.9166666666665699</v>
      </c>
      <c r="F19" s="277"/>
      <c r="G19" s="202"/>
      <c r="H19" s="211"/>
      <c r="I19" s="202"/>
      <c r="J19" s="211"/>
      <c r="K19" s="202"/>
      <c r="L19" s="211"/>
      <c r="M19" s="202"/>
      <c r="N19" s="211"/>
      <c r="O19" s="202"/>
      <c r="P19" s="211"/>
      <c r="Q19" s="202"/>
      <c r="R19" s="210"/>
      <c r="S19" s="197"/>
      <c r="T19" s="31">
        <v>1.5416666666666301</v>
      </c>
      <c r="U19" s="23">
        <v>1.58333333333329</v>
      </c>
      <c r="V19" s="24">
        <v>2.0416666666665502</v>
      </c>
      <c r="W19" s="35">
        <v>1.9166666666665699</v>
      </c>
      <c r="X19" s="32">
        <v>2.4374999999998201</v>
      </c>
    </row>
    <row r="20" spans="1:24" ht="15" customHeight="1" x14ac:dyDescent="0.3">
      <c r="A20" s="21">
        <v>2.4583333333331501</v>
      </c>
      <c r="B20" s="22">
        <v>1.56249999999996</v>
      </c>
      <c r="C20" s="23">
        <v>1.6041666666666199</v>
      </c>
      <c r="D20" s="24">
        <v>2.0624999999998801</v>
      </c>
      <c r="E20" s="35">
        <v>1.9374999999999001</v>
      </c>
      <c r="F20" s="278"/>
      <c r="G20" s="202"/>
      <c r="H20" s="64" t="s">
        <v>35</v>
      </c>
      <c r="I20" s="99">
        <f>I5</f>
        <v>374</v>
      </c>
      <c r="J20" s="64" t="s">
        <v>35</v>
      </c>
      <c r="K20" s="99">
        <f>K5</f>
        <v>376</v>
      </c>
      <c r="L20" s="64" t="s">
        <v>35</v>
      </c>
      <c r="M20" s="99">
        <f>M5</f>
        <v>378</v>
      </c>
      <c r="N20" s="64" t="s">
        <v>35</v>
      </c>
      <c r="O20" s="99">
        <f>O5</f>
        <v>380</v>
      </c>
      <c r="P20" s="64" t="s">
        <v>35</v>
      </c>
      <c r="Q20" s="99">
        <f>Q5</f>
        <v>382</v>
      </c>
      <c r="R20" s="211"/>
      <c r="S20" s="197"/>
      <c r="T20" s="31">
        <v>1.56249999999996</v>
      </c>
      <c r="U20" s="23">
        <v>1.6041666666666199</v>
      </c>
      <c r="V20" s="24">
        <v>2.0624999999998801</v>
      </c>
      <c r="W20" s="35">
        <v>1.9374999999999001</v>
      </c>
      <c r="X20" s="32">
        <v>2.4583333333331501</v>
      </c>
    </row>
    <row r="21" spans="1:24" x14ac:dyDescent="0.3">
      <c r="A21" s="21"/>
      <c r="B21" s="22"/>
      <c r="C21" s="23"/>
      <c r="D21" s="24"/>
      <c r="E21" s="35"/>
      <c r="F21" s="333" t="s">
        <v>17</v>
      </c>
      <c r="G21" s="330"/>
      <c r="H21" s="330"/>
      <c r="I21" s="330"/>
      <c r="J21" s="330"/>
      <c r="K21" s="330"/>
      <c r="L21" s="330"/>
      <c r="M21" s="330"/>
      <c r="N21" s="330"/>
      <c r="O21" s="330"/>
      <c r="P21" s="117"/>
      <c r="Q21" s="118"/>
      <c r="R21" s="114"/>
      <c r="S21" s="115"/>
      <c r="T21" s="31"/>
      <c r="U21" s="23"/>
      <c r="V21" s="24"/>
      <c r="W21" s="35"/>
      <c r="X21" s="32"/>
    </row>
    <row r="22" spans="1:24" ht="15" customHeight="1" x14ac:dyDescent="0.3">
      <c r="A22" s="21">
        <v>2.47916666666648</v>
      </c>
      <c r="B22" s="22">
        <v>1.58333333333329</v>
      </c>
      <c r="C22" s="23">
        <v>1.62499999999995</v>
      </c>
      <c r="D22" s="24">
        <v>2.08333333333321</v>
      </c>
      <c r="E22" s="37">
        <v>1.95833333333323</v>
      </c>
      <c r="F22" s="209" t="s">
        <v>224</v>
      </c>
      <c r="G22" s="269"/>
      <c r="H22" s="209" t="s">
        <v>233</v>
      </c>
      <c r="I22" s="269"/>
      <c r="J22" s="209" t="s">
        <v>165</v>
      </c>
      <c r="K22" s="269"/>
      <c r="L22" s="209" t="s">
        <v>74</v>
      </c>
      <c r="M22" s="269"/>
      <c r="N22" s="209" t="s">
        <v>289</v>
      </c>
      <c r="O22" s="269"/>
      <c r="P22" s="213" t="s">
        <v>159</v>
      </c>
      <c r="Q22" s="196"/>
      <c r="R22" s="213" t="s">
        <v>174</v>
      </c>
      <c r="S22" s="202" t="s">
        <v>16</v>
      </c>
      <c r="T22" s="31">
        <v>1.58333333333329</v>
      </c>
      <c r="U22" s="23">
        <v>1.62499999999995</v>
      </c>
      <c r="V22" s="24">
        <v>2.08333333333321</v>
      </c>
      <c r="W22" s="37">
        <v>1.95833333333323</v>
      </c>
      <c r="X22" s="32">
        <v>2.47916666666648</v>
      </c>
    </row>
    <row r="23" spans="1:24" ht="15" customHeight="1" x14ac:dyDescent="0.3">
      <c r="A23" s="21">
        <v>2.4999999999998099</v>
      </c>
      <c r="B23" s="22">
        <v>1.6041666666666199</v>
      </c>
      <c r="C23" s="23">
        <v>1.64583333333328</v>
      </c>
      <c r="D23" s="24">
        <v>2.10416666666654</v>
      </c>
      <c r="E23" s="37">
        <v>1.9791666666665599</v>
      </c>
      <c r="F23" s="210"/>
      <c r="G23" s="270"/>
      <c r="H23" s="210"/>
      <c r="I23" s="270"/>
      <c r="J23" s="210"/>
      <c r="K23" s="270"/>
      <c r="L23" s="210"/>
      <c r="M23" s="270"/>
      <c r="N23" s="210"/>
      <c r="O23" s="270"/>
      <c r="P23" s="213"/>
      <c r="Q23" s="197"/>
      <c r="R23" s="213"/>
      <c r="S23" s="202"/>
      <c r="T23" s="31">
        <v>1.6041666666666199</v>
      </c>
      <c r="U23" s="23">
        <v>1.64583333333328</v>
      </c>
      <c r="V23" s="24">
        <v>2.10416666666654</v>
      </c>
      <c r="W23" s="37">
        <v>1.9791666666665599</v>
      </c>
      <c r="X23" s="32">
        <v>2.4999999999998099</v>
      </c>
    </row>
    <row r="24" spans="1:24" ht="15" customHeight="1" x14ac:dyDescent="0.3">
      <c r="A24" s="21">
        <v>2.5208333333331399</v>
      </c>
      <c r="B24" s="22">
        <v>1.62499999999995</v>
      </c>
      <c r="C24" s="23">
        <v>1.6666666666666099</v>
      </c>
      <c r="D24" s="24">
        <v>2.1249999999998699</v>
      </c>
      <c r="E24" s="37">
        <v>1.9999999999998901</v>
      </c>
      <c r="F24" s="210"/>
      <c r="G24" s="270"/>
      <c r="H24" s="210"/>
      <c r="I24" s="270"/>
      <c r="J24" s="210"/>
      <c r="K24" s="270"/>
      <c r="L24" s="210"/>
      <c r="M24" s="270"/>
      <c r="N24" s="210"/>
      <c r="O24" s="270"/>
      <c r="P24" s="213"/>
      <c r="Q24" s="197"/>
      <c r="R24" s="213"/>
      <c r="S24" s="202"/>
      <c r="T24" s="31">
        <v>1.62499999999995</v>
      </c>
      <c r="U24" s="23">
        <v>1.6666666666666099</v>
      </c>
      <c r="V24" s="24">
        <v>2.1249999999998699</v>
      </c>
      <c r="W24" s="37">
        <v>1.9999999999998901</v>
      </c>
      <c r="X24" s="32">
        <v>2.5208333333331399</v>
      </c>
    </row>
    <row r="25" spans="1:24" ht="15" customHeight="1" x14ac:dyDescent="0.3">
      <c r="A25" s="21">
        <v>2.5416666666664698</v>
      </c>
      <c r="B25" s="22">
        <v>1.64583333333328</v>
      </c>
      <c r="C25" s="23">
        <v>1.68749999999994</v>
      </c>
      <c r="D25" s="24">
        <v>2.1458333333331998</v>
      </c>
      <c r="E25" s="37">
        <v>2.0208333333332198</v>
      </c>
      <c r="F25" s="210"/>
      <c r="G25" s="270"/>
      <c r="H25" s="210"/>
      <c r="I25" s="270"/>
      <c r="J25" s="210"/>
      <c r="K25" s="270"/>
      <c r="L25" s="210"/>
      <c r="M25" s="270"/>
      <c r="N25" s="210"/>
      <c r="O25" s="270"/>
      <c r="P25" s="213"/>
      <c r="Q25" s="197"/>
      <c r="R25" s="213"/>
      <c r="S25" s="202"/>
      <c r="T25" s="31">
        <v>1.64583333333328</v>
      </c>
      <c r="U25" s="23">
        <v>1.68749999999994</v>
      </c>
      <c r="V25" s="24">
        <v>2.1458333333331998</v>
      </c>
      <c r="W25" s="37">
        <v>2.0208333333332198</v>
      </c>
      <c r="X25" s="32">
        <v>2.5416666666664698</v>
      </c>
    </row>
    <row r="26" spans="1:24" ht="15" customHeight="1" x14ac:dyDescent="0.3">
      <c r="A26" s="21">
        <v>2.5624999999998002</v>
      </c>
      <c r="B26" s="22">
        <v>1.6666666666666099</v>
      </c>
      <c r="C26" s="23">
        <v>1.70833333333327</v>
      </c>
      <c r="D26" s="24">
        <v>2.1666666666665302</v>
      </c>
      <c r="E26" s="37">
        <v>2.0416666666665502</v>
      </c>
      <c r="F26" s="210"/>
      <c r="G26" s="270"/>
      <c r="H26" s="210"/>
      <c r="I26" s="270"/>
      <c r="J26" s="210"/>
      <c r="K26" s="270"/>
      <c r="L26" s="210"/>
      <c r="M26" s="270"/>
      <c r="N26" s="210"/>
      <c r="O26" s="270"/>
      <c r="P26" s="213"/>
      <c r="Q26" s="231"/>
      <c r="R26" s="213"/>
      <c r="S26" s="202"/>
      <c r="T26" s="31">
        <v>1.6666666666666099</v>
      </c>
      <c r="U26" s="23">
        <v>1.70833333333327</v>
      </c>
      <c r="V26" s="24">
        <v>2.1666666666665302</v>
      </c>
      <c r="W26" s="37">
        <v>2.0416666666665502</v>
      </c>
      <c r="X26" s="32">
        <v>2.5624999999998002</v>
      </c>
    </row>
    <row r="27" spans="1:24" ht="15" customHeight="1" x14ac:dyDescent="0.3">
      <c r="A27" s="21">
        <v>2.5833333333331301</v>
      </c>
      <c r="B27" s="22">
        <v>1.68749999999994</v>
      </c>
      <c r="C27" s="23">
        <v>1.7291666666665999</v>
      </c>
      <c r="D27" s="24">
        <v>2.1874999999998601</v>
      </c>
      <c r="E27" s="37">
        <v>2.0624999999998801</v>
      </c>
      <c r="F27" s="211"/>
      <c r="G27" s="296"/>
      <c r="H27" s="211"/>
      <c r="I27" s="296"/>
      <c r="J27" s="211"/>
      <c r="K27" s="296"/>
      <c r="L27" s="211"/>
      <c r="M27" s="296"/>
      <c r="N27" s="211"/>
      <c r="O27" s="296"/>
      <c r="P27" s="213" t="s">
        <v>230</v>
      </c>
      <c r="Q27" s="196"/>
      <c r="R27" s="213" t="s">
        <v>223</v>
      </c>
      <c r="S27" s="197"/>
      <c r="T27" s="31">
        <v>1.68749999999994</v>
      </c>
      <c r="U27" s="23">
        <v>1.7291666666665999</v>
      </c>
      <c r="V27" s="24">
        <v>2.1874999999998601</v>
      </c>
      <c r="W27" s="37">
        <v>2.0624999999998801</v>
      </c>
      <c r="X27" s="32">
        <v>2.5833333333331301</v>
      </c>
    </row>
    <row r="28" spans="1:24" ht="15" customHeight="1" x14ac:dyDescent="0.3">
      <c r="A28" s="21">
        <v>2.60416666666646</v>
      </c>
      <c r="B28" s="22">
        <v>1.70833333333327</v>
      </c>
      <c r="C28" s="23">
        <v>1.7499999999999301</v>
      </c>
      <c r="D28" s="24">
        <v>2.20833333333319</v>
      </c>
      <c r="E28" s="37">
        <v>2.08333333333321</v>
      </c>
      <c r="F28" s="209" t="s">
        <v>330</v>
      </c>
      <c r="G28" s="269"/>
      <c r="H28" s="209" t="s">
        <v>192</v>
      </c>
      <c r="I28" s="269"/>
      <c r="J28" s="209" t="s">
        <v>329</v>
      </c>
      <c r="K28" s="269"/>
      <c r="L28" s="209" t="s">
        <v>181</v>
      </c>
      <c r="M28" s="269"/>
      <c r="N28" s="209" t="s">
        <v>77</v>
      </c>
      <c r="O28" s="269"/>
      <c r="P28" s="213"/>
      <c r="Q28" s="197"/>
      <c r="R28" s="213"/>
      <c r="S28" s="197"/>
      <c r="T28" s="31">
        <v>1.70833333333327</v>
      </c>
      <c r="U28" s="23">
        <v>1.7499999999999301</v>
      </c>
      <c r="V28" s="24">
        <v>2.20833333333319</v>
      </c>
      <c r="W28" s="37">
        <v>2.08333333333321</v>
      </c>
      <c r="X28" s="32">
        <v>2.60416666666646</v>
      </c>
    </row>
    <row r="29" spans="1:24" ht="15" customHeight="1" x14ac:dyDescent="0.3">
      <c r="A29" s="21">
        <v>2.6249999999997899</v>
      </c>
      <c r="B29" s="22">
        <v>1.7291666666665999</v>
      </c>
      <c r="C29" s="23">
        <v>1.77083333333326</v>
      </c>
      <c r="D29" s="24">
        <v>2.22916666666652</v>
      </c>
      <c r="E29" s="37">
        <v>2.10416666666654</v>
      </c>
      <c r="F29" s="210"/>
      <c r="G29" s="270"/>
      <c r="H29" s="210"/>
      <c r="I29" s="270"/>
      <c r="J29" s="210"/>
      <c r="K29" s="270"/>
      <c r="L29" s="210"/>
      <c r="M29" s="270"/>
      <c r="N29" s="210"/>
      <c r="O29" s="270"/>
      <c r="P29" s="213"/>
      <c r="Q29" s="197"/>
      <c r="R29" s="213"/>
      <c r="S29" s="197"/>
      <c r="T29" s="31">
        <v>1.7291666666665999</v>
      </c>
      <c r="U29" s="23">
        <v>1.77083333333326</v>
      </c>
      <c r="V29" s="24">
        <v>2.22916666666652</v>
      </c>
      <c r="W29" s="37">
        <v>2.10416666666654</v>
      </c>
      <c r="X29" s="32">
        <v>2.6249999999997899</v>
      </c>
    </row>
    <row r="30" spans="1:24" ht="15" customHeight="1" x14ac:dyDescent="0.3">
      <c r="A30" s="21">
        <v>2.6458333333331199</v>
      </c>
      <c r="B30" s="22">
        <v>1.7499999999999301</v>
      </c>
      <c r="C30" s="39">
        <v>1.7916666666665899</v>
      </c>
      <c r="D30" s="40">
        <v>1.25</v>
      </c>
      <c r="E30" s="37">
        <v>2.1249999999998699</v>
      </c>
      <c r="F30" s="210"/>
      <c r="G30" s="270"/>
      <c r="H30" s="210"/>
      <c r="I30" s="270"/>
      <c r="J30" s="210"/>
      <c r="K30" s="270"/>
      <c r="L30" s="210"/>
      <c r="M30" s="270"/>
      <c r="N30" s="210"/>
      <c r="O30" s="270"/>
      <c r="P30" s="213"/>
      <c r="Q30" s="197"/>
      <c r="R30" s="213"/>
      <c r="S30" s="197"/>
      <c r="T30" s="31">
        <v>1.7499999999999301</v>
      </c>
      <c r="U30" s="39">
        <v>1.7916666666665899</v>
      </c>
      <c r="V30" s="40">
        <v>1.25</v>
      </c>
      <c r="W30" s="37">
        <v>2.1249999999998699</v>
      </c>
      <c r="X30" s="32">
        <v>2.6458333333331199</v>
      </c>
    </row>
    <row r="31" spans="1:24" ht="15.75" customHeight="1" x14ac:dyDescent="0.3">
      <c r="A31" s="21">
        <v>2.6666666666664498</v>
      </c>
      <c r="B31" s="22">
        <v>1.77083333333326</v>
      </c>
      <c r="C31" s="39">
        <v>1.8124999999999201</v>
      </c>
      <c r="D31" s="40">
        <v>1.2708333333333299</v>
      </c>
      <c r="E31" s="37">
        <v>2.1458333333331998</v>
      </c>
      <c r="F31" s="211"/>
      <c r="G31" s="296"/>
      <c r="H31" s="211"/>
      <c r="I31" s="296"/>
      <c r="J31" s="211"/>
      <c r="K31" s="296"/>
      <c r="L31" s="211"/>
      <c r="M31" s="296"/>
      <c r="N31" s="211"/>
      <c r="O31" s="296"/>
      <c r="P31" s="213"/>
      <c r="Q31" s="197"/>
      <c r="R31" s="213"/>
      <c r="S31" s="231"/>
      <c r="T31" s="31">
        <v>1.77083333333326</v>
      </c>
      <c r="U31" s="39">
        <v>1.8124999999999201</v>
      </c>
      <c r="V31" s="40">
        <v>1.2708333333333299</v>
      </c>
      <c r="W31" s="37">
        <v>2.1458333333331998</v>
      </c>
      <c r="X31" s="32">
        <v>2.6666666666664498</v>
      </c>
    </row>
    <row r="32" spans="1:24" x14ac:dyDescent="0.3">
      <c r="A32" s="21"/>
      <c r="B32" s="22"/>
      <c r="C32" s="22"/>
      <c r="D32" s="40"/>
      <c r="E32" s="37"/>
      <c r="F32" s="116"/>
      <c r="G32" s="56"/>
      <c r="H32" s="29"/>
      <c r="I32" s="26"/>
      <c r="J32" s="29"/>
      <c r="K32" s="26"/>
      <c r="L32" s="29"/>
      <c r="M32" s="26"/>
      <c r="N32" s="29"/>
      <c r="O32" s="110"/>
      <c r="P32" s="112"/>
      <c r="Q32" s="93"/>
      <c r="R32" s="329" t="s">
        <v>114</v>
      </c>
      <c r="S32" s="347"/>
      <c r="T32" s="31"/>
      <c r="U32" s="39"/>
      <c r="V32" s="40"/>
      <c r="W32" s="37"/>
      <c r="X32" s="32"/>
    </row>
    <row r="33" spans="1:24" ht="15.75" customHeight="1" x14ac:dyDescent="0.3">
      <c r="A33" s="21">
        <v>2.6874999999997802</v>
      </c>
      <c r="B33" s="41">
        <v>1.7916666666665899</v>
      </c>
      <c r="C33" s="39">
        <v>1.83333333333325</v>
      </c>
      <c r="D33" s="40">
        <v>1.2916666666666701</v>
      </c>
      <c r="E33" s="37">
        <v>2.1666666666665302</v>
      </c>
      <c r="F33" s="61" t="s">
        <v>35</v>
      </c>
      <c r="G33" s="59">
        <v>374</v>
      </c>
      <c r="H33" s="61" t="s">
        <v>35</v>
      </c>
      <c r="I33" s="59">
        <f>G34+1</f>
        <v>376</v>
      </c>
      <c r="J33" s="61" t="s">
        <v>35</v>
      </c>
      <c r="K33" s="59">
        <f>I34+1</f>
        <v>378</v>
      </c>
      <c r="L33" s="61" t="s">
        <v>35</v>
      </c>
      <c r="M33" s="59">
        <f>K34+1</f>
        <v>380</v>
      </c>
      <c r="N33" s="61" t="s">
        <v>35</v>
      </c>
      <c r="O33" s="89">
        <f>M34+1</f>
        <v>382</v>
      </c>
      <c r="P33" s="292" t="s">
        <v>291</v>
      </c>
      <c r="Q33" s="197"/>
      <c r="R33" s="326" t="s">
        <v>333</v>
      </c>
      <c r="S33" s="202" t="s">
        <v>16</v>
      </c>
      <c r="T33" s="43">
        <v>1.7916666666665899</v>
      </c>
      <c r="U33" s="39">
        <v>1.83333333333325</v>
      </c>
      <c r="V33" s="40">
        <v>1.2916666666666701</v>
      </c>
      <c r="W33" s="37">
        <v>2.1666666666665302</v>
      </c>
      <c r="X33" s="32">
        <v>2.6874999999997802</v>
      </c>
    </row>
    <row r="34" spans="1:24" ht="15" customHeight="1" x14ac:dyDescent="0.3">
      <c r="A34" s="21">
        <v>2.7083333333331101</v>
      </c>
      <c r="B34" s="41">
        <v>1.8124999999999201</v>
      </c>
      <c r="C34" s="39">
        <v>1.8541666666665799</v>
      </c>
      <c r="D34" s="40">
        <v>1.3125</v>
      </c>
      <c r="E34" s="37">
        <v>2.1874999999998601</v>
      </c>
      <c r="F34" s="61" t="s">
        <v>35</v>
      </c>
      <c r="G34" s="60">
        <f>G33+1</f>
        <v>375</v>
      </c>
      <c r="H34" s="61" t="s">
        <v>35</v>
      </c>
      <c r="I34" s="60">
        <f>I33+1</f>
        <v>377</v>
      </c>
      <c r="J34" s="61" t="s">
        <v>35</v>
      </c>
      <c r="K34" s="60">
        <f>K33+1</f>
        <v>379</v>
      </c>
      <c r="L34" s="61" t="s">
        <v>35</v>
      </c>
      <c r="M34" s="60">
        <f>M33+1</f>
        <v>381</v>
      </c>
      <c r="N34" s="61" t="s">
        <v>35</v>
      </c>
      <c r="O34" s="90">
        <f>O33+1</f>
        <v>383</v>
      </c>
      <c r="P34" s="292"/>
      <c r="Q34" s="197"/>
      <c r="R34" s="327"/>
      <c r="S34" s="202"/>
      <c r="T34" s="43">
        <v>1.8124999999999201</v>
      </c>
      <c r="U34" s="39">
        <v>1.8541666666665799</v>
      </c>
      <c r="V34" s="40">
        <v>1.3125</v>
      </c>
      <c r="W34" s="37">
        <v>2.1874999999998601</v>
      </c>
      <c r="X34" s="32">
        <v>2.7083333333331101</v>
      </c>
    </row>
    <row r="35" spans="1:24" ht="15" customHeight="1" x14ac:dyDescent="0.3">
      <c r="A35" s="21">
        <v>2.72916666666644</v>
      </c>
      <c r="B35" s="41">
        <v>1.83333333333325</v>
      </c>
      <c r="C35" s="39">
        <v>1.8749999999999101</v>
      </c>
      <c r="D35" s="40">
        <v>1.3333333333333299</v>
      </c>
      <c r="E35" s="37">
        <v>2.20833333333319</v>
      </c>
      <c r="F35" s="42" t="s">
        <v>32</v>
      </c>
      <c r="G35" s="28">
        <v>350</v>
      </c>
      <c r="H35" s="42" t="s">
        <v>32</v>
      </c>
      <c r="I35" s="28">
        <f>G36+1</f>
        <v>352</v>
      </c>
      <c r="J35" s="42" t="s">
        <v>32</v>
      </c>
      <c r="K35" s="28">
        <f>I36+1</f>
        <v>354</v>
      </c>
      <c r="L35" s="42" t="s">
        <v>32</v>
      </c>
      <c r="M35" s="28">
        <f>K36+1</f>
        <v>356</v>
      </c>
      <c r="N35" s="42" t="s">
        <v>32</v>
      </c>
      <c r="O35" s="28">
        <f>M36+1</f>
        <v>358</v>
      </c>
      <c r="P35" s="292"/>
      <c r="Q35" s="197"/>
      <c r="R35" s="327"/>
      <c r="S35" s="202"/>
      <c r="T35" s="43">
        <v>1.83333333333325</v>
      </c>
      <c r="U35" s="39">
        <v>1.8749999999999101</v>
      </c>
      <c r="V35" s="40">
        <v>1.3333333333333299</v>
      </c>
      <c r="W35" s="37">
        <v>2.20833333333319</v>
      </c>
      <c r="X35" s="32">
        <v>2.72916666666644</v>
      </c>
    </row>
    <row r="36" spans="1:24" ht="15" customHeight="1" x14ac:dyDescent="0.3">
      <c r="A36" s="21">
        <v>2.74999999999977</v>
      </c>
      <c r="B36" s="41">
        <v>1.8541666666665799</v>
      </c>
      <c r="C36" s="39">
        <v>1.89583333333324</v>
      </c>
      <c r="D36" s="40">
        <v>1.3541666666666601</v>
      </c>
      <c r="E36" s="37">
        <v>2.22916666666652</v>
      </c>
      <c r="F36" s="42" t="s">
        <v>32</v>
      </c>
      <c r="G36" s="28">
        <f>G35+1</f>
        <v>351</v>
      </c>
      <c r="H36" s="42" t="s">
        <v>32</v>
      </c>
      <c r="I36" s="28">
        <f>I35+1</f>
        <v>353</v>
      </c>
      <c r="J36" s="42" t="s">
        <v>32</v>
      </c>
      <c r="K36" s="28">
        <f>K35+1</f>
        <v>355</v>
      </c>
      <c r="L36" s="42" t="s">
        <v>32</v>
      </c>
      <c r="M36" s="28">
        <f>M35+1</f>
        <v>357</v>
      </c>
      <c r="N36" s="42" t="s">
        <v>32</v>
      </c>
      <c r="O36" s="28">
        <f>O35+1</f>
        <v>359</v>
      </c>
      <c r="P36" s="292"/>
      <c r="Q36" s="197"/>
      <c r="R36" s="327"/>
      <c r="S36" s="202"/>
      <c r="T36" s="43">
        <v>1.8541666666665799</v>
      </c>
      <c r="U36" s="39">
        <v>1.89583333333324</v>
      </c>
      <c r="V36" s="40">
        <v>1.3541666666666601</v>
      </c>
      <c r="W36" s="37">
        <v>2.22916666666652</v>
      </c>
      <c r="X36" s="32">
        <v>2.74999999999977</v>
      </c>
    </row>
    <row r="37" spans="1:24" ht="15" customHeight="1" x14ac:dyDescent="0.3">
      <c r="A37" s="21">
        <v>2.7708333333330999</v>
      </c>
      <c r="B37" s="41">
        <v>1.8749999999999101</v>
      </c>
      <c r="C37" s="39">
        <v>1.9166666666665699</v>
      </c>
      <c r="D37" s="40">
        <v>1.37499999999999</v>
      </c>
      <c r="E37" s="25">
        <v>1.25</v>
      </c>
      <c r="F37" s="97" t="s">
        <v>221</v>
      </c>
      <c r="G37" s="28">
        <v>173</v>
      </c>
      <c r="H37" s="97" t="s">
        <v>221</v>
      </c>
      <c r="I37" s="28">
        <f>G38+1</f>
        <v>175</v>
      </c>
      <c r="J37" s="97" t="s">
        <v>221</v>
      </c>
      <c r="K37" s="28">
        <f>I38+1</f>
        <v>177</v>
      </c>
      <c r="L37" s="97" t="s">
        <v>221</v>
      </c>
      <c r="M37" s="28">
        <f>K38+1</f>
        <v>179</v>
      </c>
      <c r="N37" s="42" t="s">
        <v>32</v>
      </c>
      <c r="O37" s="28">
        <f>O36+1</f>
        <v>360</v>
      </c>
      <c r="P37" s="292"/>
      <c r="Q37" s="197"/>
      <c r="R37" s="327"/>
      <c r="S37" s="202"/>
      <c r="T37" s="43">
        <v>1.8749999999999101</v>
      </c>
      <c r="U37" s="39">
        <v>1.9166666666665699</v>
      </c>
      <c r="V37" s="40">
        <v>1.37499999999999</v>
      </c>
      <c r="W37" s="25">
        <v>1.25</v>
      </c>
      <c r="X37" s="32">
        <v>2.7708333333330999</v>
      </c>
    </row>
    <row r="38" spans="1:24" ht="15" customHeight="1" x14ac:dyDescent="0.3">
      <c r="A38" s="21">
        <v>2.7916666666664298</v>
      </c>
      <c r="B38" s="41">
        <v>1.89583333333324</v>
      </c>
      <c r="C38" s="39">
        <v>1.9374999999999001</v>
      </c>
      <c r="D38" s="40">
        <v>1.3958333333333199</v>
      </c>
      <c r="E38" s="25">
        <v>1.2708333333333299</v>
      </c>
      <c r="F38" s="97" t="s">
        <v>221</v>
      </c>
      <c r="G38" s="28">
        <f>G37+1</f>
        <v>174</v>
      </c>
      <c r="H38" s="97" t="s">
        <v>221</v>
      </c>
      <c r="I38" s="28">
        <f>I37+1</f>
        <v>176</v>
      </c>
      <c r="J38" s="97" t="s">
        <v>221</v>
      </c>
      <c r="K38" s="28">
        <f>K37+1</f>
        <v>178</v>
      </c>
      <c r="L38" s="97" t="s">
        <v>221</v>
      </c>
      <c r="M38" s="28">
        <f>M37+1</f>
        <v>180</v>
      </c>
      <c r="N38" s="97" t="s">
        <v>221</v>
      </c>
      <c r="O38" s="28">
        <f>M38+1</f>
        <v>181</v>
      </c>
      <c r="P38" s="292"/>
      <c r="Q38" s="231"/>
      <c r="R38" s="328"/>
      <c r="S38" s="202"/>
      <c r="T38" s="43">
        <v>1.89583333333324</v>
      </c>
      <c r="U38" s="39">
        <v>1.9374999999999001</v>
      </c>
      <c r="V38" s="40">
        <v>1.3958333333333199</v>
      </c>
      <c r="W38" s="25">
        <v>1.2708333333333299</v>
      </c>
      <c r="X38" s="32">
        <v>2.7916666666664298</v>
      </c>
    </row>
    <row r="39" spans="1:24" ht="15" customHeight="1" x14ac:dyDescent="0.3">
      <c r="A39" s="21">
        <v>2.8124999999997602</v>
      </c>
      <c r="B39" s="41">
        <v>1.9166666666665699</v>
      </c>
      <c r="C39" s="23">
        <v>1.95833333333323</v>
      </c>
      <c r="D39" s="40">
        <v>1.4166666666666501</v>
      </c>
      <c r="E39" s="25">
        <v>1.2916666666666701</v>
      </c>
      <c r="F39" s="209" t="s">
        <v>328</v>
      </c>
      <c r="G39" s="196"/>
      <c r="H39" s="209" t="s">
        <v>169</v>
      </c>
      <c r="I39" s="196"/>
      <c r="J39" s="209" t="s">
        <v>155</v>
      </c>
      <c r="K39" s="196"/>
      <c r="L39" s="209" t="s">
        <v>227</v>
      </c>
      <c r="M39" s="196"/>
      <c r="N39" s="209" t="s">
        <v>331</v>
      </c>
      <c r="O39" s="196"/>
      <c r="P39" s="209" t="s">
        <v>94</v>
      </c>
      <c r="Q39" s="196"/>
      <c r="R39" s="276" t="s">
        <v>70</v>
      </c>
      <c r="S39" s="196" t="s">
        <v>16</v>
      </c>
      <c r="T39" s="43">
        <v>1.9166666666665699</v>
      </c>
      <c r="U39" s="23">
        <v>1.95833333333323</v>
      </c>
      <c r="V39" s="40">
        <v>1.4166666666666501</v>
      </c>
      <c r="W39" s="25">
        <v>1.2916666666666701</v>
      </c>
      <c r="X39" s="32">
        <v>2.8124999999997602</v>
      </c>
    </row>
    <row r="40" spans="1:24" ht="15.75" customHeight="1" x14ac:dyDescent="0.3">
      <c r="A40" s="21">
        <v>2.8333333333330901</v>
      </c>
      <c r="B40" s="41">
        <v>1.9374999999999001</v>
      </c>
      <c r="C40" s="23">
        <v>1.9791666666665599</v>
      </c>
      <c r="D40" s="40">
        <v>1.43749999999998</v>
      </c>
      <c r="E40" s="25">
        <v>1.3125</v>
      </c>
      <c r="F40" s="210"/>
      <c r="G40" s="197"/>
      <c r="H40" s="210"/>
      <c r="I40" s="197"/>
      <c r="J40" s="210"/>
      <c r="K40" s="197"/>
      <c r="L40" s="210"/>
      <c r="M40" s="197"/>
      <c r="N40" s="210"/>
      <c r="O40" s="197"/>
      <c r="P40" s="210"/>
      <c r="Q40" s="197"/>
      <c r="R40" s="277"/>
      <c r="S40" s="197"/>
      <c r="T40" s="43">
        <v>1.9374999999999001</v>
      </c>
      <c r="U40" s="23">
        <v>1.9791666666665599</v>
      </c>
      <c r="V40" s="40">
        <v>1.43749999999998</v>
      </c>
      <c r="W40" s="25">
        <v>1.3125</v>
      </c>
      <c r="X40" s="32">
        <v>2.8333333333330901</v>
      </c>
    </row>
    <row r="41" spans="1:24" ht="15" customHeight="1" x14ac:dyDescent="0.3">
      <c r="A41" s="21">
        <v>2.85416666666642</v>
      </c>
      <c r="B41" s="22">
        <v>1.95833333333323</v>
      </c>
      <c r="C41" s="23">
        <v>1.9999999999998901</v>
      </c>
      <c r="D41" s="40">
        <v>1.4583333333333099</v>
      </c>
      <c r="E41" s="25">
        <v>1.3333333333333299</v>
      </c>
      <c r="F41" s="210"/>
      <c r="G41" s="197"/>
      <c r="H41" s="210"/>
      <c r="I41" s="197"/>
      <c r="J41" s="210"/>
      <c r="K41" s="197"/>
      <c r="L41" s="210"/>
      <c r="M41" s="197"/>
      <c r="N41" s="210"/>
      <c r="O41" s="197"/>
      <c r="P41" s="210"/>
      <c r="Q41" s="197"/>
      <c r="R41" s="277"/>
      <c r="S41" s="197"/>
      <c r="T41" s="31">
        <v>1.95833333333323</v>
      </c>
      <c r="U41" s="23">
        <v>1.9999999999998901</v>
      </c>
      <c r="V41" s="40">
        <v>1.4583333333333099</v>
      </c>
      <c r="W41" s="25">
        <v>1.3333333333333299</v>
      </c>
      <c r="X41" s="32">
        <v>2.85416666666642</v>
      </c>
    </row>
    <row r="42" spans="1:24" ht="15" customHeight="1" x14ac:dyDescent="0.3">
      <c r="A42" s="21">
        <v>2.87499999999975</v>
      </c>
      <c r="B42" s="22">
        <v>1.9791666666665599</v>
      </c>
      <c r="C42" s="23">
        <v>2.0208333333332198</v>
      </c>
      <c r="D42" s="40">
        <v>1.4791666666666401</v>
      </c>
      <c r="E42" s="25">
        <v>1.3541666666666601</v>
      </c>
      <c r="F42" s="210"/>
      <c r="G42" s="197"/>
      <c r="H42" s="210"/>
      <c r="I42" s="197"/>
      <c r="J42" s="210"/>
      <c r="K42" s="197"/>
      <c r="L42" s="210"/>
      <c r="M42" s="197"/>
      <c r="N42" s="210"/>
      <c r="O42" s="197"/>
      <c r="P42" s="210"/>
      <c r="Q42" s="197"/>
      <c r="R42" s="277"/>
      <c r="S42" s="197"/>
      <c r="T42" s="31">
        <v>1.9791666666665599</v>
      </c>
      <c r="U42" s="23">
        <v>2.0208333333332198</v>
      </c>
      <c r="V42" s="40">
        <v>1.4791666666666401</v>
      </c>
      <c r="W42" s="25">
        <v>1.3541666666666601</v>
      </c>
      <c r="X42" s="32">
        <v>2.87499999999975</v>
      </c>
    </row>
    <row r="43" spans="1:24" ht="15" customHeight="1" x14ac:dyDescent="0.3">
      <c r="A43" s="21">
        <v>2.8958333333330799</v>
      </c>
      <c r="B43" s="22">
        <v>1.9999999999998901</v>
      </c>
      <c r="C43" s="23">
        <v>2.0416666666665502</v>
      </c>
      <c r="D43" s="40">
        <v>1.49999999999997</v>
      </c>
      <c r="E43" s="25">
        <v>1.37499999999999</v>
      </c>
      <c r="F43" s="211"/>
      <c r="G43" s="197"/>
      <c r="H43" s="211"/>
      <c r="I43" s="197"/>
      <c r="J43" s="211"/>
      <c r="K43" s="197"/>
      <c r="L43" s="211"/>
      <c r="M43" s="197"/>
      <c r="N43" s="211"/>
      <c r="O43" s="197"/>
      <c r="P43" s="211"/>
      <c r="Q43" s="231"/>
      <c r="R43" s="277"/>
      <c r="S43" s="197"/>
      <c r="T43" s="31">
        <v>1.9999999999998901</v>
      </c>
      <c r="U43" s="23">
        <v>2.0416666666665502</v>
      </c>
      <c r="V43" s="40">
        <v>1.49999999999997</v>
      </c>
      <c r="W43" s="25">
        <v>1.37499999999999</v>
      </c>
      <c r="X43" s="32">
        <v>2.8958333333330799</v>
      </c>
    </row>
    <row r="44" spans="1:24" ht="15" customHeight="1" x14ac:dyDescent="0.3">
      <c r="A44" s="21">
        <v>2.9166666666664098</v>
      </c>
      <c r="B44" s="22">
        <v>2.0208333333332198</v>
      </c>
      <c r="C44" s="23">
        <v>2.0624999999998801</v>
      </c>
      <c r="D44" s="40">
        <v>1.5208333333333</v>
      </c>
      <c r="E44" s="25">
        <v>1.3958333333333199</v>
      </c>
      <c r="F44" s="64" t="s">
        <v>35</v>
      </c>
      <c r="G44" s="99">
        <f>G33</f>
        <v>374</v>
      </c>
      <c r="H44" s="64" t="s">
        <v>35</v>
      </c>
      <c r="I44" s="99">
        <f>I33</f>
        <v>376</v>
      </c>
      <c r="J44" s="64" t="s">
        <v>35</v>
      </c>
      <c r="K44" s="99">
        <f>K33</f>
        <v>378</v>
      </c>
      <c r="L44" s="64" t="s">
        <v>35</v>
      </c>
      <c r="M44" s="99">
        <f>M33</f>
        <v>380</v>
      </c>
      <c r="N44" s="64" t="s">
        <v>35</v>
      </c>
      <c r="O44" s="99">
        <f>O33</f>
        <v>382</v>
      </c>
      <c r="P44" s="75" t="s">
        <v>220</v>
      </c>
      <c r="Q44" s="36">
        <v>181</v>
      </c>
      <c r="R44" s="278"/>
      <c r="S44" s="197"/>
      <c r="T44" s="31">
        <v>2.0208333333332198</v>
      </c>
      <c r="U44" s="23">
        <v>2.0624999999998801</v>
      </c>
      <c r="V44" s="40">
        <v>1.5208333333333</v>
      </c>
      <c r="W44" s="25">
        <v>1.3958333333333199</v>
      </c>
      <c r="X44" s="32">
        <v>2.9166666666664098</v>
      </c>
    </row>
    <row r="45" spans="1:24" ht="15" customHeight="1" x14ac:dyDescent="0.3">
      <c r="A45" s="21">
        <v>2.9374999999997402</v>
      </c>
      <c r="B45" s="22">
        <v>2.0416666666665502</v>
      </c>
      <c r="C45" s="23">
        <v>2.08333333333321</v>
      </c>
      <c r="D45" s="40">
        <v>1.5416666666666301</v>
      </c>
      <c r="E45" s="25">
        <v>1.4166666666666501</v>
      </c>
      <c r="F45" s="64" t="s">
        <v>35</v>
      </c>
      <c r="G45" s="36">
        <f>G34</f>
        <v>375</v>
      </c>
      <c r="H45" s="64" t="s">
        <v>35</v>
      </c>
      <c r="I45" s="36">
        <f>I34</f>
        <v>377</v>
      </c>
      <c r="J45" s="64" t="s">
        <v>35</v>
      </c>
      <c r="K45" s="36">
        <f>K34</f>
        <v>379</v>
      </c>
      <c r="L45" s="64" t="s">
        <v>35</v>
      </c>
      <c r="M45" s="36">
        <f>M34</f>
        <v>381</v>
      </c>
      <c r="N45" s="64" t="s">
        <v>35</v>
      </c>
      <c r="O45" s="36">
        <f>O34</f>
        <v>383</v>
      </c>
      <c r="P45" s="213" t="s">
        <v>159</v>
      </c>
      <c r="Q45" s="196"/>
      <c r="R45" s="209" t="s">
        <v>85</v>
      </c>
      <c r="S45" s="196" t="s">
        <v>16</v>
      </c>
      <c r="T45" s="31">
        <v>2.0416666666665502</v>
      </c>
      <c r="U45" s="23">
        <v>2.08333333333321</v>
      </c>
      <c r="V45" s="40">
        <v>1.5416666666666301</v>
      </c>
      <c r="W45" s="25">
        <v>1.4166666666666501</v>
      </c>
      <c r="X45" s="32">
        <v>2.9374999999997402</v>
      </c>
    </row>
    <row r="46" spans="1:24" ht="15" customHeight="1" x14ac:dyDescent="0.3">
      <c r="A46" s="21">
        <v>2.9583333333330701</v>
      </c>
      <c r="B46" s="22">
        <v>2.0624999999998801</v>
      </c>
      <c r="C46" s="23">
        <v>2.10416666666654</v>
      </c>
      <c r="D46" s="40">
        <v>1.56249999999996</v>
      </c>
      <c r="E46" s="25">
        <v>1.43749999999998</v>
      </c>
      <c r="F46" s="34" t="s">
        <v>32</v>
      </c>
      <c r="G46" s="36">
        <f>G35</f>
        <v>350</v>
      </c>
      <c r="H46" s="34" t="s">
        <v>32</v>
      </c>
      <c r="I46" s="36">
        <f>I35</f>
        <v>352</v>
      </c>
      <c r="J46" s="34" t="s">
        <v>32</v>
      </c>
      <c r="K46" s="36">
        <f>K35</f>
        <v>354</v>
      </c>
      <c r="L46" s="34" t="s">
        <v>32</v>
      </c>
      <c r="M46" s="36">
        <f>M35</f>
        <v>356</v>
      </c>
      <c r="N46" s="34" t="s">
        <v>32</v>
      </c>
      <c r="O46" s="36">
        <f>O35</f>
        <v>358</v>
      </c>
      <c r="P46" s="213"/>
      <c r="Q46" s="197"/>
      <c r="R46" s="210"/>
      <c r="S46" s="197"/>
      <c r="T46" s="31">
        <v>2.0624999999998801</v>
      </c>
      <c r="U46" s="23">
        <v>2.10416666666654</v>
      </c>
      <c r="V46" s="40">
        <v>1.56249999999996</v>
      </c>
      <c r="W46" s="25">
        <v>1.43749999999998</v>
      </c>
      <c r="X46" s="32">
        <v>2.9583333333330701</v>
      </c>
    </row>
    <row r="47" spans="1:24" ht="15" customHeight="1" x14ac:dyDescent="0.3">
      <c r="A47" s="21">
        <v>2.9791666666664001</v>
      </c>
      <c r="B47" s="22">
        <v>2.08333333333321</v>
      </c>
      <c r="C47" s="23">
        <v>2.1249999999998699</v>
      </c>
      <c r="D47" s="40">
        <v>1.58333333333329</v>
      </c>
      <c r="E47" s="25">
        <v>1.4583333333333099</v>
      </c>
      <c r="F47" s="75" t="s">
        <v>220</v>
      </c>
      <c r="G47" s="36">
        <f>G37</f>
        <v>173</v>
      </c>
      <c r="H47" s="75" t="s">
        <v>220</v>
      </c>
      <c r="I47" s="36">
        <f>I37</f>
        <v>175</v>
      </c>
      <c r="J47" s="75" t="s">
        <v>220</v>
      </c>
      <c r="K47" s="36">
        <f>K37</f>
        <v>177</v>
      </c>
      <c r="L47" s="75" t="s">
        <v>220</v>
      </c>
      <c r="M47" s="36">
        <f>M37</f>
        <v>179</v>
      </c>
      <c r="N47" s="34" t="s">
        <v>32</v>
      </c>
      <c r="O47" s="36">
        <f>O36</f>
        <v>359</v>
      </c>
      <c r="P47" s="213"/>
      <c r="Q47" s="197"/>
      <c r="R47" s="210"/>
      <c r="S47" s="197"/>
      <c r="T47" s="31">
        <v>2.08333333333321</v>
      </c>
      <c r="U47" s="23">
        <v>2.1249999999998699</v>
      </c>
      <c r="V47" s="40">
        <v>1.58333333333329</v>
      </c>
      <c r="W47" s="25">
        <v>1.4583333333333099</v>
      </c>
      <c r="X47" s="32">
        <v>2.9791666666664001</v>
      </c>
    </row>
    <row r="48" spans="1:24" ht="15" customHeight="1" x14ac:dyDescent="0.3">
      <c r="A48" s="21">
        <v>2.99999999999973</v>
      </c>
      <c r="B48" s="22">
        <v>2.10416666666654</v>
      </c>
      <c r="C48" s="23">
        <v>2.1458333333331998</v>
      </c>
      <c r="D48" s="40">
        <v>1.6041666666666199</v>
      </c>
      <c r="E48" s="25">
        <v>1.4791666666666401</v>
      </c>
      <c r="F48" s="75" t="s">
        <v>220</v>
      </c>
      <c r="G48" s="36">
        <f>G38</f>
        <v>174</v>
      </c>
      <c r="H48" s="75" t="s">
        <v>220</v>
      </c>
      <c r="I48" s="36">
        <f>I38</f>
        <v>176</v>
      </c>
      <c r="J48" s="75" t="s">
        <v>220</v>
      </c>
      <c r="K48" s="36">
        <f>K38</f>
        <v>178</v>
      </c>
      <c r="L48" s="75" t="s">
        <v>220</v>
      </c>
      <c r="M48" s="36">
        <f>M38</f>
        <v>180</v>
      </c>
      <c r="N48" s="75" t="s">
        <v>220</v>
      </c>
      <c r="O48" s="36">
        <f>O38</f>
        <v>181</v>
      </c>
      <c r="P48" s="213"/>
      <c r="Q48" s="197"/>
      <c r="R48" s="210"/>
      <c r="S48" s="197"/>
      <c r="T48" s="31">
        <v>2.10416666666654</v>
      </c>
      <c r="U48" s="23">
        <v>2.1458333333331998</v>
      </c>
      <c r="V48" s="40">
        <v>1.6041666666666199</v>
      </c>
      <c r="W48" s="25">
        <v>1.4791666666666401</v>
      </c>
      <c r="X48" s="32">
        <v>2.99999999999973</v>
      </c>
    </row>
    <row r="49" spans="1:24" ht="15" customHeight="1" x14ac:dyDescent="0.3">
      <c r="A49" s="21">
        <v>3.0208333333330599</v>
      </c>
      <c r="B49" s="22">
        <v>2.1249999999998699</v>
      </c>
      <c r="C49" s="23">
        <v>2.1666666666665302</v>
      </c>
      <c r="D49" s="40">
        <v>1.62499999999995</v>
      </c>
      <c r="E49" s="25">
        <v>1.49999999999997</v>
      </c>
      <c r="F49" s="209" t="s">
        <v>224</v>
      </c>
      <c r="G49" s="269"/>
      <c r="H49" s="209" t="s">
        <v>233</v>
      </c>
      <c r="I49" s="269"/>
      <c r="J49" s="209" t="s">
        <v>165</v>
      </c>
      <c r="K49" s="269"/>
      <c r="L49" s="209" t="s">
        <v>74</v>
      </c>
      <c r="M49" s="269"/>
      <c r="N49" s="209" t="s">
        <v>289</v>
      </c>
      <c r="O49" s="269"/>
      <c r="P49" s="213"/>
      <c r="Q49" s="231"/>
      <c r="R49" s="211"/>
      <c r="S49" s="231"/>
      <c r="T49" s="31">
        <v>2.1249999999998699</v>
      </c>
      <c r="U49" s="23">
        <v>2.1666666666665302</v>
      </c>
      <c r="V49" s="40">
        <v>1.62499999999995</v>
      </c>
      <c r="W49" s="25">
        <v>1.49999999999997</v>
      </c>
      <c r="X49" s="32">
        <v>3.0208333333330599</v>
      </c>
    </row>
    <row r="50" spans="1:24" ht="15" customHeight="1" x14ac:dyDescent="0.3">
      <c r="A50" s="21">
        <v>3.0416666666663899</v>
      </c>
      <c r="B50" s="22">
        <v>2.1458333333331998</v>
      </c>
      <c r="C50" s="23">
        <v>2.1874999999998601</v>
      </c>
      <c r="D50" s="40">
        <v>1.64583333333328</v>
      </c>
      <c r="E50" s="25">
        <v>1.5208333333333</v>
      </c>
      <c r="F50" s="210"/>
      <c r="G50" s="270"/>
      <c r="H50" s="210"/>
      <c r="I50" s="270"/>
      <c r="J50" s="210"/>
      <c r="K50" s="270"/>
      <c r="L50" s="210"/>
      <c r="M50" s="270"/>
      <c r="N50" s="210"/>
      <c r="O50" s="270"/>
      <c r="P50" s="213" t="s">
        <v>230</v>
      </c>
      <c r="Q50" s="197"/>
      <c r="R50" s="276" t="s">
        <v>174</v>
      </c>
      <c r="S50" s="202" t="s">
        <v>16</v>
      </c>
      <c r="T50" s="31">
        <v>2.1458333333331998</v>
      </c>
      <c r="U50" s="23">
        <v>2.1874999999998601</v>
      </c>
      <c r="V50" s="40">
        <v>1.64583333333328</v>
      </c>
      <c r="W50" s="25">
        <v>1.5208333333333</v>
      </c>
      <c r="X50" s="32">
        <v>3.0416666666663899</v>
      </c>
    </row>
    <row r="51" spans="1:24" ht="15" customHeight="1" x14ac:dyDescent="0.3">
      <c r="A51" s="21">
        <v>3.0624999999997198</v>
      </c>
      <c r="B51" s="22">
        <v>2.1666666666665302</v>
      </c>
      <c r="C51" s="23">
        <v>2.20833333333319</v>
      </c>
      <c r="D51" s="40">
        <v>1.6666666666666099</v>
      </c>
      <c r="E51" s="25">
        <v>1.5416666666666301</v>
      </c>
      <c r="F51" s="210"/>
      <c r="G51" s="270"/>
      <c r="H51" s="210"/>
      <c r="I51" s="270"/>
      <c r="J51" s="210"/>
      <c r="K51" s="270"/>
      <c r="L51" s="210"/>
      <c r="M51" s="270"/>
      <c r="N51" s="210"/>
      <c r="O51" s="270"/>
      <c r="P51" s="213"/>
      <c r="Q51" s="197"/>
      <c r="R51" s="277"/>
      <c r="S51" s="202"/>
      <c r="T51" s="31">
        <v>2.1666666666665302</v>
      </c>
      <c r="U51" s="23">
        <v>2.20833333333319</v>
      </c>
      <c r="V51" s="40">
        <v>1.6666666666666099</v>
      </c>
      <c r="W51" s="25">
        <v>1.5416666666666301</v>
      </c>
      <c r="X51" s="32">
        <v>3.0624999999997198</v>
      </c>
    </row>
    <row r="52" spans="1:24" ht="15" customHeight="1" thickBot="1" x14ac:dyDescent="0.35">
      <c r="A52" s="21">
        <v>3.0833333333330502</v>
      </c>
      <c r="B52" s="22">
        <v>2.1874999999998601</v>
      </c>
      <c r="C52" s="23">
        <v>2.22916666666652</v>
      </c>
      <c r="D52" s="44">
        <v>1.68749999999994</v>
      </c>
      <c r="E52" s="45">
        <v>1.56249999999996</v>
      </c>
      <c r="F52" s="210"/>
      <c r="G52" s="270"/>
      <c r="H52" s="210"/>
      <c r="I52" s="270"/>
      <c r="J52" s="210"/>
      <c r="K52" s="270"/>
      <c r="L52" s="210"/>
      <c r="M52" s="270"/>
      <c r="N52" s="210"/>
      <c r="O52" s="270"/>
      <c r="P52" s="213"/>
      <c r="Q52" s="197"/>
      <c r="R52" s="277"/>
      <c r="S52" s="202"/>
      <c r="T52" s="31">
        <v>2.1874999999998601</v>
      </c>
      <c r="U52" s="23">
        <v>2.22916666666652</v>
      </c>
      <c r="V52" s="44">
        <v>1.68749999999994</v>
      </c>
      <c r="W52" s="45">
        <v>1.56249999999996</v>
      </c>
      <c r="X52" s="32">
        <v>3.0833333333330502</v>
      </c>
    </row>
    <row r="53" spans="1:24" ht="15" customHeight="1" x14ac:dyDescent="0.3">
      <c r="A53" s="21">
        <v>3.1041666666663801</v>
      </c>
      <c r="B53" s="22">
        <v>2.20833333333319</v>
      </c>
      <c r="C53" s="23">
        <v>2.2499999999998499</v>
      </c>
      <c r="D53" s="40">
        <v>1.70833333333327</v>
      </c>
      <c r="E53" s="25">
        <v>1.58333333333329</v>
      </c>
      <c r="F53" s="210"/>
      <c r="G53" s="270"/>
      <c r="H53" s="210"/>
      <c r="I53" s="270"/>
      <c r="J53" s="210"/>
      <c r="K53" s="270"/>
      <c r="L53" s="210"/>
      <c r="M53" s="270"/>
      <c r="N53" s="210"/>
      <c r="O53" s="270"/>
      <c r="P53" s="213"/>
      <c r="Q53" s="197"/>
      <c r="R53" s="277"/>
      <c r="S53" s="202"/>
      <c r="T53" s="31">
        <v>2.20833333333319</v>
      </c>
      <c r="U53" s="23">
        <v>2.2499999999998499</v>
      </c>
      <c r="V53" s="40">
        <v>1.70833333333327</v>
      </c>
      <c r="W53" s="25">
        <v>1.58333333333329</v>
      </c>
      <c r="X53" s="32">
        <v>3.1041666666663801</v>
      </c>
    </row>
    <row r="54" spans="1:24" ht="15.75" customHeight="1" thickBot="1" x14ac:dyDescent="0.35">
      <c r="A54" s="46">
        <v>3.12499999999971</v>
      </c>
      <c r="B54" s="47">
        <v>2.22916666666652</v>
      </c>
      <c r="C54" s="48">
        <v>2.2708333333331798</v>
      </c>
      <c r="D54" s="44">
        <v>1.7291666666665999</v>
      </c>
      <c r="E54" s="45">
        <v>1.6041666666666199</v>
      </c>
      <c r="F54" s="211"/>
      <c r="G54" s="296"/>
      <c r="H54" s="211"/>
      <c r="I54" s="296"/>
      <c r="J54" s="211"/>
      <c r="K54" s="296"/>
      <c r="L54" s="211"/>
      <c r="M54" s="296"/>
      <c r="N54" s="211"/>
      <c r="O54" s="296"/>
      <c r="P54" s="213"/>
      <c r="Q54" s="231"/>
      <c r="R54" s="278"/>
      <c r="S54" s="202"/>
      <c r="T54" s="49">
        <v>2.22916666666652</v>
      </c>
      <c r="U54" s="48">
        <v>2.2708333333331798</v>
      </c>
      <c r="V54" s="44">
        <v>1.7291666666665999</v>
      </c>
      <c r="W54" s="45">
        <v>1.6041666666666199</v>
      </c>
      <c r="X54" s="50">
        <v>3.12499999999971</v>
      </c>
    </row>
    <row r="55" spans="1:24" ht="15" thickBot="1" x14ac:dyDescent="0.35"/>
    <row r="56" spans="1:24" ht="16.2" thickBot="1" x14ac:dyDescent="0.35">
      <c r="A56" s="232" t="s">
        <v>19</v>
      </c>
      <c r="B56" s="233"/>
      <c r="C56" s="51"/>
      <c r="F56" s="234" t="s">
        <v>20</v>
      </c>
      <c r="G56" s="235"/>
      <c r="H56" s="258" t="s">
        <v>20</v>
      </c>
      <c r="I56" s="259"/>
      <c r="J56" s="260" t="s">
        <v>20</v>
      </c>
      <c r="K56" s="261"/>
      <c r="L56" s="262" t="s">
        <v>20</v>
      </c>
      <c r="M56" s="263"/>
      <c r="N56" s="264" t="s">
        <v>20</v>
      </c>
      <c r="O56" s="265"/>
      <c r="P56" s="305" t="s">
        <v>20</v>
      </c>
      <c r="Q56" s="306"/>
    </row>
    <row r="57" spans="1:24" ht="16.2" thickBot="1" x14ac:dyDescent="0.35">
      <c r="A57" s="250" t="s">
        <v>21</v>
      </c>
      <c r="B57" s="251"/>
      <c r="C57" s="52"/>
      <c r="D57" s="52"/>
      <c r="E57" s="53"/>
      <c r="F57" s="252" t="s">
        <v>22</v>
      </c>
      <c r="G57" s="253"/>
      <c r="H57" s="254" t="s">
        <v>23</v>
      </c>
      <c r="I57" s="255"/>
      <c r="J57" s="236" t="s">
        <v>24</v>
      </c>
      <c r="K57" s="237"/>
      <c r="L57" s="256" t="s">
        <v>25</v>
      </c>
      <c r="M57" s="257"/>
      <c r="N57" s="252" t="s">
        <v>26</v>
      </c>
      <c r="O57" s="253"/>
      <c r="P57" s="301" t="s">
        <v>195</v>
      </c>
      <c r="Q57" s="302"/>
    </row>
    <row r="58" spans="1:24" ht="14.55" customHeight="1" x14ac:dyDescent="0.3">
      <c r="A58" s="238" t="s">
        <v>19</v>
      </c>
      <c r="B58" s="239"/>
      <c r="C58" s="54"/>
      <c r="D58" s="54"/>
      <c r="E58" s="55"/>
      <c r="F58" s="240" t="s">
        <v>20</v>
      </c>
      <c r="G58" s="241"/>
      <c r="H58" s="242" t="s">
        <v>20</v>
      </c>
      <c r="I58" s="243"/>
      <c r="J58" s="244" t="s">
        <v>20</v>
      </c>
      <c r="K58" s="245"/>
      <c r="L58" s="246"/>
      <c r="M58" s="247"/>
      <c r="N58" s="248"/>
      <c r="O58" s="249"/>
    </row>
    <row r="59" spans="1:24" ht="15" customHeight="1" thickBot="1" x14ac:dyDescent="0.35">
      <c r="A59" s="250" t="s">
        <v>21</v>
      </c>
      <c r="B59" s="251"/>
      <c r="C59" s="52"/>
      <c r="D59" s="52"/>
      <c r="E59" s="53"/>
      <c r="F59" s="252" t="s">
        <v>27</v>
      </c>
      <c r="G59" s="253"/>
      <c r="H59" s="254" t="s">
        <v>28</v>
      </c>
      <c r="I59" s="255"/>
      <c r="J59" s="236" t="s">
        <v>29</v>
      </c>
      <c r="K59" s="237"/>
      <c r="L59" s="256" t="s">
        <v>30</v>
      </c>
      <c r="M59" s="257"/>
      <c r="N59" s="236"/>
      <c r="O59" s="237"/>
    </row>
    <row r="60" spans="1:24" ht="14.55" customHeight="1" x14ac:dyDescent="0.3"/>
    <row r="61" spans="1:24" ht="14.55" customHeight="1" x14ac:dyDescent="0.3"/>
  </sheetData>
  <mergeCells count="135">
    <mergeCell ref="S5:S10"/>
    <mergeCell ref="S11:S15"/>
    <mergeCell ref="S16:S20"/>
    <mergeCell ref="S22:S26"/>
    <mergeCell ref="S27:S31"/>
    <mergeCell ref="P11:P14"/>
    <mergeCell ref="Q11:Q14"/>
    <mergeCell ref="R33:R38"/>
    <mergeCell ref="S33:S38"/>
    <mergeCell ref="R39:R44"/>
    <mergeCell ref="R45:R49"/>
    <mergeCell ref="R50:R54"/>
    <mergeCell ref="S39:S44"/>
    <mergeCell ref="S45:S49"/>
    <mergeCell ref="S50:S54"/>
    <mergeCell ref="G28:G31"/>
    <mergeCell ref="H28:H31"/>
    <mergeCell ref="I28:I31"/>
    <mergeCell ref="J28:J31"/>
    <mergeCell ref="K28:K31"/>
    <mergeCell ref="L28:L31"/>
    <mergeCell ref="H39:H43"/>
    <mergeCell ref="I39:I43"/>
    <mergeCell ref="J39:J43"/>
    <mergeCell ref="K39:K43"/>
    <mergeCell ref="P45:P49"/>
    <mergeCell ref="Q45:Q49"/>
    <mergeCell ref="Q39:Q43"/>
    <mergeCell ref="I11:I14"/>
    <mergeCell ref="J11:J14"/>
    <mergeCell ref="K11:K14"/>
    <mergeCell ref="M28:M31"/>
    <mergeCell ref="G11:G16"/>
    <mergeCell ref="G17:G20"/>
    <mergeCell ref="M15:M19"/>
    <mergeCell ref="J15:J19"/>
    <mergeCell ref="K15:K19"/>
    <mergeCell ref="H15:H19"/>
    <mergeCell ref="I15:I19"/>
    <mergeCell ref="L11:L14"/>
    <mergeCell ref="M11:M14"/>
    <mergeCell ref="F39:F43"/>
    <mergeCell ref="G39:G43"/>
    <mergeCell ref="A59:B59"/>
    <mergeCell ref="F59:G59"/>
    <mergeCell ref="H59:I59"/>
    <mergeCell ref="J59:K59"/>
    <mergeCell ref="L59:M59"/>
    <mergeCell ref="N59:O59"/>
    <mergeCell ref="P57:Q57"/>
    <mergeCell ref="A58:B58"/>
    <mergeCell ref="F58:G58"/>
    <mergeCell ref="H58:I58"/>
    <mergeCell ref="J58:K58"/>
    <mergeCell ref="L58:M58"/>
    <mergeCell ref="N58:O58"/>
    <mergeCell ref="A57:B57"/>
    <mergeCell ref="F57:G57"/>
    <mergeCell ref="H57:I57"/>
    <mergeCell ref="J57:K57"/>
    <mergeCell ref="L57:M57"/>
    <mergeCell ref="N57:O57"/>
    <mergeCell ref="A56:B56"/>
    <mergeCell ref="F56:G56"/>
    <mergeCell ref="H56:I56"/>
    <mergeCell ref="J56:K56"/>
    <mergeCell ref="L56:M56"/>
    <mergeCell ref="N56:O56"/>
    <mergeCell ref="P56:Q56"/>
    <mergeCell ref="K49:K54"/>
    <mergeCell ref="L49:L54"/>
    <mergeCell ref="M49:M54"/>
    <mergeCell ref="N49:N54"/>
    <mergeCell ref="O49:O54"/>
    <mergeCell ref="P50:P54"/>
    <mergeCell ref="Q50:Q54"/>
    <mergeCell ref="F49:F54"/>
    <mergeCell ref="G49:G54"/>
    <mergeCell ref="H49:H54"/>
    <mergeCell ref="I49:I54"/>
    <mergeCell ref="J49:J54"/>
    <mergeCell ref="N28:N31"/>
    <mergeCell ref="O28:O31"/>
    <mergeCell ref="R32:S32"/>
    <mergeCell ref="P33:P38"/>
    <mergeCell ref="Q33:Q38"/>
    <mergeCell ref="P27:P31"/>
    <mergeCell ref="Q27:Q31"/>
    <mergeCell ref="N22:N27"/>
    <mergeCell ref="O22:O27"/>
    <mergeCell ref="P22:P26"/>
    <mergeCell ref="Q22:Q26"/>
    <mergeCell ref="R22:R26"/>
    <mergeCell ref="R27:R31"/>
    <mergeCell ref="F28:F31"/>
    <mergeCell ref="L39:L43"/>
    <mergeCell ref="M39:M43"/>
    <mergeCell ref="N39:N43"/>
    <mergeCell ref="O39:O43"/>
    <mergeCell ref="P39:P43"/>
    <mergeCell ref="F5:F10"/>
    <mergeCell ref="G5:G10"/>
    <mergeCell ref="R16:R20"/>
    <mergeCell ref="F21:O21"/>
    <mergeCell ref="F22:F27"/>
    <mergeCell ref="G22:G27"/>
    <mergeCell ref="H22:H27"/>
    <mergeCell ref="I22:I27"/>
    <mergeCell ref="J22:J27"/>
    <mergeCell ref="K22:K27"/>
    <mergeCell ref="L22:L27"/>
    <mergeCell ref="N15:N19"/>
    <mergeCell ref="O15:O19"/>
    <mergeCell ref="R11:R15"/>
    <mergeCell ref="R5:R10"/>
    <mergeCell ref="H11:H14"/>
    <mergeCell ref="N11:N14"/>
    <mergeCell ref="O11:O14"/>
    <mergeCell ref="F11:F16"/>
    <mergeCell ref="F17:F20"/>
    <mergeCell ref="P15:P19"/>
    <mergeCell ref="Q15:Q19"/>
    <mergeCell ref="L15:L19"/>
    <mergeCell ref="M22:M27"/>
    <mergeCell ref="V3:W3"/>
    <mergeCell ref="A1:X1"/>
    <mergeCell ref="A2:X2"/>
    <mergeCell ref="D3:E3"/>
    <mergeCell ref="F3:G3"/>
    <mergeCell ref="H3:I3"/>
    <mergeCell ref="J3:K3"/>
    <mergeCell ref="L3:M3"/>
    <mergeCell ref="N3:O3"/>
    <mergeCell ref="P3:Q3"/>
    <mergeCell ref="R3:S3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B3B6A-A896-4CCC-B2A0-68CC619E0E48}">
  <dimension ref="A1:X61"/>
  <sheetViews>
    <sheetView topLeftCell="A11" zoomScale="70" zoomScaleNormal="70" workbookViewId="0">
      <selection activeCell="R33" sqref="R33:R42"/>
    </sheetView>
  </sheetViews>
  <sheetFormatPr defaultRowHeight="14.4" x14ac:dyDescent="0.3"/>
  <cols>
    <col min="1" max="1" width="5.44140625" bestFit="1" customWidth="1"/>
    <col min="2" max="4" width="8.21875" bestFit="1" customWidth="1"/>
    <col min="5" max="5" width="8.21875" hidden="1" customWidth="1"/>
    <col min="6" max="6" width="22.44140625" customWidth="1"/>
    <col min="7" max="7" width="6.44140625" customWidth="1"/>
    <col min="8" max="8" width="21.44140625" customWidth="1"/>
    <col min="9" max="9" width="6.44140625" customWidth="1"/>
    <col min="10" max="10" width="21.44140625" customWidth="1"/>
    <col min="11" max="11" width="6.44140625" customWidth="1"/>
    <col min="12" max="12" width="21.44140625" customWidth="1"/>
    <col min="13" max="13" width="6.44140625" customWidth="1"/>
    <col min="14" max="14" width="21.44140625" customWidth="1"/>
    <col min="15" max="15" width="6.44140625" customWidth="1"/>
    <col min="16" max="16" width="21.44140625" customWidth="1"/>
    <col min="17" max="17" width="6.44140625" customWidth="1"/>
    <col min="18" max="18" width="21.77734375" customWidth="1"/>
    <col min="19" max="19" width="6.44140625" customWidth="1"/>
    <col min="20" max="23" width="8.21875" bestFit="1" customWidth="1"/>
    <col min="24" max="24" width="6" customWidth="1"/>
  </cols>
  <sheetData>
    <row r="1" spans="1:24" ht="15" thickBot="1" x14ac:dyDescent="0.35">
      <c r="A1" s="215" t="s">
        <v>0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7"/>
    </row>
    <row r="2" spans="1:24" ht="15" thickBot="1" x14ac:dyDescent="0.35">
      <c r="A2" s="218" t="s">
        <v>317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20"/>
    </row>
    <row r="3" spans="1:24" ht="15" thickBot="1" x14ac:dyDescent="0.35">
      <c r="A3" s="1" t="s">
        <v>1</v>
      </c>
      <c r="B3" s="2" t="s">
        <v>2</v>
      </c>
      <c r="C3" s="3" t="s">
        <v>3</v>
      </c>
      <c r="D3" s="221" t="s">
        <v>4</v>
      </c>
      <c r="E3" s="204"/>
      <c r="F3" s="222">
        <v>45369</v>
      </c>
      <c r="G3" s="223"/>
      <c r="H3" s="223">
        <f>F3+1</f>
        <v>45370</v>
      </c>
      <c r="I3" s="223"/>
      <c r="J3" s="223">
        <f>H3+1</f>
        <v>45371</v>
      </c>
      <c r="K3" s="223"/>
      <c r="L3" s="223">
        <f>J3+1</f>
        <v>45372</v>
      </c>
      <c r="M3" s="223"/>
      <c r="N3" s="223">
        <f>L3+1</f>
        <v>45373</v>
      </c>
      <c r="O3" s="223"/>
      <c r="P3" s="223">
        <f>N3+1</f>
        <v>45374</v>
      </c>
      <c r="Q3" s="223"/>
      <c r="R3" s="223">
        <f>P3+1</f>
        <v>45375</v>
      </c>
      <c r="S3" s="224"/>
      <c r="T3" s="2" t="s">
        <v>2</v>
      </c>
      <c r="U3" s="4" t="s">
        <v>3</v>
      </c>
      <c r="V3" s="203" t="s">
        <v>4</v>
      </c>
      <c r="W3" s="204"/>
      <c r="X3" s="5" t="s">
        <v>1</v>
      </c>
    </row>
    <row r="4" spans="1:24" ht="15" thickBot="1" x14ac:dyDescent="0.35">
      <c r="A4" s="6" t="s">
        <v>5</v>
      </c>
      <c r="B4" s="7" t="s">
        <v>5</v>
      </c>
      <c r="C4" s="8" t="s">
        <v>5</v>
      </c>
      <c r="D4" s="7" t="s">
        <v>6</v>
      </c>
      <c r="E4" s="9" t="s">
        <v>7</v>
      </c>
      <c r="F4" s="10" t="s">
        <v>8</v>
      </c>
      <c r="G4" s="11" t="s">
        <v>9</v>
      </c>
      <c r="H4" s="11" t="s">
        <v>10</v>
      </c>
      <c r="I4" s="11" t="s">
        <v>9</v>
      </c>
      <c r="J4" s="11" t="s">
        <v>11</v>
      </c>
      <c r="K4" s="11" t="s">
        <v>9</v>
      </c>
      <c r="L4" s="11" t="s">
        <v>12</v>
      </c>
      <c r="M4" s="11" t="s">
        <v>9</v>
      </c>
      <c r="N4" s="11" t="s">
        <v>13</v>
      </c>
      <c r="O4" s="11" t="s">
        <v>9</v>
      </c>
      <c r="P4" s="11" t="s">
        <v>14</v>
      </c>
      <c r="Q4" s="11" t="s">
        <v>9</v>
      </c>
      <c r="R4" s="11" t="s">
        <v>15</v>
      </c>
      <c r="S4" s="12" t="s">
        <v>9</v>
      </c>
      <c r="T4" s="7" t="s">
        <v>5</v>
      </c>
      <c r="U4" s="9" t="s">
        <v>5</v>
      </c>
      <c r="V4" s="7" t="s">
        <v>6</v>
      </c>
      <c r="W4" s="9" t="s">
        <v>7</v>
      </c>
      <c r="X4" s="13" t="s">
        <v>5</v>
      </c>
    </row>
    <row r="5" spans="1:24" ht="15.75" customHeight="1" x14ac:dyDescent="0.3">
      <c r="A5" s="14">
        <v>2.1458333333331998</v>
      </c>
      <c r="B5" s="15">
        <v>1.25</v>
      </c>
      <c r="C5" s="16">
        <v>1.2916666666666701</v>
      </c>
      <c r="D5" s="17">
        <v>1.7499999999999301</v>
      </c>
      <c r="E5" s="18">
        <v>1.62499999999995</v>
      </c>
      <c r="F5" s="213" t="s">
        <v>223</v>
      </c>
      <c r="G5" s="196" t="s">
        <v>16</v>
      </c>
      <c r="H5" s="84" t="s">
        <v>35</v>
      </c>
      <c r="I5" s="92">
        <f t="shared" ref="I5:I10" si="0">G33</f>
        <v>384</v>
      </c>
      <c r="J5" s="84" t="s">
        <v>35</v>
      </c>
      <c r="K5" s="92">
        <f t="shared" ref="K5:K10" si="1">I33</f>
        <v>386</v>
      </c>
      <c r="L5" s="84" t="s">
        <v>35</v>
      </c>
      <c r="M5" s="92">
        <f t="shared" ref="M5:M10" si="2">K33</f>
        <v>388</v>
      </c>
      <c r="N5" s="84" t="s">
        <v>35</v>
      </c>
      <c r="O5" s="92">
        <f t="shared" ref="O5:O10" si="3">M33</f>
        <v>390</v>
      </c>
      <c r="P5" s="84" t="s">
        <v>35</v>
      </c>
      <c r="Q5" s="92">
        <f t="shared" ref="Q5:Q10" si="4">O33</f>
        <v>392</v>
      </c>
      <c r="R5" s="209" t="s">
        <v>132</v>
      </c>
      <c r="S5" s="196" t="s">
        <v>16</v>
      </c>
      <c r="T5" s="19">
        <v>1.25</v>
      </c>
      <c r="U5" s="16">
        <v>1.2916666666666701</v>
      </c>
      <c r="V5" s="17">
        <v>1.7499999999999301</v>
      </c>
      <c r="W5" s="18">
        <v>1.62499999999995</v>
      </c>
      <c r="X5" s="20">
        <v>2.1458333333331998</v>
      </c>
    </row>
    <row r="6" spans="1:24" ht="15.75" customHeight="1" x14ac:dyDescent="0.3">
      <c r="A6" s="21">
        <v>2.1666666666665302</v>
      </c>
      <c r="B6" s="22">
        <v>1.2708333333333299</v>
      </c>
      <c r="C6" s="23">
        <v>1.3125</v>
      </c>
      <c r="D6" s="24">
        <v>1.77083333333326</v>
      </c>
      <c r="E6" s="25">
        <v>1.64583333333328</v>
      </c>
      <c r="F6" s="213"/>
      <c r="G6" s="197"/>
      <c r="H6" s="83" t="s">
        <v>35</v>
      </c>
      <c r="I6" s="92">
        <f t="shared" si="0"/>
        <v>385</v>
      </c>
      <c r="J6" s="83" t="s">
        <v>35</v>
      </c>
      <c r="K6" s="92">
        <f t="shared" si="1"/>
        <v>387</v>
      </c>
      <c r="L6" s="83" t="s">
        <v>35</v>
      </c>
      <c r="M6" s="92">
        <f t="shared" si="2"/>
        <v>389</v>
      </c>
      <c r="N6" s="83" t="s">
        <v>35</v>
      </c>
      <c r="O6" s="92">
        <f t="shared" si="3"/>
        <v>391</v>
      </c>
      <c r="P6" s="83" t="s">
        <v>35</v>
      </c>
      <c r="Q6" s="92">
        <f t="shared" si="4"/>
        <v>393</v>
      </c>
      <c r="R6" s="210"/>
      <c r="S6" s="197"/>
      <c r="T6" s="31">
        <v>1.2708333333333299</v>
      </c>
      <c r="U6" s="23">
        <v>1.3125</v>
      </c>
      <c r="V6" s="24">
        <v>1.77083333333326</v>
      </c>
      <c r="W6" s="25">
        <v>1.64583333333328</v>
      </c>
      <c r="X6" s="32">
        <v>2.1666666666665302</v>
      </c>
    </row>
    <row r="7" spans="1:24" ht="15" customHeight="1" x14ac:dyDescent="0.3">
      <c r="A7" s="21">
        <v>2.1874999999998601</v>
      </c>
      <c r="B7" s="22">
        <v>1.2916666666666701</v>
      </c>
      <c r="C7" s="23">
        <v>1.3333333333333299</v>
      </c>
      <c r="D7" s="33">
        <v>1.7916666666665899</v>
      </c>
      <c r="E7" s="25">
        <v>1.6666666666666099</v>
      </c>
      <c r="F7" s="213"/>
      <c r="G7" s="197"/>
      <c r="H7" s="27" t="s">
        <v>32</v>
      </c>
      <c r="I7" s="92">
        <f t="shared" si="0"/>
        <v>361</v>
      </c>
      <c r="J7" s="27" t="s">
        <v>32</v>
      </c>
      <c r="K7" s="92">
        <f t="shared" si="1"/>
        <v>364</v>
      </c>
      <c r="L7" s="27" t="s">
        <v>32</v>
      </c>
      <c r="M7" s="92">
        <f t="shared" si="2"/>
        <v>367</v>
      </c>
      <c r="N7" s="27" t="s">
        <v>32</v>
      </c>
      <c r="O7" s="92">
        <f t="shared" si="3"/>
        <v>370</v>
      </c>
      <c r="P7" s="27" t="s">
        <v>32</v>
      </c>
      <c r="Q7" s="92">
        <f t="shared" si="4"/>
        <v>373</v>
      </c>
      <c r="R7" s="210"/>
      <c r="S7" s="197"/>
      <c r="T7" s="31">
        <v>1.2916666666666701</v>
      </c>
      <c r="U7" s="23">
        <v>1.3333333333333299</v>
      </c>
      <c r="V7" s="33">
        <v>1.7916666666665899</v>
      </c>
      <c r="W7" s="25">
        <v>1.6666666666666099</v>
      </c>
      <c r="X7" s="32">
        <v>2.1874999999998601</v>
      </c>
    </row>
    <row r="8" spans="1:24" ht="15" customHeight="1" x14ac:dyDescent="0.3">
      <c r="A8" s="21">
        <v>2.20833333333319</v>
      </c>
      <c r="B8" s="22">
        <v>1.3125</v>
      </c>
      <c r="C8" s="23">
        <v>1.3541666666666601</v>
      </c>
      <c r="D8" s="33">
        <v>1.8124999999999201</v>
      </c>
      <c r="E8" s="25">
        <v>1.68749999999994</v>
      </c>
      <c r="F8" s="213"/>
      <c r="G8" s="197"/>
      <c r="H8" s="27" t="s">
        <v>32</v>
      </c>
      <c r="I8" s="92">
        <f t="shared" si="0"/>
        <v>362</v>
      </c>
      <c r="J8" s="27" t="s">
        <v>32</v>
      </c>
      <c r="K8" s="92">
        <f t="shared" si="1"/>
        <v>365</v>
      </c>
      <c r="L8" s="27" t="s">
        <v>32</v>
      </c>
      <c r="M8" s="92">
        <f t="shared" si="2"/>
        <v>368</v>
      </c>
      <c r="N8" s="27" t="s">
        <v>32</v>
      </c>
      <c r="O8" s="92">
        <f t="shared" si="3"/>
        <v>371</v>
      </c>
      <c r="P8" s="27" t="s">
        <v>32</v>
      </c>
      <c r="Q8" s="92">
        <f t="shared" si="4"/>
        <v>374</v>
      </c>
      <c r="R8" s="210"/>
      <c r="S8" s="197"/>
      <c r="T8" s="31">
        <v>1.3125</v>
      </c>
      <c r="U8" s="23">
        <v>1.3541666666666601</v>
      </c>
      <c r="V8" s="33">
        <v>1.8124999999999201</v>
      </c>
      <c r="W8" s="25">
        <v>1.68749999999994</v>
      </c>
      <c r="X8" s="32">
        <v>2.20833333333319</v>
      </c>
    </row>
    <row r="9" spans="1:24" ht="15.75" customHeight="1" x14ac:dyDescent="0.3">
      <c r="A9" s="21">
        <v>2.22916666666652</v>
      </c>
      <c r="B9" s="22">
        <v>1.3333333333333299</v>
      </c>
      <c r="C9" s="23">
        <v>1.37499999999999</v>
      </c>
      <c r="D9" s="33">
        <v>1.83333333333325</v>
      </c>
      <c r="E9" s="25">
        <v>1.70833333333327</v>
      </c>
      <c r="F9" s="213"/>
      <c r="G9" s="197"/>
      <c r="H9" s="27" t="s">
        <v>32</v>
      </c>
      <c r="I9" s="92">
        <f t="shared" si="0"/>
        <v>363</v>
      </c>
      <c r="J9" s="27" t="s">
        <v>32</v>
      </c>
      <c r="K9" s="92">
        <f t="shared" si="1"/>
        <v>366</v>
      </c>
      <c r="L9" s="27" t="s">
        <v>32</v>
      </c>
      <c r="M9" s="92">
        <f t="shared" si="2"/>
        <v>369</v>
      </c>
      <c r="N9" s="27" t="s">
        <v>32</v>
      </c>
      <c r="O9" s="92">
        <f t="shared" si="3"/>
        <v>372</v>
      </c>
      <c r="P9" s="27" t="s">
        <v>32</v>
      </c>
      <c r="Q9" s="92">
        <f t="shared" si="4"/>
        <v>375</v>
      </c>
      <c r="R9" s="210"/>
      <c r="S9" s="197"/>
      <c r="T9" s="31">
        <v>1.3333333333333299</v>
      </c>
      <c r="U9" s="23">
        <v>1.37499999999999</v>
      </c>
      <c r="V9" s="33">
        <v>1.83333333333325</v>
      </c>
      <c r="W9" s="25">
        <v>1.70833333333327</v>
      </c>
      <c r="X9" s="32">
        <v>2.22916666666652</v>
      </c>
    </row>
    <row r="10" spans="1:24" ht="15" customHeight="1" x14ac:dyDescent="0.3">
      <c r="A10" s="21">
        <v>2.2499999999998499</v>
      </c>
      <c r="B10" s="22">
        <v>1.3541666666666601</v>
      </c>
      <c r="C10" s="23">
        <v>1.3958333333333199</v>
      </c>
      <c r="D10" s="33">
        <v>1.8541666666665799</v>
      </c>
      <c r="E10" s="25">
        <v>1.7291666666665999</v>
      </c>
      <c r="F10" s="276" t="s">
        <v>333</v>
      </c>
      <c r="G10" s="196" t="s">
        <v>16</v>
      </c>
      <c r="H10" s="98" t="s">
        <v>221</v>
      </c>
      <c r="I10" s="92">
        <f t="shared" si="0"/>
        <v>182</v>
      </c>
      <c r="J10" s="98" t="s">
        <v>221</v>
      </c>
      <c r="K10" s="92">
        <f t="shared" si="1"/>
        <v>183</v>
      </c>
      <c r="L10" s="98" t="s">
        <v>221</v>
      </c>
      <c r="M10" s="92">
        <f t="shared" si="2"/>
        <v>184</v>
      </c>
      <c r="N10" s="98" t="s">
        <v>221</v>
      </c>
      <c r="O10" s="92">
        <f t="shared" si="3"/>
        <v>185</v>
      </c>
      <c r="P10" s="98" t="s">
        <v>221</v>
      </c>
      <c r="Q10" s="92">
        <f t="shared" si="4"/>
        <v>186</v>
      </c>
      <c r="R10" s="211"/>
      <c r="S10" s="197"/>
      <c r="T10" s="31">
        <v>1.3541666666666601</v>
      </c>
      <c r="U10" s="23">
        <v>1.3958333333333199</v>
      </c>
      <c r="V10" s="33">
        <v>1.8541666666665799</v>
      </c>
      <c r="W10" s="25">
        <v>1.7291666666665999</v>
      </c>
      <c r="X10" s="32">
        <v>2.2499999999998499</v>
      </c>
    </row>
    <row r="11" spans="1:24" ht="15" customHeight="1" x14ac:dyDescent="0.3">
      <c r="A11" s="21">
        <v>2.2708333333331798</v>
      </c>
      <c r="B11" s="22">
        <v>1.37499999999999</v>
      </c>
      <c r="C11" s="23">
        <v>1.4166666666666501</v>
      </c>
      <c r="D11" s="33">
        <v>1.8749999999999101</v>
      </c>
      <c r="E11" s="25">
        <v>1.7499999999999301</v>
      </c>
      <c r="F11" s="277"/>
      <c r="G11" s="197"/>
      <c r="H11" s="213" t="s">
        <v>335</v>
      </c>
      <c r="I11" s="196" t="s">
        <v>16</v>
      </c>
      <c r="J11" s="213" t="s">
        <v>180</v>
      </c>
      <c r="K11" s="196" t="s">
        <v>16</v>
      </c>
      <c r="L11" s="213" t="s">
        <v>170</v>
      </c>
      <c r="M11" s="196" t="s">
        <v>16</v>
      </c>
      <c r="N11" s="213" t="s">
        <v>179</v>
      </c>
      <c r="O11" s="196" t="s">
        <v>16</v>
      </c>
      <c r="P11" s="213" t="s">
        <v>176</v>
      </c>
      <c r="Q11" s="196" t="s">
        <v>16</v>
      </c>
      <c r="R11" s="209" t="s">
        <v>172</v>
      </c>
      <c r="S11" s="197" t="s">
        <v>16</v>
      </c>
      <c r="T11" s="31">
        <v>1.37499999999999</v>
      </c>
      <c r="U11" s="23">
        <v>1.4166666666666501</v>
      </c>
      <c r="V11" s="33">
        <v>1.8749999999999101</v>
      </c>
      <c r="W11" s="25">
        <v>1.7499999999999301</v>
      </c>
      <c r="X11" s="32">
        <v>2.2708333333331798</v>
      </c>
    </row>
    <row r="12" spans="1:24" ht="15.75" customHeight="1" x14ac:dyDescent="0.3">
      <c r="A12" s="21">
        <v>2.2916666666665102</v>
      </c>
      <c r="B12" s="22">
        <v>1.3958333333333199</v>
      </c>
      <c r="C12" s="23">
        <v>1.43749999999998</v>
      </c>
      <c r="D12" s="33">
        <v>1.89583333333324</v>
      </c>
      <c r="E12" s="25">
        <v>1.77083333333326</v>
      </c>
      <c r="F12" s="277"/>
      <c r="G12" s="197"/>
      <c r="H12" s="213"/>
      <c r="I12" s="197"/>
      <c r="J12" s="213"/>
      <c r="K12" s="197"/>
      <c r="L12" s="213"/>
      <c r="M12" s="197"/>
      <c r="N12" s="213"/>
      <c r="O12" s="197"/>
      <c r="P12" s="213"/>
      <c r="Q12" s="197"/>
      <c r="R12" s="210"/>
      <c r="S12" s="197"/>
      <c r="T12" s="31">
        <v>1.3958333333333199</v>
      </c>
      <c r="U12" s="23">
        <v>1.43749999999998</v>
      </c>
      <c r="V12" s="33">
        <v>1.89583333333324</v>
      </c>
      <c r="W12" s="25">
        <v>1.77083333333326</v>
      </c>
      <c r="X12" s="32">
        <v>2.2916666666665102</v>
      </c>
    </row>
    <row r="13" spans="1:24" ht="15" customHeight="1" x14ac:dyDescent="0.3">
      <c r="A13" s="21">
        <v>2.3124999999998401</v>
      </c>
      <c r="B13" s="22">
        <v>1.4166666666666501</v>
      </c>
      <c r="C13" s="23">
        <v>1.4583333333333099</v>
      </c>
      <c r="D13" s="33">
        <v>1.9166666666665699</v>
      </c>
      <c r="E13" s="35">
        <v>1.7916666666665899</v>
      </c>
      <c r="F13" s="277"/>
      <c r="G13" s="197"/>
      <c r="H13" s="213"/>
      <c r="I13" s="197"/>
      <c r="J13" s="213"/>
      <c r="K13" s="197"/>
      <c r="L13" s="213"/>
      <c r="M13" s="197"/>
      <c r="N13" s="213"/>
      <c r="O13" s="197"/>
      <c r="P13" s="213"/>
      <c r="Q13" s="197"/>
      <c r="R13" s="210"/>
      <c r="S13" s="197"/>
      <c r="T13" s="31">
        <v>1.4166666666666501</v>
      </c>
      <c r="U13" s="23">
        <v>1.4583333333333099</v>
      </c>
      <c r="V13" s="33">
        <v>1.9166666666665699</v>
      </c>
      <c r="W13" s="35">
        <v>1.7916666666665899</v>
      </c>
      <c r="X13" s="32">
        <v>2.3124999999998401</v>
      </c>
    </row>
    <row r="14" spans="1:24" ht="15" customHeight="1" x14ac:dyDescent="0.3">
      <c r="A14" s="21">
        <v>2.3333333333331701</v>
      </c>
      <c r="B14" s="22">
        <v>1.43749999999998</v>
      </c>
      <c r="C14" s="23">
        <v>1.4791666666666401</v>
      </c>
      <c r="D14" s="33">
        <v>1.9374999999999001</v>
      </c>
      <c r="E14" s="35">
        <v>1.8124999999999201</v>
      </c>
      <c r="F14" s="277"/>
      <c r="G14" s="197"/>
      <c r="H14" s="213"/>
      <c r="I14" s="197"/>
      <c r="J14" s="213"/>
      <c r="K14" s="197"/>
      <c r="L14" s="213"/>
      <c r="M14" s="197"/>
      <c r="N14" s="213"/>
      <c r="O14" s="197"/>
      <c r="P14" s="213"/>
      <c r="Q14" s="197"/>
      <c r="R14" s="210"/>
      <c r="S14" s="197"/>
      <c r="T14" s="31">
        <v>1.43749999999998</v>
      </c>
      <c r="U14" s="23">
        <v>1.4791666666666401</v>
      </c>
      <c r="V14" s="33">
        <v>1.9374999999999001</v>
      </c>
      <c r="W14" s="35">
        <v>1.8124999999999201</v>
      </c>
      <c r="X14" s="32">
        <v>2.3333333333331701</v>
      </c>
    </row>
    <row r="15" spans="1:24" ht="15" customHeight="1" x14ac:dyDescent="0.3">
      <c r="A15" s="21">
        <v>2.3541666666665</v>
      </c>
      <c r="B15" s="22">
        <v>1.4583333333333099</v>
      </c>
      <c r="C15" s="23">
        <v>1.49999999999997</v>
      </c>
      <c r="D15" s="24">
        <v>1.95833333333323</v>
      </c>
      <c r="E15" s="35">
        <v>1.83333333333325</v>
      </c>
      <c r="F15" s="278"/>
      <c r="G15" s="231"/>
      <c r="H15" s="213"/>
      <c r="I15" s="197"/>
      <c r="J15" s="213"/>
      <c r="K15" s="197"/>
      <c r="L15" s="213"/>
      <c r="M15" s="197"/>
      <c r="N15" s="213"/>
      <c r="O15" s="197"/>
      <c r="P15" s="213"/>
      <c r="Q15" s="197"/>
      <c r="R15" s="211"/>
      <c r="S15" s="197"/>
      <c r="T15" s="31">
        <v>1.4583333333333099</v>
      </c>
      <c r="U15" s="23">
        <v>1.49999999999997</v>
      </c>
      <c r="V15" s="24">
        <v>1.95833333333323</v>
      </c>
      <c r="W15" s="35">
        <v>1.83333333333325</v>
      </c>
      <c r="X15" s="32">
        <v>2.3541666666665</v>
      </c>
    </row>
    <row r="16" spans="1:24" ht="15" customHeight="1" x14ac:dyDescent="0.3">
      <c r="A16" s="21">
        <v>2.3749999999998299</v>
      </c>
      <c r="B16" s="22">
        <v>1.4791666666666401</v>
      </c>
      <c r="C16" s="23">
        <v>1.5208333333333</v>
      </c>
      <c r="D16" s="24">
        <v>1.9791666666665599</v>
      </c>
      <c r="E16" s="35">
        <v>1.8541666666665799</v>
      </c>
      <c r="F16" s="276" t="s">
        <v>70</v>
      </c>
      <c r="G16" s="202"/>
      <c r="H16" s="213"/>
      <c r="I16" s="231"/>
      <c r="J16" s="213"/>
      <c r="K16" s="231"/>
      <c r="L16" s="213"/>
      <c r="M16" s="231"/>
      <c r="N16" s="213"/>
      <c r="O16" s="231"/>
      <c r="P16" s="213"/>
      <c r="Q16" s="231"/>
      <c r="R16" s="209" t="s">
        <v>78</v>
      </c>
      <c r="S16" s="197" t="s">
        <v>16</v>
      </c>
      <c r="T16" s="31">
        <v>1.4791666666666401</v>
      </c>
      <c r="U16" s="23">
        <v>1.5208333333333</v>
      </c>
      <c r="V16" s="24">
        <v>1.9791666666665599</v>
      </c>
      <c r="W16" s="35">
        <v>1.8541666666665799</v>
      </c>
      <c r="X16" s="32">
        <v>2.3749999999998299</v>
      </c>
    </row>
    <row r="17" spans="1:24" ht="15" customHeight="1" x14ac:dyDescent="0.3">
      <c r="A17" s="21">
        <v>2.3958333333331598</v>
      </c>
      <c r="B17" s="22">
        <v>1.49999999999997</v>
      </c>
      <c r="C17" s="23">
        <v>1.5416666666666301</v>
      </c>
      <c r="D17" s="24">
        <v>1.9999999999998901</v>
      </c>
      <c r="E17" s="35">
        <v>1.8749999999999101</v>
      </c>
      <c r="F17" s="277"/>
      <c r="G17" s="202"/>
      <c r="H17" s="209" t="s">
        <v>184</v>
      </c>
      <c r="I17" s="196" t="s">
        <v>16</v>
      </c>
      <c r="J17" s="209" t="s">
        <v>334</v>
      </c>
      <c r="K17" s="196" t="s">
        <v>16</v>
      </c>
      <c r="L17" s="209" t="s">
        <v>87</v>
      </c>
      <c r="M17" s="196" t="s">
        <v>16</v>
      </c>
      <c r="N17" s="209" t="s">
        <v>61</v>
      </c>
      <c r="O17" s="196" t="s">
        <v>16</v>
      </c>
      <c r="P17" s="209" t="s">
        <v>36</v>
      </c>
      <c r="Q17" s="196" t="s">
        <v>16</v>
      </c>
      <c r="R17" s="210"/>
      <c r="S17" s="197"/>
      <c r="T17" s="31">
        <v>1.49999999999997</v>
      </c>
      <c r="U17" s="23">
        <v>1.5416666666666301</v>
      </c>
      <c r="V17" s="24">
        <v>1.9999999999998901</v>
      </c>
      <c r="W17" s="35">
        <v>1.8749999999999101</v>
      </c>
      <c r="X17" s="32">
        <v>2.3958333333331598</v>
      </c>
    </row>
    <row r="18" spans="1:24" ht="15.75" customHeight="1" x14ac:dyDescent="0.3">
      <c r="A18" s="21">
        <v>2.4166666666664902</v>
      </c>
      <c r="B18" s="22">
        <v>1.5208333333333</v>
      </c>
      <c r="C18" s="23">
        <v>1.56249999999996</v>
      </c>
      <c r="D18" s="24">
        <v>2.0208333333332198</v>
      </c>
      <c r="E18" s="35">
        <v>1.89583333333324</v>
      </c>
      <c r="F18" s="277"/>
      <c r="G18" s="202"/>
      <c r="H18" s="210"/>
      <c r="I18" s="197"/>
      <c r="J18" s="210"/>
      <c r="K18" s="197"/>
      <c r="L18" s="210"/>
      <c r="M18" s="197"/>
      <c r="N18" s="210"/>
      <c r="O18" s="197"/>
      <c r="P18" s="210"/>
      <c r="Q18" s="197"/>
      <c r="R18" s="210"/>
      <c r="S18" s="197"/>
      <c r="T18" s="31">
        <v>1.5208333333333</v>
      </c>
      <c r="U18" s="23">
        <v>1.56249999999996</v>
      </c>
      <c r="V18" s="24">
        <v>2.0208333333332198</v>
      </c>
      <c r="W18" s="35">
        <v>1.89583333333324</v>
      </c>
      <c r="X18" s="32">
        <v>2.4166666666664902</v>
      </c>
    </row>
    <row r="19" spans="1:24" ht="15" customHeight="1" x14ac:dyDescent="0.3">
      <c r="A19" s="21">
        <v>2.4374999999998201</v>
      </c>
      <c r="B19" s="22">
        <v>1.5416666666666301</v>
      </c>
      <c r="C19" s="23">
        <v>1.58333333333329</v>
      </c>
      <c r="D19" s="24">
        <v>2.0416666666665502</v>
      </c>
      <c r="E19" s="35">
        <v>1.9166666666665699</v>
      </c>
      <c r="F19" s="277"/>
      <c r="G19" s="202"/>
      <c r="H19" s="210"/>
      <c r="I19" s="197"/>
      <c r="J19" s="210"/>
      <c r="K19" s="197"/>
      <c r="L19" s="210"/>
      <c r="M19" s="197"/>
      <c r="N19" s="210"/>
      <c r="O19" s="197"/>
      <c r="P19" s="210"/>
      <c r="Q19" s="197"/>
      <c r="R19" s="210"/>
      <c r="S19" s="197"/>
      <c r="T19" s="31">
        <v>1.5416666666666301</v>
      </c>
      <c r="U19" s="23">
        <v>1.58333333333329</v>
      </c>
      <c r="V19" s="24">
        <v>2.0416666666665502</v>
      </c>
      <c r="W19" s="35">
        <v>1.9166666666665699</v>
      </c>
      <c r="X19" s="32">
        <v>2.4374999999998201</v>
      </c>
    </row>
    <row r="20" spans="1:24" ht="15" customHeight="1" x14ac:dyDescent="0.3">
      <c r="A20" s="21">
        <v>2.4583333333331501</v>
      </c>
      <c r="B20" s="22">
        <v>1.56249999999996</v>
      </c>
      <c r="C20" s="23">
        <v>1.6041666666666199</v>
      </c>
      <c r="D20" s="24">
        <v>2.0624999999998801</v>
      </c>
      <c r="E20" s="35">
        <v>1.9374999999999001</v>
      </c>
      <c r="F20" s="278"/>
      <c r="G20" s="202"/>
      <c r="H20" s="211"/>
      <c r="I20" s="231"/>
      <c r="J20" s="211"/>
      <c r="K20" s="231"/>
      <c r="L20" s="211"/>
      <c r="M20" s="231"/>
      <c r="N20" s="211"/>
      <c r="O20" s="231"/>
      <c r="P20" s="211"/>
      <c r="Q20" s="231"/>
      <c r="R20" s="211"/>
      <c r="S20" s="197"/>
      <c r="T20" s="31">
        <v>1.56249999999996</v>
      </c>
      <c r="U20" s="23">
        <v>1.6041666666666199</v>
      </c>
      <c r="V20" s="24">
        <v>2.0624999999998801</v>
      </c>
      <c r="W20" s="35">
        <v>1.9374999999999001</v>
      </c>
      <c r="X20" s="32">
        <v>2.4583333333331501</v>
      </c>
    </row>
    <row r="21" spans="1:24" x14ac:dyDescent="0.3">
      <c r="A21" s="21"/>
      <c r="B21" s="22"/>
      <c r="C21" s="23"/>
      <c r="D21" s="24"/>
      <c r="E21" s="35"/>
      <c r="F21" s="333" t="s">
        <v>17</v>
      </c>
      <c r="G21" s="330"/>
      <c r="H21" s="330"/>
      <c r="I21" s="330"/>
      <c r="J21" s="330"/>
      <c r="K21" s="330"/>
      <c r="L21" s="330"/>
      <c r="M21" s="330"/>
      <c r="N21" s="330"/>
      <c r="O21" s="330"/>
      <c r="P21" s="117"/>
      <c r="Q21" s="118"/>
      <c r="R21" s="114"/>
      <c r="S21" s="115"/>
      <c r="T21" s="31"/>
      <c r="U21" s="23"/>
      <c r="V21" s="24"/>
      <c r="W21" s="35"/>
      <c r="X21" s="32"/>
    </row>
    <row r="22" spans="1:24" ht="15" customHeight="1" x14ac:dyDescent="0.3">
      <c r="A22" s="21">
        <v>2.47916666666648</v>
      </c>
      <c r="B22" s="22">
        <v>1.58333333333329</v>
      </c>
      <c r="C22" s="23">
        <v>1.62499999999995</v>
      </c>
      <c r="D22" s="24">
        <v>2.08333333333321</v>
      </c>
      <c r="E22" s="37">
        <v>1.95833333333323</v>
      </c>
      <c r="F22" s="213" t="s">
        <v>235</v>
      </c>
      <c r="G22" s="226"/>
      <c r="H22" s="213" t="s">
        <v>143</v>
      </c>
      <c r="I22" s="226"/>
      <c r="J22" s="213" t="s">
        <v>337</v>
      </c>
      <c r="K22" s="226"/>
      <c r="L22" s="213" t="s">
        <v>336</v>
      </c>
      <c r="M22" s="226"/>
      <c r="N22" s="213" t="s">
        <v>236</v>
      </c>
      <c r="O22" s="226"/>
      <c r="P22" s="213" t="s">
        <v>113</v>
      </c>
      <c r="Q22" s="196" t="s">
        <v>16</v>
      </c>
      <c r="R22" s="213" t="s">
        <v>285</v>
      </c>
      <c r="S22" s="202" t="s">
        <v>16</v>
      </c>
      <c r="T22" s="31">
        <v>1.58333333333329</v>
      </c>
      <c r="U22" s="23">
        <v>1.62499999999995</v>
      </c>
      <c r="V22" s="24">
        <v>2.08333333333321</v>
      </c>
      <c r="W22" s="37">
        <v>1.95833333333323</v>
      </c>
      <c r="X22" s="32">
        <v>2.47916666666648</v>
      </c>
    </row>
    <row r="23" spans="1:24" ht="15" customHeight="1" x14ac:dyDescent="0.3">
      <c r="A23" s="21">
        <v>2.4999999999998099</v>
      </c>
      <c r="B23" s="22">
        <v>1.6041666666666199</v>
      </c>
      <c r="C23" s="23">
        <v>1.64583333333328</v>
      </c>
      <c r="D23" s="24">
        <v>2.10416666666654</v>
      </c>
      <c r="E23" s="37">
        <v>1.9791666666665599</v>
      </c>
      <c r="F23" s="213"/>
      <c r="G23" s="226"/>
      <c r="H23" s="213"/>
      <c r="I23" s="226"/>
      <c r="J23" s="213"/>
      <c r="K23" s="226"/>
      <c r="L23" s="213"/>
      <c r="M23" s="226"/>
      <c r="N23" s="213"/>
      <c r="O23" s="226"/>
      <c r="P23" s="213"/>
      <c r="Q23" s="197"/>
      <c r="R23" s="213"/>
      <c r="S23" s="202"/>
      <c r="T23" s="31">
        <v>1.6041666666666199</v>
      </c>
      <c r="U23" s="23">
        <v>1.64583333333328</v>
      </c>
      <c r="V23" s="24">
        <v>2.10416666666654</v>
      </c>
      <c r="W23" s="37">
        <v>1.9791666666665599</v>
      </c>
      <c r="X23" s="32">
        <v>2.4999999999998099</v>
      </c>
    </row>
    <row r="24" spans="1:24" ht="15" customHeight="1" x14ac:dyDescent="0.3">
      <c r="A24" s="21">
        <v>2.5208333333331399</v>
      </c>
      <c r="B24" s="22">
        <v>1.62499999999995</v>
      </c>
      <c r="C24" s="23">
        <v>1.6666666666666099</v>
      </c>
      <c r="D24" s="24">
        <v>2.1249999999998699</v>
      </c>
      <c r="E24" s="37">
        <v>1.9999999999998901</v>
      </c>
      <c r="F24" s="213"/>
      <c r="G24" s="226"/>
      <c r="H24" s="213"/>
      <c r="I24" s="226"/>
      <c r="J24" s="213"/>
      <c r="K24" s="226"/>
      <c r="L24" s="213"/>
      <c r="M24" s="226"/>
      <c r="N24" s="213"/>
      <c r="O24" s="226"/>
      <c r="P24" s="213"/>
      <c r="Q24" s="197"/>
      <c r="R24" s="213"/>
      <c r="S24" s="202"/>
      <c r="T24" s="31">
        <v>1.62499999999995</v>
      </c>
      <c r="U24" s="23">
        <v>1.6666666666666099</v>
      </c>
      <c r="V24" s="24">
        <v>2.1249999999998699</v>
      </c>
      <c r="W24" s="37">
        <v>1.9999999999998901</v>
      </c>
      <c r="X24" s="32">
        <v>2.5208333333331399</v>
      </c>
    </row>
    <row r="25" spans="1:24" ht="15" customHeight="1" x14ac:dyDescent="0.3">
      <c r="A25" s="21">
        <v>2.5416666666664698</v>
      </c>
      <c r="B25" s="22">
        <v>1.64583333333328</v>
      </c>
      <c r="C25" s="23">
        <v>1.68749999999994</v>
      </c>
      <c r="D25" s="24">
        <v>2.1458333333331998</v>
      </c>
      <c r="E25" s="37">
        <v>2.0208333333332198</v>
      </c>
      <c r="F25" s="213"/>
      <c r="G25" s="226"/>
      <c r="H25" s="213"/>
      <c r="I25" s="226"/>
      <c r="J25" s="213"/>
      <c r="K25" s="226"/>
      <c r="L25" s="213"/>
      <c r="M25" s="226"/>
      <c r="N25" s="213"/>
      <c r="O25" s="226"/>
      <c r="P25" s="213"/>
      <c r="Q25" s="197"/>
      <c r="R25" s="213"/>
      <c r="S25" s="202"/>
      <c r="T25" s="31">
        <v>1.64583333333328</v>
      </c>
      <c r="U25" s="23">
        <v>1.68749999999994</v>
      </c>
      <c r="V25" s="24">
        <v>2.1458333333331998</v>
      </c>
      <c r="W25" s="37">
        <v>2.0208333333332198</v>
      </c>
      <c r="X25" s="32">
        <v>2.5416666666664698</v>
      </c>
    </row>
    <row r="26" spans="1:24" ht="15" customHeight="1" x14ac:dyDescent="0.3">
      <c r="A26" s="21">
        <v>2.5624999999998002</v>
      </c>
      <c r="B26" s="22">
        <v>1.6666666666666099</v>
      </c>
      <c r="C26" s="23">
        <v>1.70833333333327</v>
      </c>
      <c r="D26" s="24">
        <v>2.1666666666665302</v>
      </c>
      <c r="E26" s="37">
        <v>2.0416666666665502</v>
      </c>
      <c r="F26" s="213" t="s">
        <v>335</v>
      </c>
      <c r="G26" s="226"/>
      <c r="H26" s="213" t="s">
        <v>180</v>
      </c>
      <c r="I26" s="226"/>
      <c r="J26" s="213" t="s">
        <v>170</v>
      </c>
      <c r="K26" s="226"/>
      <c r="L26" s="213" t="s">
        <v>179</v>
      </c>
      <c r="M26" s="226"/>
      <c r="N26" s="213" t="s">
        <v>176</v>
      </c>
      <c r="O26" s="226"/>
      <c r="P26" s="213"/>
      <c r="Q26" s="231"/>
      <c r="R26" s="213"/>
      <c r="S26" s="202"/>
      <c r="T26" s="31">
        <v>1.6666666666666099</v>
      </c>
      <c r="U26" s="23">
        <v>1.70833333333327</v>
      </c>
      <c r="V26" s="24">
        <v>2.1666666666665302</v>
      </c>
      <c r="W26" s="37">
        <v>2.0416666666665502</v>
      </c>
      <c r="X26" s="32">
        <v>2.5624999999998002</v>
      </c>
    </row>
    <row r="27" spans="1:24" ht="15" customHeight="1" x14ac:dyDescent="0.3">
      <c r="A27" s="21">
        <v>2.5833333333331301</v>
      </c>
      <c r="B27" s="22">
        <v>1.68749999999994</v>
      </c>
      <c r="C27" s="23">
        <v>1.7291666666665999</v>
      </c>
      <c r="D27" s="24">
        <v>2.1874999999998601</v>
      </c>
      <c r="E27" s="37">
        <v>2.0624999999998801</v>
      </c>
      <c r="F27" s="213"/>
      <c r="G27" s="226"/>
      <c r="H27" s="213"/>
      <c r="I27" s="226"/>
      <c r="J27" s="213"/>
      <c r="K27" s="226"/>
      <c r="L27" s="213"/>
      <c r="M27" s="226"/>
      <c r="N27" s="213"/>
      <c r="O27" s="226"/>
      <c r="P27" s="213" t="s">
        <v>164</v>
      </c>
      <c r="Q27" s="196" t="s">
        <v>16</v>
      </c>
      <c r="R27" s="213" t="s">
        <v>185</v>
      </c>
      <c r="S27" s="197"/>
      <c r="T27" s="31">
        <v>1.68749999999994</v>
      </c>
      <c r="U27" s="23">
        <v>1.7291666666665999</v>
      </c>
      <c r="V27" s="24">
        <v>2.1874999999998601</v>
      </c>
      <c r="W27" s="37">
        <v>2.0624999999998801</v>
      </c>
      <c r="X27" s="32">
        <v>2.5833333333331301</v>
      </c>
    </row>
    <row r="28" spans="1:24" ht="15" customHeight="1" x14ac:dyDescent="0.3">
      <c r="A28" s="21">
        <v>2.60416666666646</v>
      </c>
      <c r="B28" s="22">
        <v>1.70833333333327</v>
      </c>
      <c r="C28" s="23">
        <v>1.7499999999999301</v>
      </c>
      <c r="D28" s="24">
        <v>2.20833333333319</v>
      </c>
      <c r="E28" s="37">
        <v>2.08333333333321</v>
      </c>
      <c r="F28" s="213"/>
      <c r="G28" s="226"/>
      <c r="H28" s="213"/>
      <c r="I28" s="226"/>
      <c r="J28" s="213"/>
      <c r="K28" s="226"/>
      <c r="L28" s="213"/>
      <c r="M28" s="226"/>
      <c r="N28" s="213"/>
      <c r="O28" s="226"/>
      <c r="P28" s="213"/>
      <c r="Q28" s="197"/>
      <c r="R28" s="213"/>
      <c r="S28" s="197"/>
      <c r="T28" s="31">
        <v>1.70833333333327</v>
      </c>
      <c r="U28" s="23">
        <v>1.7499999999999301</v>
      </c>
      <c r="V28" s="24">
        <v>2.20833333333319</v>
      </c>
      <c r="W28" s="37">
        <v>2.08333333333321</v>
      </c>
      <c r="X28" s="32">
        <v>2.60416666666646</v>
      </c>
    </row>
    <row r="29" spans="1:24" ht="15" customHeight="1" x14ac:dyDescent="0.3">
      <c r="A29" s="21">
        <v>2.6249999999997899</v>
      </c>
      <c r="B29" s="22">
        <v>1.7291666666665999</v>
      </c>
      <c r="C29" s="23">
        <v>1.77083333333326</v>
      </c>
      <c r="D29" s="24">
        <v>2.22916666666652</v>
      </c>
      <c r="E29" s="37">
        <v>2.10416666666654</v>
      </c>
      <c r="F29" s="213"/>
      <c r="G29" s="226"/>
      <c r="H29" s="213"/>
      <c r="I29" s="226"/>
      <c r="J29" s="213"/>
      <c r="K29" s="226"/>
      <c r="L29" s="213"/>
      <c r="M29" s="226"/>
      <c r="N29" s="213"/>
      <c r="O29" s="226"/>
      <c r="P29" s="213"/>
      <c r="Q29" s="197"/>
      <c r="R29" s="213"/>
      <c r="S29" s="197"/>
      <c r="T29" s="31">
        <v>1.7291666666665999</v>
      </c>
      <c r="U29" s="23">
        <v>1.77083333333326</v>
      </c>
      <c r="V29" s="24">
        <v>2.22916666666652</v>
      </c>
      <c r="W29" s="37">
        <v>2.10416666666654</v>
      </c>
      <c r="X29" s="32">
        <v>2.6249999999997899</v>
      </c>
    </row>
    <row r="30" spans="1:24" ht="15" customHeight="1" x14ac:dyDescent="0.3">
      <c r="A30" s="21">
        <v>2.6458333333331199</v>
      </c>
      <c r="B30" s="22">
        <v>1.7499999999999301</v>
      </c>
      <c r="C30" s="39">
        <v>1.7916666666665899</v>
      </c>
      <c r="D30" s="40">
        <v>1.25</v>
      </c>
      <c r="E30" s="37">
        <v>2.1249999999998699</v>
      </c>
      <c r="F30" s="213"/>
      <c r="G30" s="226"/>
      <c r="H30" s="213"/>
      <c r="I30" s="226"/>
      <c r="J30" s="213"/>
      <c r="K30" s="226"/>
      <c r="L30" s="213"/>
      <c r="M30" s="226"/>
      <c r="N30" s="213"/>
      <c r="O30" s="226"/>
      <c r="P30" s="213"/>
      <c r="Q30" s="197"/>
      <c r="R30" s="213"/>
      <c r="S30" s="197"/>
      <c r="T30" s="31">
        <v>1.7499999999999301</v>
      </c>
      <c r="U30" s="39">
        <v>1.7916666666665899</v>
      </c>
      <c r="V30" s="40">
        <v>1.25</v>
      </c>
      <c r="W30" s="37">
        <v>2.1249999999998699</v>
      </c>
      <c r="X30" s="32">
        <v>2.6458333333331199</v>
      </c>
    </row>
    <row r="31" spans="1:24" ht="15.75" customHeight="1" x14ac:dyDescent="0.3">
      <c r="A31" s="21">
        <v>2.6666666666664498</v>
      </c>
      <c r="B31" s="22">
        <v>1.77083333333326</v>
      </c>
      <c r="C31" s="39">
        <v>1.8124999999999201</v>
      </c>
      <c r="D31" s="40">
        <v>1.2708333333333299</v>
      </c>
      <c r="E31" s="37">
        <v>2.1458333333331998</v>
      </c>
      <c r="F31" s="213"/>
      <c r="G31" s="226"/>
      <c r="H31" s="213"/>
      <c r="I31" s="226"/>
      <c r="J31" s="213"/>
      <c r="K31" s="226"/>
      <c r="L31" s="213"/>
      <c r="M31" s="226"/>
      <c r="N31" s="213"/>
      <c r="O31" s="226"/>
      <c r="P31" s="213"/>
      <c r="Q31" s="197"/>
      <c r="R31" s="213"/>
      <c r="S31" s="231"/>
      <c r="T31" s="31">
        <v>1.77083333333326</v>
      </c>
      <c r="U31" s="39">
        <v>1.8124999999999201</v>
      </c>
      <c r="V31" s="40">
        <v>1.2708333333333299</v>
      </c>
      <c r="W31" s="37">
        <v>2.1458333333331998</v>
      </c>
      <c r="X31" s="32">
        <v>2.6666666666664498</v>
      </c>
    </row>
    <row r="32" spans="1:24" x14ac:dyDescent="0.3">
      <c r="A32" s="21"/>
      <c r="B32" s="22"/>
      <c r="C32" s="22"/>
      <c r="D32" s="40"/>
      <c r="E32" s="37"/>
      <c r="F32" s="116"/>
      <c r="G32" s="56"/>
      <c r="H32" s="29"/>
      <c r="I32" s="26"/>
      <c r="J32" s="29"/>
      <c r="K32" s="26"/>
      <c r="L32" s="29"/>
      <c r="M32" s="26"/>
      <c r="N32" s="29"/>
      <c r="O32" s="110"/>
      <c r="P32" s="112"/>
      <c r="Q32" s="93"/>
      <c r="R32" s="329" t="s">
        <v>114</v>
      </c>
      <c r="S32" s="347"/>
      <c r="T32" s="31"/>
      <c r="U32" s="39"/>
      <c r="V32" s="40"/>
      <c r="W32" s="37"/>
      <c r="X32" s="32"/>
    </row>
    <row r="33" spans="1:24" ht="15.75" customHeight="1" x14ac:dyDescent="0.3">
      <c r="A33" s="21">
        <v>2.6874999999997802</v>
      </c>
      <c r="B33" s="41">
        <v>1.7916666666665899</v>
      </c>
      <c r="C33" s="39">
        <v>1.83333333333325</v>
      </c>
      <c r="D33" s="40">
        <v>1.2916666666666701</v>
      </c>
      <c r="E33" s="37">
        <v>2.1666666666665302</v>
      </c>
      <c r="F33" s="61" t="s">
        <v>35</v>
      </c>
      <c r="G33" s="59">
        <v>384</v>
      </c>
      <c r="H33" s="61" t="s">
        <v>35</v>
      </c>
      <c r="I33" s="59">
        <f>G34+1</f>
        <v>386</v>
      </c>
      <c r="J33" s="61" t="s">
        <v>35</v>
      </c>
      <c r="K33" s="59">
        <f>I34+1</f>
        <v>388</v>
      </c>
      <c r="L33" s="61" t="s">
        <v>35</v>
      </c>
      <c r="M33" s="59">
        <f>K34+1</f>
        <v>390</v>
      </c>
      <c r="N33" s="61" t="s">
        <v>35</v>
      </c>
      <c r="O33" s="59">
        <f>M34+1</f>
        <v>392</v>
      </c>
      <c r="P33" s="209" t="s">
        <v>132</v>
      </c>
      <c r="Q33" s="197" t="s">
        <v>16</v>
      </c>
      <c r="R33" s="281" t="s">
        <v>347</v>
      </c>
      <c r="S33" s="196" t="s">
        <v>16</v>
      </c>
      <c r="T33" s="43">
        <v>1.7916666666665899</v>
      </c>
      <c r="U33" s="39">
        <v>1.83333333333325</v>
      </c>
      <c r="V33" s="40">
        <v>1.2916666666666701</v>
      </c>
      <c r="W33" s="37">
        <v>2.1666666666665302</v>
      </c>
      <c r="X33" s="32">
        <v>2.6874999999997802</v>
      </c>
    </row>
    <row r="34" spans="1:24" ht="15" customHeight="1" x14ac:dyDescent="0.3">
      <c r="A34" s="21">
        <v>2.7083333333331101</v>
      </c>
      <c r="B34" s="41">
        <v>1.8124999999999201</v>
      </c>
      <c r="C34" s="39">
        <v>1.8541666666665799</v>
      </c>
      <c r="D34" s="40">
        <v>1.3125</v>
      </c>
      <c r="E34" s="37">
        <v>2.1874999999998601</v>
      </c>
      <c r="F34" s="61" t="s">
        <v>35</v>
      </c>
      <c r="G34" s="60">
        <f>G33+1</f>
        <v>385</v>
      </c>
      <c r="H34" s="61" t="s">
        <v>35</v>
      </c>
      <c r="I34" s="60">
        <f>I33+1</f>
        <v>387</v>
      </c>
      <c r="J34" s="61" t="s">
        <v>35</v>
      </c>
      <c r="K34" s="60">
        <f>K33+1</f>
        <v>389</v>
      </c>
      <c r="L34" s="61" t="s">
        <v>35</v>
      </c>
      <c r="M34" s="60">
        <f>M33+1</f>
        <v>391</v>
      </c>
      <c r="N34" s="61" t="s">
        <v>35</v>
      </c>
      <c r="O34" s="60">
        <f>O33+1</f>
        <v>393</v>
      </c>
      <c r="P34" s="210"/>
      <c r="Q34" s="197"/>
      <c r="R34" s="281"/>
      <c r="S34" s="197"/>
      <c r="T34" s="43">
        <v>1.8124999999999201</v>
      </c>
      <c r="U34" s="39">
        <v>1.8541666666665799</v>
      </c>
      <c r="V34" s="40">
        <v>1.3125</v>
      </c>
      <c r="W34" s="37">
        <v>2.1874999999998601</v>
      </c>
      <c r="X34" s="32">
        <v>2.7083333333331101</v>
      </c>
    </row>
    <row r="35" spans="1:24" ht="15" customHeight="1" x14ac:dyDescent="0.3">
      <c r="A35" s="21">
        <v>2.72916666666644</v>
      </c>
      <c r="B35" s="41">
        <v>1.83333333333325</v>
      </c>
      <c r="C35" s="39">
        <v>1.8749999999999101</v>
      </c>
      <c r="D35" s="40">
        <v>1.3333333333333299</v>
      </c>
      <c r="E35" s="37">
        <v>2.20833333333319</v>
      </c>
      <c r="F35" s="42" t="s">
        <v>32</v>
      </c>
      <c r="G35" s="28">
        <v>361</v>
      </c>
      <c r="H35" s="42" t="s">
        <v>32</v>
      </c>
      <c r="I35" s="28">
        <f>G37+1</f>
        <v>364</v>
      </c>
      <c r="J35" s="42" t="s">
        <v>32</v>
      </c>
      <c r="K35" s="28">
        <f>I37+1</f>
        <v>367</v>
      </c>
      <c r="L35" s="42" t="s">
        <v>32</v>
      </c>
      <c r="M35" s="28">
        <f>K37+1</f>
        <v>370</v>
      </c>
      <c r="N35" s="42" t="s">
        <v>32</v>
      </c>
      <c r="O35" s="28">
        <f>M37+1</f>
        <v>373</v>
      </c>
      <c r="P35" s="210"/>
      <c r="Q35" s="197"/>
      <c r="R35" s="281"/>
      <c r="S35" s="197"/>
      <c r="T35" s="43">
        <v>1.83333333333325</v>
      </c>
      <c r="U35" s="39">
        <v>1.8749999999999101</v>
      </c>
      <c r="V35" s="40">
        <v>1.3333333333333299</v>
      </c>
      <c r="W35" s="37">
        <v>2.20833333333319</v>
      </c>
      <c r="X35" s="32">
        <v>2.72916666666644</v>
      </c>
    </row>
    <row r="36" spans="1:24" ht="15" customHeight="1" x14ac:dyDescent="0.3">
      <c r="A36" s="21">
        <v>2.74999999999977</v>
      </c>
      <c r="B36" s="41">
        <v>1.8541666666665799</v>
      </c>
      <c r="C36" s="39">
        <v>1.89583333333324</v>
      </c>
      <c r="D36" s="40">
        <v>1.3541666666666601</v>
      </c>
      <c r="E36" s="37">
        <v>2.22916666666652</v>
      </c>
      <c r="F36" s="42" t="s">
        <v>32</v>
      </c>
      <c r="G36" s="28">
        <f>G35+1</f>
        <v>362</v>
      </c>
      <c r="H36" s="42" t="s">
        <v>32</v>
      </c>
      <c r="I36" s="28">
        <f>I35+1</f>
        <v>365</v>
      </c>
      <c r="J36" s="42" t="s">
        <v>32</v>
      </c>
      <c r="K36" s="28">
        <f>K35+1</f>
        <v>368</v>
      </c>
      <c r="L36" s="42" t="s">
        <v>32</v>
      </c>
      <c r="M36" s="28">
        <f>M35+1</f>
        <v>371</v>
      </c>
      <c r="N36" s="42" t="s">
        <v>32</v>
      </c>
      <c r="O36" s="28">
        <f>O35+1</f>
        <v>374</v>
      </c>
      <c r="P36" s="210"/>
      <c r="Q36" s="197"/>
      <c r="R36" s="281"/>
      <c r="S36" s="197"/>
      <c r="T36" s="43">
        <v>1.8541666666665799</v>
      </c>
      <c r="U36" s="39">
        <v>1.89583333333324</v>
      </c>
      <c r="V36" s="40">
        <v>1.3541666666666601</v>
      </c>
      <c r="W36" s="37">
        <v>2.22916666666652</v>
      </c>
      <c r="X36" s="32">
        <v>2.74999999999977</v>
      </c>
    </row>
    <row r="37" spans="1:24" ht="15" customHeight="1" x14ac:dyDescent="0.3">
      <c r="A37" s="21">
        <v>2.7708333333330999</v>
      </c>
      <c r="B37" s="41">
        <v>1.8749999999999101</v>
      </c>
      <c r="C37" s="39">
        <v>1.9166666666665699</v>
      </c>
      <c r="D37" s="40">
        <v>1.37499999999999</v>
      </c>
      <c r="E37" s="25">
        <v>1.25</v>
      </c>
      <c r="F37" s="42" t="s">
        <v>32</v>
      </c>
      <c r="G37" s="28">
        <f>G36+1</f>
        <v>363</v>
      </c>
      <c r="H37" s="42" t="s">
        <v>32</v>
      </c>
      <c r="I37" s="28">
        <f>I36+1</f>
        <v>366</v>
      </c>
      <c r="J37" s="42" t="s">
        <v>32</v>
      </c>
      <c r="K37" s="28">
        <f>K36+1</f>
        <v>369</v>
      </c>
      <c r="L37" s="42" t="s">
        <v>32</v>
      </c>
      <c r="M37" s="28">
        <f>M36+1</f>
        <v>372</v>
      </c>
      <c r="N37" s="42" t="s">
        <v>32</v>
      </c>
      <c r="O37" s="28">
        <f>O36+1</f>
        <v>375</v>
      </c>
      <c r="P37" s="210"/>
      <c r="Q37" s="197"/>
      <c r="R37" s="281"/>
      <c r="S37" s="197"/>
      <c r="T37" s="43">
        <v>1.8749999999999101</v>
      </c>
      <c r="U37" s="39">
        <v>1.9166666666665699</v>
      </c>
      <c r="V37" s="40">
        <v>1.37499999999999</v>
      </c>
      <c r="W37" s="25">
        <v>1.25</v>
      </c>
      <c r="X37" s="32">
        <v>2.7708333333330999</v>
      </c>
    </row>
    <row r="38" spans="1:24" ht="15" customHeight="1" x14ac:dyDescent="0.3">
      <c r="A38" s="21">
        <v>2.7916666666664298</v>
      </c>
      <c r="B38" s="41">
        <v>1.89583333333324</v>
      </c>
      <c r="C38" s="39">
        <v>1.9374999999999001</v>
      </c>
      <c r="D38" s="40">
        <v>1.3958333333333199</v>
      </c>
      <c r="E38" s="25">
        <v>1.2708333333333299</v>
      </c>
      <c r="F38" s="97" t="s">
        <v>221</v>
      </c>
      <c r="G38" s="28">
        <v>182</v>
      </c>
      <c r="H38" s="97" t="s">
        <v>221</v>
      </c>
      <c r="I38" s="28">
        <f>G38+1</f>
        <v>183</v>
      </c>
      <c r="J38" s="97" t="s">
        <v>221</v>
      </c>
      <c r="K38" s="28">
        <f>I38+1</f>
        <v>184</v>
      </c>
      <c r="L38" s="97" t="s">
        <v>221</v>
      </c>
      <c r="M38" s="28">
        <f>K38+1</f>
        <v>185</v>
      </c>
      <c r="N38" s="97" t="s">
        <v>221</v>
      </c>
      <c r="O38" s="28">
        <f>M38+1</f>
        <v>186</v>
      </c>
      <c r="P38" s="211"/>
      <c r="Q38" s="231"/>
      <c r="R38" s="281"/>
      <c r="S38" s="231"/>
      <c r="T38" s="43">
        <v>1.89583333333324</v>
      </c>
      <c r="U38" s="39">
        <v>1.9374999999999001</v>
      </c>
      <c r="V38" s="40">
        <v>1.3958333333333199</v>
      </c>
      <c r="W38" s="25">
        <v>1.2708333333333299</v>
      </c>
      <c r="X38" s="32">
        <v>2.7916666666664298</v>
      </c>
    </row>
    <row r="39" spans="1:24" ht="15" customHeight="1" x14ac:dyDescent="0.3">
      <c r="A39" s="21">
        <v>2.8124999999997602</v>
      </c>
      <c r="B39" s="41">
        <v>1.9166666666665699</v>
      </c>
      <c r="C39" s="23">
        <v>1.95833333333323</v>
      </c>
      <c r="D39" s="40">
        <v>1.4166666666666501</v>
      </c>
      <c r="E39" s="25">
        <v>1.2916666666666701</v>
      </c>
      <c r="F39" s="213" t="s">
        <v>184</v>
      </c>
      <c r="G39" s="202"/>
      <c r="H39" s="213" t="s">
        <v>334</v>
      </c>
      <c r="I39" s="202"/>
      <c r="J39" s="213" t="s">
        <v>87</v>
      </c>
      <c r="K39" s="202"/>
      <c r="L39" s="213" t="s">
        <v>61</v>
      </c>
      <c r="M39" s="202"/>
      <c r="N39" s="213" t="s">
        <v>36</v>
      </c>
      <c r="O39" s="202"/>
      <c r="P39" s="209" t="s">
        <v>172</v>
      </c>
      <c r="Q39" s="196" t="s">
        <v>16</v>
      </c>
      <c r="R39" s="213" t="s">
        <v>191</v>
      </c>
      <c r="S39" s="196" t="s">
        <v>16</v>
      </c>
      <c r="T39" s="43">
        <v>1.9166666666665699</v>
      </c>
      <c r="U39" s="23">
        <v>1.95833333333323</v>
      </c>
      <c r="V39" s="40">
        <v>1.4166666666666501</v>
      </c>
      <c r="W39" s="25">
        <v>1.2916666666666701</v>
      </c>
      <c r="X39" s="32">
        <v>2.8124999999997602</v>
      </c>
    </row>
    <row r="40" spans="1:24" ht="15.75" customHeight="1" x14ac:dyDescent="0.3">
      <c r="A40" s="21">
        <v>2.8333333333330901</v>
      </c>
      <c r="B40" s="41">
        <v>1.9374999999999001</v>
      </c>
      <c r="C40" s="23">
        <v>1.9791666666665599</v>
      </c>
      <c r="D40" s="40">
        <v>1.43749999999998</v>
      </c>
      <c r="E40" s="25">
        <v>1.3125</v>
      </c>
      <c r="F40" s="213"/>
      <c r="G40" s="202"/>
      <c r="H40" s="213"/>
      <c r="I40" s="202"/>
      <c r="J40" s="213"/>
      <c r="K40" s="202"/>
      <c r="L40" s="213"/>
      <c r="M40" s="202"/>
      <c r="N40" s="213"/>
      <c r="O40" s="202"/>
      <c r="P40" s="210"/>
      <c r="Q40" s="197"/>
      <c r="R40" s="213"/>
      <c r="S40" s="197"/>
      <c r="T40" s="43">
        <v>1.9374999999999001</v>
      </c>
      <c r="U40" s="23">
        <v>1.9791666666665599</v>
      </c>
      <c r="V40" s="40">
        <v>1.43749999999998</v>
      </c>
      <c r="W40" s="25">
        <v>1.3125</v>
      </c>
      <c r="X40" s="32">
        <v>2.8333333333330901</v>
      </c>
    </row>
    <row r="41" spans="1:24" ht="15" customHeight="1" x14ac:dyDescent="0.3">
      <c r="A41" s="21">
        <v>2.85416666666642</v>
      </c>
      <c r="B41" s="22">
        <v>1.95833333333323</v>
      </c>
      <c r="C41" s="23">
        <v>1.9999999999998901</v>
      </c>
      <c r="D41" s="40">
        <v>1.4583333333333099</v>
      </c>
      <c r="E41" s="25">
        <v>1.3333333333333299</v>
      </c>
      <c r="F41" s="213"/>
      <c r="G41" s="202"/>
      <c r="H41" s="213"/>
      <c r="I41" s="202"/>
      <c r="J41" s="213"/>
      <c r="K41" s="202"/>
      <c r="L41" s="213"/>
      <c r="M41" s="202"/>
      <c r="N41" s="213"/>
      <c r="O41" s="202"/>
      <c r="P41" s="210"/>
      <c r="Q41" s="197"/>
      <c r="R41" s="213"/>
      <c r="S41" s="197"/>
      <c r="T41" s="31">
        <v>1.95833333333323</v>
      </c>
      <c r="U41" s="23">
        <v>1.9999999999998901</v>
      </c>
      <c r="V41" s="40">
        <v>1.4583333333333099</v>
      </c>
      <c r="W41" s="25">
        <v>1.3333333333333299</v>
      </c>
      <c r="X41" s="32">
        <v>2.85416666666642</v>
      </c>
    </row>
    <row r="42" spans="1:24" ht="15" customHeight="1" x14ac:dyDescent="0.3">
      <c r="A42" s="21">
        <v>2.87499999999975</v>
      </c>
      <c r="B42" s="22">
        <v>1.9791666666665599</v>
      </c>
      <c r="C42" s="23">
        <v>2.0208333333332198</v>
      </c>
      <c r="D42" s="40">
        <v>1.4791666666666401</v>
      </c>
      <c r="E42" s="25">
        <v>1.3541666666666601</v>
      </c>
      <c r="F42" s="213"/>
      <c r="G42" s="202"/>
      <c r="H42" s="213"/>
      <c r="I42" s="202"/>
      <c r="J42" s="213"/>
      <c r="K42" s="202"/>
      <c r="L42" s="213"/>
      <c r="M42" s="202"/>
      <c r="N42" s="213"/>
      <c r="O42" s="202"/>
      <c r="P42" s="210"/>
      <c r="Q42" s="197"/>
      <c r="R42" s="213"/>
      <c r="S42" s="197"/>
      <c r="T42" s="31">
        <v>1.9791666666665599</v>
      </c>
      <c r="U42" s="23">
        <v>2.0208333333332198</v>
      </c>
      <c r="V42" s="40">
        <v>1.4791666666666401</v>
      </c>
      <c r="W42" s="25">
        <v>1.3541666666666601</v>
      </c>
      <c r="X42" s="32">
        <v>2.87499999999975</v>
      </c>
    </row>
    <row r="43" spans="1:24" ht="15" customHeight="1" x14ac:dyDescent="0.3">
      <c r="A43" s="21">
        <v>2.8958333333330799</v>
      </c>
      <c r="B43" s="22">
        <v>1.9999999999998901</v>
      </c>
      <c r="C43" s="23">
        <v>2.0416666666665502</v>
      </c>
      <c r="D43" s="40">
        <v>1.49999999999997</v>
      </c>
      <c r="E43" s="25">
        <v>1.37499999999999</v>
      </c>
      <c r="F43" s="213"/>
      <c r="G43" s="202"/>
      <c r="H43" s="213"/>
      <c r="I43" s="202"/>
      <c r="J43" s="213"/>
      <c r="K43" s="202"/>
      <c r="L43" s="213"/>
      <c r="M43" s="202"/>
      <c r="N43" s="213"/>
      <c r="O43" s="202"/>
      <c r="P43" s="211"/>
      <c r="Q43" s="231"/>
      <c r="R43" s="213"/>
      <c r="S43" s="197"/>
      <c r="T43" s="31">
        <v>1.9999999999998901</v>
      </c>
      <c r="U43" s="23">
        <v>2.0416666666665502</v>
      </c>
      <c r="V43" s="40">
        <v>1.49999999999997</v>
      </c>
      <c r="W43" s="25">
        <v>1.37499999999999</v>
      </c>
      <c r="X43" s="32">
        <v>2.8958333333330799</v>
      </c>
    </row>
    <row r="44" spans="1:24" ht="15" customHeight="1" x14ac:dyDescent="0.3">
      <c r="A44" s="21">
        <v>2.9166666666664098</v>
      </c>
      <c r="B44" s="22">
        <v>2.0208333333332198</v>
      </c>
      <c r="C44" s="23">
        <v>2.0624999999998801</v>
      </c>
      <c r="D44" s="40">
        <v>1.5208333333333</v>
      </c>
      <c r="E44" s="25">
        <v>1.3958333333333199</v>
      </c>
      <c r="F44" s="119" t="s">
        <v>35</v>
      </c>
      <c r="G44" s="99">
        <f t="shared" ref="G44:G49" si="5">G33</f>
        <v>384</v>
      </c>
      <c r="H44" s="119" t="s">
        <v>35</v>
      </c>
      <c r="I44" s="99">
        <f t="shared" ref="I44:I49" si="6">I33</f>
        <v>386</v>
      </c>
      <c r="J44" s="119" t="s">
        <v>35</v>
      </c>
      <c r="K44" s="99">
        <f t="shared" ref="K44:K49" si="7">K33</f>
        <v>388</v>
      </c>
      <c r="L44" s="119" t="s">
        <v>35</v>
      </c>
      <c r="M44" s="99">
        <f t="shared" ref="M44:M49" si="8">M33</f>
        <v>390</v>
      </c>
      <c r="N44" s="119" t="s">
        <v>35</v>
      </c>
      <c r="O44" s="99">
        <f t="shared" ref="O44:O49" si="9">O33</f>
        <v>392</v>
      </c>
      <c r="P44" s="75" t="s">
        <v>220</v>
      </c>
      <c r="Q44" s="36">
        <f>O38</f>
        <v>186</v>
      </c>
      <c r="R44" s="213"/>
      <c r="S44" s="197"/>
      <c r="T44" s="31">
        <v>2.0208333333332198</v>
      </c>
      <c r="U44" s="23">
        <v>2.0624999999998801</v>
      </c>
      <c r="V44" s="40">
        <v>1.5208333333333</v>
      </c>
      <c r="W44" s="25">
        <v>1.3958333333333199</v>
      </c>
      <c r="X44" s="32">
        <v>2.9166666666664098</v>
      </c>
    </row>
    <row r="45" spans="1:24" ht="15" customHeight="1" x14ac:dyDescent="0.3">
      <c r="A45" s="21">
        <v>2.9374999999997402</v>
      </c>
      <c r="B45" s="22">
        <v>2.0416666666665502</v>
      </c>
      <c r="C45" s="23">
        <v>2.08333333333321</v>
      </c>
      <c r="D45" s="40">
        <v>1.5416666666666301</v>
      </c>
      <c r="E45" s="25">
        <v>1.4166666666666501</v>
      </c>
      <c r="F45" s="64" t="s">
        <v>35</v>
      </c>
      <c r="G45" s="36">
        <f t="shared" si="5"/>
        <v>385</v>
      </c>
      <c r="H45" s="64" t="s">
        <v>35</v>
      </c>
      <c r="I45" s="36">
        <f t="shared" si="6"/>
        <v>387</v>
      </c>
      <c r="J45" s="64" t="s">
        <v>35</v>
      </c>
      <c r="K45" s="36">
        <f t="shared" si="7"/>
        <v>389</v>
      </c>
      <c r="L45" s="64" t="s">
        <v>35</v>
      </c>
      <c r="M45" s="36">
        <f t="shared" si="8"/>
        <v>391</v>
      </c>
      <c r="N45" s="64" t="s">
        <v>35</v>
      </c>
      <c r="O45" s="36">
        <f t="shared" si="9"/>
        <v>393</v>
      </c>
      <c r="P45" s="213" t="s">
        <v>113</v>
      </c>
      <c r="Q45" s="196" t="s">
        <v>16</v>
      </c>
      <c r="R45" s="209" t="s">
        <v>78</v>
      </c>
      <c r="S45" s="196" t="s">
        <v>16</v>
      </c>
      <c r="T45" s="31">
        <v>2.0416666666665502</v>
      </c>
      <c r="U45" s="23">
        <v>2.08333333333321</v>
      </c>
      <c r="V45" s="40">
        <v>1.5416666666666301</v>
      </c>
      <c r="W45" s="25">
        <v>1.4166666666666501</v>
      </c>
      <c r="X45" s="32">
        <v>2.9374999999997402</v>
      </c>
    </row>
    <row r="46" spans="1:24" ht="15" customHeight="1" x14ac:dyDescent="0.3">
      <c r="A46" s="21">
        <v>2.9583333333330701</v>
      </c>
      <c r="B46" s="22">
        <v>2.0624999999998801</v>
      </c>
      <c r="C46" s="23">
        <v>2.10416666666654</v>
      </c>
      <c r="D46" s="40">
        <v>1.56249999999996</v>
      </c>
      <c r="E46" s="25">
        <v>1.43749999999998</v>
      </c>
      <c r="F46" s="34" t="s">
        <v>32</v>
      </c>
      <c r="G46" s="36">
        <f t="shared" si="5"/>
        <v>361</v>
      </c>
      <c r="H46" s="34" t="s">
        <v>32</v>
      </c>
      <c r="I46" s="36">
        <f t="shared" si="6"/>
        <v>364</v>
      </c>
      <c r="J46" s="34" t="s">
        <v>32</v>
      </c>
      <c r="K46" s="36">
        <f t="shared" si="7"/>
        <v>367</v>
      </c>
      <c r="L46" s="34" t="s">
        <v>32</v>
      </c>
      <c r="M46" s="36">
        <f t="shared" si="8"/>
        <v>370</v>
      </c>
      <c r="N46" s="34" t="s">
        <v>32</v>
      </c>
      <c r="O46" s="36">
        <f t="shared" si="9"/>
        <v>373</v>
      </c>
      <c r="P46" s="213"/>
      <c r="Q46" s="197"/>
      <c r="R46" s="210"/>
      <c r="S46" s="197"/>
      <c r="T46" s="31">
        <v>2.0624999999998801</v>
      </c>
      <c r="U46" s="23">
        <v>2.10416666666654</v>
      </c>
      <c r="V46" s="40">
        <v>1.56249999999996</v>
      </c>
      <c r="W46" s="25">
        <v>1.43749999999998</v>
      </c>
      <c r="X46" s="32">
        <v>2.9583333333330701</v>
      </c>
    </row>
    <row r="47" spans="1:24" ht="15" customHeight="1" x14ac:dyDescent="0.3">
      <c r="A47" s="21">
        <v>2.9791666666664001</v>
      </c>
      <c r="B47" s="22">
        <v>2.08333333333321</v>
      </c>
      <c r="C47" s="23">
        <v>2.1249999999998699</v>
      </c>
      <c r="D47" s="40">
        <v>1.58333333333329</v>
      </c>
      <c r="E47" s="25">
        <v>1.4583333333333099</v>
      </c>
      <c r="F47" s="34" t="s">
        <v>32</v>
      </c>
      <c r="G47" s="36">
        <f t="shared" si="5"/>
        <v>362</v>
      </c>
      <c r="H47" s="34" t="s">
        <v>32</v>
      </c>
      <c r="I47" s="36">
        <f t="shared" si="6"/>
        <v>365</v>
      </c>
      <c r="J47" s="34" t="s">
        <v>32</v>
      </c>
      <c r="K47" s="36">
        <f t="shared" si="7"/>
        <v>368</v>
      </c>
      <c r="L47" s="34" t="s">
        <v>32</v>
      </c>
      <c r="M47" s="36">
        <f t="shared" si="8"/>
        <v>371</v>
      </c>
      <c r="N47" s="34" t="s">
        <v>32</v>
      </c>
      <c r="O47" s="36">
        <f t="shared" si="9"/>
        <v>374</v>
      </c>
      <c r="P47" s="213"/>
      <c r="Q47" s="197"/>
      <c r="R47" s="210"/>
      <c r="S47" s="197"/>
      <c r="T47" s="31">
        <v>2.08333333333321</v>
      </c>
      <c r="U47" s="23">
        <v>2.1249999999998699</v>
      </c>
      <c r="V47" s="40">
        <v>1.58333333333329</v>
      </c>
      <c r="W47" s="25">
        <v>1.4583333333333099</v>
      </c>
      <c r="X47" s="32">
        <v>2.9791666666664001</v>
      </c>
    </row>
    <row r="48" spans="1:24" ht="15" customHeight="1" x14ac:dyDescent="0.3">
      <c r="A48" s="21">
        <v>2.99999999999973</v>
      </c>
      <c r="B48" s="22">
        <v>2.10416666666654</v>
      </c>
      <c r="C48" s="23">
        <v>2.1458333333331998</v>
      </c>
      <c r="D48" s="40">
        <v>1.6041666666666199</v>
      </c>
      <c r="E48" s="25">
        <v>1.4791666666666401</v>
      </c>
      <c r="F48" s="34" t="s">
        <v>32</v>
      </c>
      <c r="G48" s="36">
        <f t="shared" si="5"/>
        <v>363</v>
      </c>
      <c r="H48" s="34" t="s">
        <v>32</v>
      </c>
      <c r="I48" s="36">
        <f t="shared" si="6"/>
        <v>366</v>
      </c>
      <c r="J48" s="34" t="s">
        <v>32</v>
      </c>
      <c r="K48" s="36">
        <f t="shared" si="7"/>
        <v>369</v>
      </c>
      <c r="L48" s="34" t="s">
        <v>32</v>
      </c>
      <c r="M48" s="36">
        <f t="shared" si="8"/>
        <v>372</v>
      </c>
      <c r="N48" s="34" t="s">
        <v>32</v>
      </c>
      <c r="O48" s="36">
        <f t="shared" si="9"/>
        <v>375</v>
      </c>
      <c r="P48" s="213"/>
      <c r="Q48" s="197"/>
      <c r="R48" s="210"/>
      <c r="S48" s="197"/>
      <c r="T48" s="31">
        <v>2.10416666666654</v>
      </c>
      <c r="U48" s="23">
        <v>2.1458333333331998</v>
      </c>
      <c r="V48" s="40">
        <v>1.6041666666666199</v>
      </c>
      <c r="W48" s="25">
        <v>1.4791666666666401</v>
      </c>
      <c r="X48" s="32">
        <v>2.99999999999973</v>
      </c>
    </row>
    <row r="49" spans="1:24" ht="15" customHeight="1" x14ac:dyDescent="0.3">
      <c r="A49" s="21">
        <v>3.0208333333330599</v>
      </c>
      <c r="B49" s="22">
        <v>2.1249999999998699</v>
      </c>
      <c r="C49" s="23">
        <v>2.1666666666665302</v>
      </c>
      <c r="D49" s="40">
        <v>1.62499999999995</v>
      </c>
      <c r="E49" s="25">
        <v>1.49999999999997</v>
      </c>
      <c r="F49" s="75" t="s">
        <v>220</v>
      </c>
      <c r="G49" s="36">
        <f t="shared" si="5"/>
        <v>182</v>
      </c>
      <c r="H49" s="75" t="s">
        <v>220</v>
      </c>
      <c r="I49" s="36">
        <f t="shared" si="6"/>
        <v>183</v>
      </c>
      <c r="J49" s="75" t="s">
        <v>220</v>
      </c>
      <c r="K49" s="36">
        <f t="shared" si="7"/>
        <v>184</v>
      </c>
      <c r="L49" s="75" t="s">
        <v>220</v>
      </c>
      <c r="M49" s="36">
        <f t="shared" si="8"/>
        <v>185</v>
      </c>
      <c r="N49" s="75" t="s">
        <v>220</v>
      </c>
      <c r="O49" s="36">
        <f t="shared" si="9"/>
        <v>186</v>
      </c>
      <c r="P49" s="213"/>
      <c r="Q49" s="231"/>
      <c r="R49" s="211"/>
      <c r="S49" s="231"/>
      <c r="T49" s="31">
        <v>2.1249999999998699</v>
      </c>
      <c r="U49" s="23">
        <v>2.1666666666665302</v>
      </c>
      <c r="V49" s="40">
        <v>1.62499999999995</v>
      </c>
      <c r="W49" s="25">
        <v>1.49999999999997</v>
      </c>
      <c r="X49" s="32">
        <v>3.0208333333330599</v>
      </c>
    </row>
    <row r="50" spans="1:24" ht="15" customHeight="1" x14ac:dyDescent="0.3">
      <c r="A50" s="21">
        <v>3.0416666666663899</v>
      </c>
      <c r="B50" s="22">
        <v>2.1458333333331998</v>
      </c>
      <c r="C50" s="23">
        <v>2.1874999999998601</v>
      </c>
      <c r="D50" s="40">
        <v>1.64583333333328</v>
      </c>
      <c r="E50" s="25">
        <v>1.5208333333333</v>
      </c>
      <c r="F50" s="213" t="s">
        <v>235</v>
      </c>
      <c r="G50" s="226"/>
      <c r="H50" s="213" t="s">
        <v>143</v>
      </c>
      <c r="I50" s="226"/>
      <c r="J50" s="213" t="s">
        <v>337</v>
      </c>
      <c r="K50" s="226"/>
      <c r="L50" s="213" t="s">
        <v>336</v>
      </c>
      <c r="M50" s="226"/>
      <c r="N50" s="213" t="s">
        <v>236</v>
      </c>
      <c r="O50" s="226"/>
      <c r="P50" s="213" t="s">
        <v>164</v>
      </c>
      <c r="Q50" s="197" t="s">
        <v>16</v>
      </c>
      <c r="R50" s="213" t="s">
        <v>285</v>
      </c>
      <c r="S50" s="196" t="s">
        <v>16</v>
      </c>
      <c r="T50" s="31">
        <v>2.1458333333331998</v>
      </c>
      <c r="U50" s="23">
        <v>2.1874999999998601</v>
      </c>
      <c r="V50" s="40">
        <v>1.64583333333328</v>
      </c>
      <c r="W50" s="25">
        <v>1.5208333333333</v>
      </c>
      <c r="X50" s="32">
        <v>3.0416666666663899</v>
      </c>
    </row>
    <row r="51" spans="1:24" ht="15" customHeight="1" x14ac:dyDescent="0.3">
      <c r="A51" s="21">
        <v>3.0624999999997198</v>
      </c>
      <c r="B51" s="22">
        <v>2.1666666666665302</v>
      </c>
      <c r="C51" s="23">
        <v>2.20833333333319</v>
      </c>
      <c r="D51" s="40">
        <v>1.6666666666666099</v>
      </c>
      <c r="E51" s="25">
        <v>1.5416666666666301</v>
      </c>
      <c r="F51" s="213"/>
      <c r="G51" s="226"/>
      <c r="H51" s="213"/>
      <c r="I51" s="226"/>
      <c r="J51" s="213"/>
      <c r="K51" s="226"/>
      <c r="L51" s="213"/>
      <c r="M51" s="226"/>
      <c r="N51" s="213"/>
      <c r="O51" s="226"/>
      <c r="P51" s="213"/>
      <c r="Q51" s="197"/>
      <c r="R51" s="213"/>
      <c r="S51" s="197"/>
      <c r="T51" s="31">
        <v>2.1666666666665302</v>
      </c>
      <c r="U51" s="23">
        <v>2.20833333333319</v>
      </c>
      <c r="V51" s="40">
        <v>1.6666666666666099</v>
      </c>
      <c r="W51" s="25">
        <v>1.5416666666666301</v>
      </c>
      <c r="X51" s="32">
        <v>3.0624999999997198</v>
      </c>
    </row>
    <row r="52" spans="1:24" ht="15" customHeight="1" thickBot="1" x14ac:dyDescent="0.35">
      <c r="A52" s="21">
        <v>3.0833333333330502</v>
      </c>
      <c r="B52" s="22">
        <v>2.1874999999998601</v>
      </c>
      <c r="C52" s="23">
        <v>2.22916666666652</v>
      </c>
      <c r="D52" s="44">
        <v>1.68749999999994</v>
      </c>
      <c r="E52" s="45">
        <v>1.56249999999996</v>
      </c>
      <c r="F52" s="213"/>
      <c r="G52" s="226"/>
      <c r="H52" s="213"/>
      <c r="I52" s="226"/>
      <c r="J52" s="213"/>
      <c r="K52" s="226"/>
      <c r="L52" s="213"/>
      <c r="M52" s="226"/>
      <c r="N52" s="213"/>
      <c r="O52" s="226"/>
      <c r="P52" s="213"/>
      <c r="Q52" s="197"/>
      <c r="R52" s="213"/>
      <c r="S52" s="197"/>
      <c r="T52" s="31">
        <v>2.1874999999998601</v>
      </c>
      <c r="U52" s="23">
        <v>2.22916666666652</v>
      </c>
      <c r="V52" s="44">
        <v>1.68749999999994</v>
      </c>
      <c r="W52" s="45">
        <v>1.56249999999996</v>
      </c>
      <c r="X52" s="32">
        <v>3.0833333333330502</v>
      </c>
    </row>
    <row r="53" spans="1:24" ht="15" customHeight="1" x14ac:dyDescent="0.3">
      <c r="A53" s="21">
        <v>3.1041666666663801</v>
      </c>
      <c r="B53" s="22">
        <v>2.20833333333319</v>
      </c>
      <c r="C53" s="23">
        <v>2.2499999999998499</v>
      </c>
      <c r="D53" s="40">
        <v>1.70833333333327</v>
      </c>
      <c r="E53" s="25">
        <v>1.58333333333329</v>
      </c>
      <c r="F53" s="213"/>
      <c r="G53" s="226"/>
      <c r="H53" s="213"/>
      <c r="I53" s="226"/>
      <c r="J53" s="213"/>
      <c r="K53" s="226"/>
      <c r="L53" s="213"/>
      <c r="M53" s="226"/>
      <c r="N53" s="213"/>
      <c r="O53" s="226"/>
      <c r="P53" s="213"/>
      <c r="Q53" s="197"/>
      <c r="R53" s="213"/>
      <c r="S53" s="197"/>
      <c r="T53" s="31">
        <v>2.20833333333319</v>
      </c>
      <c r="U53" s="23">
        <v>2.2499999999998499</v>
      </c>
      <c r="V53" s="40">
        <v>1.70833333333327</v>
      </c>
      <c r="W53" s="25">
        <v>1.58333333333329</v>
      </c>
      <c r="X53" s="32">
        <v>3.1041666666663801</v>
      </c>
    </row>
    <row r="54" spans="1:24" ht="15.75" customHeight="1" thickBot="1" x14ac:dyDescent="0.35">
      <c r="A54" s="46">
        <v>3.12499999999971</v>
      </c>
      <c r="B54" s="47">
        <v>2.22916666666652</v>
      </c>
      <c r="C54" s="48">
        <v>2.2708333333331798</v>
      </c>
      <c r="D54" s="44">
        <v>1.7291666666665999</v>
      </c>
      <c r="E54" s="45">
        <v>1.6041666666666199</v>
      </c>
      <c r="F54" s="213"/>
      <c r="G54" s="226"/>
      <c r="H54" s="213"/>
      <c r="I54" s="226"/>
      <c r="J54" s="213"/>
      <c r="K54" s="226"/>
      <c r="L54" s="213"/>
      <c r="M54" s="226"/>
      <c r="N54" s="213"/>
      <c r="O54" s="226"/>
      <c r="P54" s="213"/>
      <c r="Q54" s="231"/>
      <c r="R54" s="213"/>
      <c r="S54" s="231"/>
      <c r="T54" s="49">
        <v>2.22916666666652</v>
      </c>
      <c r="U54" s="48">
        <v>2.2708333333331798</v>
      </c>
      <c r="V54" s="44">
        <v>1.7291666666665999</v>
      </c>
      <c r="W54" s="45">
        <v>1.6041666666666199</v>
      </c>
      <c r="X54" s="50">
        <v>3.12499999999971</v>
      </c>
    </row>
    <row r="55" spans="1:24" ht="15" thickBot="1" x14ac:dyDescent="0.35"/>
    <row r="56" spans="1:24" ht="16.2" thickBot="1" x14ac:dyDescent="0.35">
      <c r="A56" s="232" t="s">
        <v>19</v>
      </c>
      <c r="B56" s="233"/>
      <c r="C56" s="51"/>
      <c r="F56" s="234" t="s">
        <v>20</v>
      </c>
      <c r="G56" s="235"/>
      <c r="H56" s="258" t="s">
        <v>20</v>
      </c>
      <c r="I56" s="259"/>
      <c r="J56" s="260" t="s">
        <v>20</v>
      </c>
      <c r="K56" s="261"/>
      <c r="L56" s="262" t="s">
        <v>20</v>
      </c>
      <c r="M56" s="263"/>
      <c r="N56" s="264" t="s">
        <v>20</v>
      </c>
      <c r="O56" s="265"/>
      <c r="P56" s="305" t="s">
        <v>20</v>
      </c>
      <c r="Q56" s="306"/>
    </row>
    <row r="57" spans="1:24" ht="16.2" thickBot="1" x14ac:dyDescent="0.35">
      <c r="A57" s="250" t="s">
        <v>21</v>
      </c>
      <c r="B57" s="251"/>
      <c r="C57" s="52"/>
      <c r="D57" s="52"/>
      <c r="E57" s="53"/>
      <c r="F57" s="252" t="s">
        <v>22</v>
      </c>
      <c r="G57" s="253"/>
      <c r="H57" s="254" t="s">
        <v>23</v>
      </c>
      <c r="I57" s="255"/>
      <c r="J57" s="236" t="s">
        <v>24</v>
      </c>
      <c r="K57" s="237"/>
      <c r="L57" s="256" t="s">
        <v>25</v>
      </c>
      <c r="M57" s="257"/>
      <c r="N57" s="252" t="s">
        <v>26</v>
      </c>
      <c r="O57" s="253"/>
      <c r="P57" s="301" t="s">
        <v>195</v>
      </c>
      <c r="Q57" s="302"/>
    </row>
    <row r="58" spans="1:24" ht="14.55" customHeight="1" x14ac:dyDescent="0.3">
      <c r="A58" s="238" t="s">
        <v>19</v>
      </c>
      <c r="B58" s="239"/>
      <c r="C58" s="54"/>
      <c r="D58" s="54"/>
      <c r="E58" s="55"/>
      <c r="F58" s="240" t="s">
        <v>20</v>
      </c>
      <c r="G58" s="241"/>
      <c r="H58" s="242" t="s">
        <v>20</v>
      </c>
      <c r="I58" s="243"/>
      <c r="J58" s="244" t="s">
        <v>20</v>
      </c>
      <c r="K58" s="245"/>
      <c r="L58" s="246"/>
      <c r="M58" s="247"/>
      <c r="N58" s="248"/>
      <c r="O58" s="249"/>
    </row>
    <row r="59" spans="1:24" ht="15" customHeight="1" thickBot="1" x14ac:dyDescent="0.35">
      <c r="A59" s="250" t="s">
        <v>21</v>
      </c>
      <c r="B59" s="251"/>
      <c r="C59" s="52"/>
      <c r="D59" s="52"/>
      <c r="E59" s="53"/>
      <c r="F59" s="252" t="s">
        <v>27</v>
      </c>
      <c r="G59" s="253"/>
      <c r="H59" s="254" t="s">
        <v>28</v>
      </c>
      <c r="I59" s="255"/>
      <c r="J59" s="236" t="s">
        <v>29</v>
      </c>
      <c r="K59" s="237"/>
      <c r="L59" s="256" t="s">
        <v>30</v>
      </c>
      <c r="M59" s="257"/>
      <c r="N59" s="236"/>
      <c r="O59" s="237"/>
    </row>
    <row r="60" spans="1:24" ht="14.55" customHeight="1" x14ac:dyDescent="0.3"/>
    <row r="61" spans="1:24" ht="14.55" customHeight="1" x14ac:dyDescent="0.3"/>
  </sheetData>
  <mergeCells count="135">
    <mergeCell ref="S45:S49"/>
    <mergeCell ref="S50:S54"/>
    <mergeCell ref="K22:K25"/>
    <mergeCell ref="P17:P20"/>
    <mergeCell ref="Q17:Q20"/>
    <mergeCell ref="J17:J20"/>
    <mergeCell ref="K17:K20"/>
    <mergeCell ref="L11:L16"/>
    <mergeCell ref="M11:M16"/>
    <mergeCell ref="L17:L20"/>
    <mergeCell ref="M17:M20"/>
    <mergeCell ref="N11:N16"/>
    <mergeCell ref="O11:O16"/>
    <mergeCell ref="N17:N20"/>
    <mergeCell ref="O17:O20"/>
    <mergeCell ref="P45:P49"/>
    <mergeCell ref="Q45:Q49"/>
    <mergeCell ref="P50:P54"/>
    <mergeCell ref="Q50:Q54"/>
    <mergeCell ref="R33:R38"/>
    <mergeCell ref="R39:R44"/>
    <mergeCell ref="R50:R54"/>
    <mergeCell ref="R45:R49"/>
    <mergeCell ref="S33:S38"/>
    <mergeCell ref="G16:G20"/>
    <mergeCell ref="N22:N25"/>
    <mergeCell ref="O22:O25"/>
    <mergeCell ref="N26:N31"/>
    <mergeCell ref="O26:O31"/>
    <mergeCell ref="F50:F54"/>
    <mergeCell ref="G50:G54"/>
    <mergeCell ref="H50:H54"/>
    <mergeCell ref="I50:I54"/>
    <mergeCell ref="J50:J54"/>
    <mergeCell ref="K50:K54"/>
    <mergeCell ref="L50:L54"/>
    <mergeCell ref="M50:M54"/>
    <mergeCell ref="N50:N54"/>
    <mergeCell ref="O50:O54"/>
    <mergeCell ref="F22:F25"/>
    <mergeCell ref="F26:F31"/>
    <mergeCell ref="G22:G25"/>
    <mergeCell ref="G26:G31"/>
    <mergeCell ref="H22:H25"/>
    <mergeCell ref="I22:I25"/>
    <mergeCell ref="H26:H31"/>
    <mergeCell ref="I26:I31"/>
    <mergeCell ref="J22:J25"/>
    <mergeCell ref="G5:G9"/>
    <mergeCell ref="A59:B59"/>
    <mergeCell ref="F59:G59"/>
    <mergeCell ref="H59:I59"/>
    <mergeCell ref="F21:O21"/>
    <mergeCell ref="J59:K59"/>
    <mergeCell ref="L59:M59"/>
    <mergeCell ref="N59:O59"/>
    <mergeCell ref="A58:B58"/>
    <mergeCell ref="F58:G58"/>
    <mergeCell ref="H58:I58"/>
    <mergeCell ref="J58:K58"/>
    <mergeCell ref="L58:M58"/>
    <mergeCell ref="N58:O58"/>
    <mergeCell ref="F5:F9"/>
    <mergeCell ref="J26:J31"/>
    <mergeCell ref="K26:K31"/>
    <mergeCell ref="L22:L25"/>
    <mergeCell ref="M22:M25"/>
    <mergeCell ref="L26:L31"/>
    <mergeCell ref="M26:M31"/>
    <mergeCell ref="F16:F20"/>
    <mergeCell ref="F10:F15"/>
    <mergeCell ref="G10:G15"/>
    <mergeCell ref="P56:Q56"/>
    <mergeCell ref="A57:B57"/>
    <mergeCell ref="F57:G57"/>
    <mergeCell ref="H57:I57"/>
    <mergeCell ref="J57:K57"/>
    <mergeCell ref="L57:M57"/>
    <mergeCell ref="N57:O57"/>
    <mergeCell ref="P57:Q57"/>
    <mergeCell ref="A56:B56"/>
    <mergeCell ref="F56:G56"/>
    <mergeCell ref="H56:I56"/>
    <mergeCell ref="J56:K56"/>
    <mergeCell ref="L56:M56"/>
    <mergeCell ref="N56:O56"/>
    <mergeCell ref="F39:F43"/>
    <mergeCell ref="G39:G43"/>
    <mergeCell ref="H39:H43"/>
    <mergeCell ref="I39:I43"/>
    <mergeCell ref="J39:J43"/>
    <mergeCell ref="K39:K43"/>
    <mergeCell ref="L39:L43"/>
    <mergeCell ref="M39:M43"/>
    <mergeCell ref="N39:N43"/>
    <mergeCell ref="S39:S44"/>
    <mergeCell ref="R32:S32"/>
    <mergeCell ref="P33:P38"/>
    <mergeCell ref="Q33:Q38"/>
    <mergeCell ref="O39:O43"/>
    <mergeCell ref="P39:P43"/>
    <mergeCell ref="Q39:Q43"/>
    <mergeCell ref="P22:P26"/>
    <mergeCell ref="Q22:Q26"/>
    <mergeCell ref="R22:R26"/>
    <mergeCell ref="S22:S26"/>
    <mergeCell ref="P27:P31"/>
    <mergeCell ref="Q27:Q31"/>
    <mergeCell ref="R27:R31"/>
    <mergeCell ref="S27:S31"/>
    <mergeCell ref="R16:R20"/>
    <mergeCell ref="S16:S20"/>
    <mergeCell ref="R11:R15"/>
    <mergeCell ref="S11:S15"/>
    <mergeCell ref="H11:H16"/>
    <mergeCell ref="H17:H20"/>
    <mergeCell ref="I11:I16"/>
    <mergeCell ref="I17:I20"/>
    <mergeCell ref="V3:W3"/>
    <mergeCell ref="R5:R10"/>
    <mergeCell ref="S5:S10"/>
    <mergeCell ref="J11:J16"/>
    <mergeCell ref="K11:K16"/>
    <mergeCell ref="P11:P16"/>
    <mergeCell ref="Q11:Q16"/>
    <mergeCell ref="A1:X1"/>
    <mergeCell ref="A2:X2"/>
    <mergeCell ref="D3:E3"/>
    <mergeCell ref="F3:G3"/>
    <mergeCell ref="H3:I3"/>
    <mergeCell ref="J3:K3"/>
    <mergeCell ref="L3:M3"/>
    <mergeCell ref="N3:O3"/>
    <mergeCell ref="P3:Q3"/>
    <mergeCell ref="R3:S3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75130-5678-4364-852C-DD07C685B0A3}">
  <dimension ref="A1:X61"/>
  <sheetViews>
    <sheetView topLeftCell="A9" zoomScale="70" zoomScaleNormal="70" workbookViewId="0">
      <selection activeCell="R33" sqref="R33:R42"/>
    </sheetView>
  </sheetViews>
  <sheetFormatPr defaultRowHeight="14.4" x14ac:dyDescent="0.3"/>
  <cols>
    <col min="1" max="1" width="5.44140625" bestFit="1" customWidth="1"/>
    <col min="2" max="4" width="8.21875" bestFit="1" customWidth="1"/>
    <col min="5" max="5" width="8.21875" hidden="1" customWidth="1"/>
    <col min="6" max="6" width="22.44140625" customWidth="1"/>
    <col min="7" max="7" width="6.44140625" customWidth="1"/>
    <col min="8" max="8" width="21.44140625" customWidth="1"/>
    <col min="9" max="9" width="6.44140625" customWidth="1"/>
    <col min="10" max="10" width="21.44140625" customWidth="1"/>
    <col min="11" max="11" width="6.44140625" customWidth="1"/>
    <col min="12" max="12" width="21.44140625" customWidth="1"/>
    <col min="13" max="13" width="6.44140625" customWidth="1"/>
    <col min="14" max="14" width="21.44140625" customWidth="1"/>
    <col min="15" max="15" width="6.44140625" customWidth="1"/>
    <col min="16" max="16" width="21.44140625" customWidth="1"/>
    <col min="17" max="17" width="6.44140625" customWidth="1"/>
    <col min="18" max="18" width="21.77734375" customWidth="1"/>
    <col min="19" max="19" width="6.44140625" customWidth="1"/>
    <col min="20" max="23" width="8.21875" bestFit="1" customWidth="1"/>
    <col min="24" max="24" width="6" customWidth="1"/>
  </cols>
  <sheetData>
    <row r="1" spans="1:24" ht="15" thickBot="1" x14ac:dyDescent="0.35">
      <c r="A1" s="215" t="s">
        <v>0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7"/>
    </row>
    <row r="2" spans="1:24" ht="15" thickBot="1" x14ac:dyDescent="0.35">
      <c r="A2" s="218" t="s">
        <v>317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20"/>
    </row>
    <row r="3" spans="1:24" ht="15" thickBot="1" x14ac:dyDescent="0.35">
      <c r="A3" s="1" t="s">
        <v>1</v>
      </c>
      <c r="B3" s="2" t="s">
        <v>2</v>
      </c>
      <c r="C3" s="3" t="s">
        <v>3</v>
      </c>
      <c r="D3" s="221" t="s">
        <v>4</v>
      </c>
      <c r="E3" s="204"/>
      <c r="F3" s="222">
        <v>45376</v>
      </c>
      <c r="G3" s="223"/>
      <c r="H3" s="223">
        <f>F3+1</f>
        <v>45377</v>
      </c>
      <c r="I3" s="223"/>
      <c r="J3" s="223">
        <f>H3+1</f>
        <v>45378</v>
      </c>
      <c r="K3" s="223"/>
      <c r="L3" s="223">
        <f>J3+1</f>
        <v>45379</v>
      </c>
      <c r="M3" s="223"/>
      <c r="N3" s="223">
        <f>L3+1</f>
        <v>45380</v>
      </c>
      <c r="O3" s="223"/>
      <c r="P3" s="223">
        <f>N3+1</f>
        <v>45381</v>
      </c>
      <c r="Q3" s="223"/>
      <c r="R3" s="223">
        <f>P3+1</f>
        <v>45382</v>
      </c>
      <c r="S3" s="224"/>
      <c r="T3" s="2" t="s">
        <v>2</v>
      </c>
      <c r="U3" s="4" t="s">
        <v>3</v>
      </c>
      <c r="V3" s="203" t="s">
        <v>4</v>
      </c>
      <c r="W3" s="204"/>
      <c r="X3" s="5" t="s">
        <v>1</v>
      </c>
    </row>
    <row r="4" spans="1:24" ht="15" thickBot="1" x14ac:dyDescent="0.35">
      <c r="A4" s="6" t="s">
        <v>5</v>
      </c>
      <c r="B4" s="7" t="s">
        <v>5</v>
      </c>
      <c r="C4" s="8" t="s">
        <v>5</v>
      </c>
      <c r="D4" s="7" t="s">
        <v>6</v>
      </c>
      <c r="E4" s="9" t="s">
        <v>7</v>
      </c>
      <c r="F4" s="10" t="s">
        <v>8</v>
      </c>
      <c r="G4" s="11" t="s">
        <v>9</v>
      </c>
      <c r="H4" s="11" t="s">
        <v>10</v>
      </c>
      <c r="I4" s="11" t="s">
        <v>9</v>
      </c>
      <c r="J4" s="11" t="s">
        <v>11</v>
      </c>
      <c r="K4" s="11" t="s">
        <v>9</v>
      </c>
      <c r="L4" s="11" t="s">
        <v>12</v>
      </c>
      <c r="M4" s="11" t="s">
        <v>9</v>
      </c>
      <c r="N4" s="11" t="s">
        <v>13</v>
      </c>
      <c r="O4" s="11" t="s">
        <v>9</v>
      </c>
      <c r="P4" s="11" t="s">
        <v>14</v>
      </c>
      <c r="Q4" s="11" t="s">
        <v>9</v>
      </c>
      <c r="R4" s="11" t="s">
        <v>15</v>
      </c>
      <c r="S4" s="12" t="s">
        <v>9</v>
      </c>
      <c r="T4" s="7" t="s">
        <v>5</v>
      </c>
      <c r="U4" s="9" t="s">
        <v>5</v>
      </c>
      <c r="V4" s="7" t="s">
        <v>6</v>
      </c>
      <c r="W4" s="9" t="s">
        <v>7</v>
      </c>
      <c r="X4" s="13" t="s">
        <v>5</v>
      </c>
    </row>
    <row r="5" spans="1:24" ht="15.75" customHeight="1" x14ac:dyDescent="0.3">
      <c r="A5" s="14">
        <v>2.1458333333331998</v>
      </c>
      <c r="B5" s="15">
        <v>1.25</v>
      </c>
      <c r="C5" s="16">
        <v>1.2916666666666701</v>
      </c>
      <c r="D5" s="17">
        <v>1.7499999999999301</v>
      </c>
      <c r="E5" s="18">
        <v>1.62499999999995</v>
      </c>
      <c r="F5" s="213" t="s">
        <v>185</v>
      </c>
      <c r="G5" s="196" t="s">
        <v>16</v>
      </c>
      <c r="H5" s="84" t="s">
        <v>35</v>
      </c>
      <c r="I5" s="92">
        <f t="shared" ref="I5:I10" si="0">G33</f>
        <v>394</v>
      </c>
      <c r="J5" s="84" t="s">
        <v>35</v>
      </c>
      <c r="K5" s="92">
        <f t="shared" ref="K5:K10" si="1">I33</f>
        <v>396</v>
      </c>
      <c r="L5" s="84" t="s">
        <v>35</v>
      </c>
      <c r="M5" s="92">
        <f t="shared" ref="M5:M10" si="2">K33</f>
        <v>398</v>
      </c>
      <c r="N5" s="84" t="s">
        <v>35</v>
      </c>
      <c r="O5" s="92">
        <f t="shared" ref="O5:O10" si="3">M33</f>
        <v>400</v>
      </c>
      <c r="P5" s="84" t="s">
        <v>35</v>
      </c>
      <c r="Q5" s="92">
        <f t="shared" ref="Q5:Q10" si="4">O33</f>
        <v>402</v>
      </c>
      <c r="R5" s="209" t="s">
        <v>338</v>
      </c>
      <c r="S5" s="196" t="s">
        <v>16</v>
      </c>
      <c r="T5" s="19">
        <v>1.25</v>
      </c>
      <c r="U5" s="16">
        <v>1.2916666666666701</v>
      </c>
      <c r="V5" s="17">
        <v>1.7499999999999301</v>
      </c>
      <c r="W5" s="18">
        <v>1.62499999999995</v>
      </c>
      <c r="X5" s="20">
        <v>2.1458333333331998</v>
      </c>
    </row>
    <row r="6" spans="1:24" ht="15.75" customHeight="1" x14ac:dyDescent="0.3">
      <c r="A6" s="21">
        <v>2.1666666666665302</v>
      </c>
      <c r="B6" s="22">
        <v>1.2708333333333299</v>
      </c>
      <c r="C6" s="23">
        <v>1.3125</v>
      </c>
      <c r="D6" s="24">
        <v>1.77083333333326</v>
      </c>
      <c r="E6" s="25">
        <v>1.64583333333328</v>
      </c>
      <c r="F6" s="213"/>
      <c r="G6" s="197"/>
      <c r="H6" s="83" t="s">
        <v>35</v>
      </c>
      <c r="I6" s="92">
        <f t="shared" si="0"/>
        <v>395</v>
      </c>
      <c r="J6" s="83" t="s">
        <v>35</v>
      </c>
      <c r="K6" s="92">
        <f t="shared" si="1"/>
        <v>397</v>
      </c>
      <c r="L6" s="83" t="s">
        <v>35</v>
      </c>
      <c r="M6" s="92">
        <f t="shared" si="2"/>
        <v>399</v>
      </c>
      <c r="N6" s="83" t="s">
        <v>35</v>
      </c>
      <c r="O6" s="92">
        <f t="shared" si="3"/>
        <v>401</v>
      </c>
      <c r="P6" s="83" t="s">
        <v>35</v>
      </c>
      <c r="Q6" s="92">
        <f t="shared" si="4"/>
        <v>403</v>
      </c>
      <c r="R6" s="210"/>
      <c r="S6" s="197"/>
      <c r="T6" s="31">
        <v>1.2708333333333299</v>
      </c>
      <c r="U6" s="23">
        <v>1.3125</v>
      </c>
      <c r="V6" s="24">
        <v>1.77083333333326</v>
      </c>
      <c r="W6" s="25">
        <v>1.64583333333328</v>
      </c>
      <c r="X6" s="32">
        <v>2.1666666666665302</v>
      </c>
    </row>
    <row r="7" spans="1:24" ht="15" customHeight="1" x14ac:dyDescent="0.3">
      <c r="A7" s="21">
        <v>2.1874999999998601</v>
      </c>
      <c r="B7" s="22">
        <v>1.2916666666666701</v>
      </c>
      <c r="C7" s="23">
        <v>1.3333333333333299</v>
      </c>
      <c r="D7" s="33">
        <v>1.7916666666665899</v>
      </c>
      <c r="E7" s="25">
        <v>1.6666666666666099</v>
      </c>
      <c r="F7" s="213"/>
      <c r="G7" s="197"/>
      <c r="H7" s="27" t="s">
        <v>32</v>
      </c>
      <c r="I7" s="92">
        <f t="shared" si="0"/>
        <v>376</v>
      </c>
      <c r="J7" s="27" t="s">
        <v>32</v>
      </c>
      <c r="K7" s="92">
        <f t="shared" si="1"/>
        <v>379</v>
      </c>
      <c r="L7" s="27" t="s">
        <v>32</v>
      </c>
      <c r="M7" s="92">
        <f t="shared" si="2"/>
        <v>382</v>
      </c>
      <c r="N7" s="27" t="s">
        <v>32</v>
      </c>
      <c r="O7" s="92">
        <f t="shared" si="3"/>
        <v>385</v>
      </c>
      <c r="P7" s="27" t="s">
        <v>32</v>
      </c>
      <c r="Q7" s="92">
        <f t="shared" si="4"/>
        <v>388</v>
      </c>
      <c r="R7" s="210"/>
      <c r="S7" s="197"/>
      <c r="T7" s="31">
        <v>1.2916666666666701</v>
      </c>
      <c r="U7" s="23">
        <v>1.3333333333333299</v>
      </c>
      <c r="V7" s="33">
        <v>1.7916666666665899</v>
      </c>
      <c r="W7" s="25">
        <v>1.6666666666666099</v>
      </c>
      <c r="X7" s="32">
        <v>2.1874999999998601</v>
      </c>
    </row>
    <row r="8" spans="1:24" ht="15" customHeight="1" x14ac:dyDescent="0.3">
      <c r="A8" s="21">
        <v>2.20833333333319</v>
      </c>
      <c r="B8" s="22">
        <v>1.3125</v>
      </c>
      <c r="C8" s="23">
        <v>1.3541666666666601</v>
      </c>
      <c r="D8" s="33">
        <v>1.8124999999999201</v>
      </c>
      <c r="E8" s="25">
        <v>1.68749999999994</v>
      </c>
      <c r="F8" s="213"/>
      <c r="G8" s="197"/>
      <c r="H8" s="27" t="s">
        <v>32</v>
      </c>
      <c r="I8" s="92">
        <f t="shared" si="0"/>
        <v>377</v>
      </c>
      <c r="J8" s="27" t="s">
        <v>32</v>
      </c>
      <c r="K8" s="92">
        <f t="shared" si="1"/>
        <v>380</v>
      </c>
      <c r="L8" s="27" t="s">
        <v>32</v>
      </c>
      <c r="M8" s="92">
        <f t="shared" si="2"/>
        <v>383</v>
      </c>
      <c r="N8" s="27" t="s">
        <v>32</v>
      </c>
      <c r="O8" s="92">
        <f t="shared" si="3"/>
        <v>386</v>
      </c>
      <c r="P8" s="27" t="s">
        <v>32</v>
      </c>
      <c r="Q8" s="92">
        <f t="shared" si="4"/>
        <v>389</v>
      </c>
      <c r="R8" s="210"/>
      <c r="S8" s="197"/>
      <c r="T8" s="31">
        <v>1.3125</v>
      </c>
      <c r="U8" s="23">
        <v>1.3541666666666601</v>
      </c>
      <c r="V8" s="33">
        <v>1.8124999999999201</v>
      </c>
      <c r="W8" s="25">
        <v>1.68749999999994</v>
      </c>
      <c r="X8" s="32">
        <v>2.20833333333319</v>
      </c>
    </row>
    <row r="9" spans="1:24" ht="15.75" customHeight="1" x14ac:dyDescent="0.3">
      <c r="A9" s="21">
        <v>2.22916666666652</v>
      </c>
      <c r="B9" s="22">
        <v>1.3333333333333299</v>
      </c>
      <c r="C9" s="23">
        <v>1.37499999999999</v>
      </c>
      <c r="D9" s="33">
        <v>1.83333333333325</v>
      </c>
      <c r="E9" s="25">
        <v>1.70833333333327</v>
      </c>
      <c r="F9" s="213"/>
      <c r="G9" s="197"/>
      <c r="H9" s="27" t="s">
        <v>32</v>
      </c>
      <c r="I9" s="92">
        <f t="shared" si="0"/>
        <v>378</v>
      </c>
      <c r="J9" s="27" t="s">
        <v>32</v>
      </c>
      <c r="K9" s="92">
        <f t="shared" si="1"/>
        <v>381</v>
      </c>
      <c r="L9" s="27" t="s">
        <v>32</v>
      </c>
      <c r="M9" s="92">
        <f t="shared" si="2"/>
        <v>384</v>
      </c>
      <c r="N9" s="27" t="s">
        <v>32</v>
      </c>
      <c r="O9" s="92">
        <f t="shared" si="3"/>
        <v>387</v>
      </c>
      <c r="P9" s="27" t="s">
        <v>32</v>
      </c>
      <c r="Q9" s="92">
        <f t="shared" si="4"/>
        <v>390</v>
      </c>
      <c r="R9" s="210"/>
      <c r="S9" s="197"/>
      <c r="T9" s="31">
        <v>1.3333333333333299</v>
      </c>
      <c r="U9" s="23">
        <v>1.37499999999999</v>
      </c>
      <c r="V9" s="33">
        <v>1.83333333333325</v>
      </c>
      <c r="W9" s="25">
        <v>1.70833333333327</v>
      </c>
      <c r="X9" s="32">
        <v>2.22916666666652</v>
      </c>
    </row>
    <row r="10" spans="1:24" ht="15" customHeight="1" x14ac:dyDescent="0.3">
      <c r="A10" s="21">
        <v>2.2499999999998499</v>
      </c>
      <c r="B10" s="22">
        <v>1.3541666666666601</v>
      </c>
      <c r="C10" s="23">
        <v>1.3958333333333199</v>
      </c>
      <c r="D10" s="33">
        <v>1.8541666666665799</v>
      </c>
      <c r="E10" s="25">
        <v>1.7291666666665999</v>
      </c>
      <c r="F10" s="292" t="s">
        <v>346</v>
      </c>
      <c r="G10" s="202" t="s">
        <v>16</v>
      </c>
      <c r="H10" s="98" t="s">
        <v>221</v>
      </c>
      <c r="I10" s="92">
        <f t="shared" si="0"/>
        <v>187</v>
      </c>
      <c r="J10" s="98" t="s">
        <v>221</v>
      </c>
      <c r="K10" s="92">
        <f t="shared" si="1"/>
        <v>188</v>
      </c>
      <c r="L10" s="98" t="s">
        <v>221</v>
      </c>
      <c r="M10" s="92">
        <f t="shared" si="2"/>
        <v>189</v>
      </c>
      <c r="N10" s="98" t="s">
        <v>221</v>
      </c>
      <c r="O10" s="92">
        <f t="shared" si="3"/>
        <v>190</v>
      </c>
      <c r="P10" s="98" t="s">
        <v>221</v>
      </c>
      <c r="Q10" s="92">
        <f t="shared" si="4"/>
        <v>191</v>
      </c>
      <c r="R10" s="211"/>
      <c r="S10" s="197"/>
      <c r="T10" s="31">
        <v>1.3541666666666601</v>
      </c>
      <c r="U10" s="23">
        <v>1.3958333333333199</v>
      </c>
      <c r="V10" s="33">
        <v>1.8541666666665799</v>
      </c>
      <c r="W10" s="25">
        <v>1.7291666666665999</v>
      </c>
      <c r="X10" s="32">
        <v>2.2499999999998499</v>
      </c>
    </row>
    <row r="11" spans="1:24" ht="15" customHeight="1" x14ac:dyDescent="0.3">
      <c r="A11" s="21">
        <v>2.2708333333331798</v>
      </c>
      <c r="B11" s="22">
        <v>1.37499999999999</v>
      </c>
      <c r="C11" s="23">
        <v>1.4166666666666501</v>
      </c>
      <c r="D11" s="33">
        <v>1.8749999999999101</v>
      </c>
      <c r="E11" s="25">
        <v>1.7499999999999301</v>
      </c>
      <c r="F11" s="292"/>
      <c r="G11" s="202"/>
      <c r="H11" s="292" t="s">
        <v>308</v>
      </c>
      <c r="I11" s="196" t="s">
        <v>16</v>
      </c>
      <c r="J11" s="292" t="s">
        <v>340</v>
      </c>
      <c r="K11" s="196" t="s">
        <v>16</v>
      </c>
      <c r="L11" s="292" t="s">
        <v>101</v>
      </c>
      <c r="M11" s="196" t="s">
        <v>16</v>
      </c>
      <c r="N11" s="292" t="s">
        <v>341</v>
      </c>
      <c r="O11" s="196" t="s">
        <v>16</v>
      </c>
      <c r="P11" s="209" t="s">
        <v>343</v>
      </c>
      <c r="Q11" s="202" t="s">
        <v>16</v>
      </c>
      <c r="R11" s="209" t="s">
        <v>75</v>
      </c>
      <c r="S11" s="202" t="s">
        <v>16</v>
      </c>
      <c r="T11" s="31">
        <v>1.37499999999999</v>
      </c>
      <c r="U11" s="23">
        <v>1.4166666666666501</v>
      </c>
      <c r="V11" s="33">
        <v>1.8749999999999101</v>
      </c>
      <c r="W11" s="25">
        <v>1.7499999999999301</v>
      </c>
      <c r="X11" s="32">
        <v>2.2708333333331798</v>
      </c>
    </row>
    <row r="12" spans="1:24" ht="15.75" customHeight="1" x14ac:dyDescent="0.3">
      <c r="A12" s="21">
        <v>2.2916666666665102</v>
      </c>
      <c r="B12" s="22">
        <v>1.3958333333333199</v>
      </c>
      <c r="C12" s="23">
        <v>1.43749999999998</v>
      </c>
      <c r="D12" s="33">
        <v>1.89583333333324</v>
      </c>
      <c r="E12" s="25">
        <v>1.77083333333326</v>
      </c>
      <c r="F12" s="292"/>
      <c r="G12" s="202"/>
      <c r="H12" s="292"/>
      <c r="I12" s="197"/>
      <c r="J12" s="292"/>
      <c r="K12" s="197"/>
      <c r="L12" s="292"/>
      <c r="M12" s="197"/>
      <c r="N12" s="292"/>
      <c r="O12" s="197"/>
      <c r="P12" s="210"/>
      <c r="Q12" s="202"/>
      <c r="R12" s="210"/>
      <c r="S12" s="202"/>
      <c r="T12" s="31">
        <v>1.3958333333333199</v>
      </c>
      <c r="U12" s="23">
        <v>1.43749999999998</v>
      </c>
      <c r="V12" s="33">
        <v>1.89583333333324</v>
      </c>
      <c r="W12" s="25">
        <v>1.77083333333326</v>
      </c>
      <c r="X12" s="32">
        <v>2.2916666666665102</v>
      </c>
    </row>
    <row r="13" spans="1:24" ht="15" customHeight="1" x14ac:dyDescent="0.3">
      <c r="A13" s="21">
        <v>2.3124999999998401</v>
      </c>
      <c r="B13" s="22">
        <v>1.4166666666666501</v>
      </c>
      <c r="C13" s="23">
        <v>1.4583333333333099</v>
      </c>
      <c r="D13" s="33">
        <v>1.9166666666665699</v>
      </c>
      <c r="E13" s="35">
        <v>1.7916666666665899</v>
      </c>
      <c r="F13" s="292"/>
      <c r="G13" s="202"/>
      <c r="H13" s="292"/>
      <c r="I13" s="197"/>
      <c r="J13" s="292"/>
      <c r="K13" s="197"/>
      <c r="L13" s="292"/>
      <c r="M13" s="197"/>
      <c r="N13" s="292"/>
      <c r="O13" s="197"/>
      <c r="P13" s="210"/>
      <c r="Q13" s="202"/>
      <c r="R13" s="210"/>
      <c r="S13" s="202"/>
      <c r="T13" s="31">
        <v>1.4166666666666501</v>
      </c>
      <c r="U13" s="23">
        <v>1.4583333333333099</v>
      </c>
      <c r="V13" s="33">
        <v>1.9166666666665699</v>
      </c>
      <c r="W13" s="35">
        <v>1.7916666666665899</v>
      </c>
      <c r="X13" s="32">
        <v>2.3124999999998401</v>
      </c>
    </row>
    <row r="14" spans="1:24" ht="15" customHeight="1" x14ac:dyDescent="0.3">
      <c r="A14" s="21">
        <v>2.3333333333331701</v>
      </c>
      <c r="B14" s="22">
        <v>1.43749999999998</v>
      </c>
      <c r="C14" s="23">
        <v>1.4791666666666401</v>
      </c>
      <c r="D14" s="33">
        <v>1.9374999999999001</v>
      </c>
      <c r="E14" s="35">
        <v>1.8124999999999201</v>
      </c>
      <c r="F14" s="292"/>
      <c r="G14" s="202"/>
      <c r="H14" s="292"/>
      <c r="I14" s="197"/>
      <c r="J14" s="292"/>
      <c r="K14" s="197"/>
      <c r="L14" s="292"/>
      <c r="M14" s="197"/>
      <c r="N14" s="292"/>
      <c r="O14" s="197"/>
      <c r="P14" s="211"/>
      <c r="Q14" s="202"/>
      <c r="R14" s="210"/>
      <c r="S14" s="202"/>
      <c r="T14" s="31">
        <v>1.43749999999998</v>
      </c>
      <c r="U14" s="23">
        <v>1.4791666666666401</v>
      </c>
      <c r="V14" s="33">
        <v>1.9374999999999001</v>
      </c>
      <c r="W14" s="35">
        <v>1.8124999999999201</v>
      </c>
      <c r="X14" s="32">
        <v>2.3333333333331701</v>
      </c>
    </row>
    <row r="15" spans="1:24" ht="15" customHeight="1" x14ac:dyDescent="0.3">
      <c r="A15" s="21">
        <v>2.3541666666665</v>
      </c>
      <c r="B15" s="22">
        <v>1.4583333333333099</v>
      </c>
      <c r="C15" s="23">
        <v>1.49999999999997</v>
      </c>
      <c r="D15" s="24">
        <v>1.95833333333323</v>
      </c>
      <c r="E15" s="35">
        <v>1.83333333333325</v>
      </c>
      <c r="F15" s="292"/>
      <c r="G15" s="202"/>
      <c r="H15" s="292"/>
      <c r="I15" s="197"/>
      <c r="J15" s="292"/>
      <c r="K15" s="197"/>
      <c r="L15" s="292"/>
      <c r="M15" s="197"/>
      <c r="N15" s="292"/>
      <c r="O15" s="197"/>
      <c r="P15" s="209" t="s">
        <v>64</v>
      </c>
      <c r="Q15" s="202"/>
      <c r="R15" s="210"/>
      <c r="S15" s="202"/>
      <c r="T15" s="31">
        <v>1.4583333333333099</v>
      </c>
      <c r="U15" s="23">
        <v>1.49999999999997</v>
      </c>
      <c r="V15" s="24">
        <v>1.95833333333323</v>
      </c>
      <c r="W15" s="35">
        <v>1.83333333333325</v>
      </c>
      <c r="X15" s="32">
        <v>2.3541666666665</v>
      </c>
    </row>
    <row r="16" spans="1:24" ht="15" customHeight="1" x14ac:dyDescent="0.3">
      <c r="A16" s="21">
        <v>2.3749999999998299</v>
      </c>
      <c r="B16" s="22">
        <v>1.4791666666666401</v>
      </c>
      <c r="C16" s="23">
        <v>1.5208333333333</v>
      </c>
      <c r="D16" s="24">
        <v>1.9791666666665599</v>
      </c>
      <c r="E16" s="35">
        <v>1.8541666666665799</v>
      </c>
      <c r="F16" s="213" t="s">
        <v>191</v>
      </c>
      <c r="G16" s="196" t="s">
        <v>16</v>
      </c>
      <c r="H16" s="213" t="s">
        <v>79</v>
      </c>
      <c r="I16" s="196" t="s">
        <v>16</v>
      </c>
      <c r="J16" s="209" t="s">
        <v>187</v>
      </c>
      <c r="K16" s="196" t="s">
        <v>16</v>
      </c>
      <c r="L16" s="209" t="s">
        <v>95</v>
      </c>
      <c r="M16" s="196" t="s">
        <v>16</v>
      </c>
      <c r="N16" s="209" t="s">
        <v>118</v>
      </c>
      <c r="O16" s="196" t="s">
        <v>16</v>
      </c>
      <c r="P16" s="210"/>
      <c r="Q16" s="202"/>
      <c r="R16" s="211"/>
      <c r="S16" s="202"/>
      <c r="T16" s="31">
        <v>1.4791666666666401</v>
      </c>
      <c r="U16" s="23">
        <v>1.5208333333333</v>
      </c>
      <c r="V16" s="24">
        <v>1.9791666666665599</v>
      </c>
      <c r="W16" s="35">
        <v>1.8541666666665799</v>
      </c>
      <c r="X16" s="32">
        <v>2.3749999999998299</v>
      </c>
    </row>
    <row r="17" spans="1:24" ht="15" customHeight="1" x14ac:dyDescent="0.3">
      <c r="A17" s="21">
        <v>2.3958333333331598</v>
      </c>
      <c r="B17" s="22">
        <v>1.49999999999997</v>
      </c>
      <c r="C17" s="23">
        <v>1.5416666666666301</v>
      </c>
      <c r="D17" s="24">
        <v>1.9999999999998901</v>
      </c>
      <c r="E17" s="35">
        <v>1.8749999999999101</v>
      </c>
      <c r="F17" s="213"/>
      <c r="G17" s="197"/>
      <c r="H17" s="213"/>
      <c r="I17" s="197"/>
      <c r="J17" s="210"/>
      <c r="K17" s="197"/>
      <c r="L17" s="210"/>
      <c r="M17" s="197"/>
      <c r="N17" s="210"/>
      <c r="O17" s="197"/>
      <c r="P17" s="210"/>
      <c r="Q17" s="202"/>
      <c r="R17" s="213" t="s">
        <v>93</v>
      </c>
      <c r="S17" s="196" t="s">
        <v>16</v>
      </c>
      <c r="T17" s="31">
        <v>1.49999999999997</v>
      </c>
      <c r="U17" s="23">
        <v>1.5416666666666301</v>
      </c>
      <c r="V17" s="24">
        <v>1.9999999999998901</v>
      </c>
      <c r="W17" s="35">
        <v>1.8749999999999101</v>
      </c>
      <c r="X17" s="32">
        <v>2.3958333333331598</v>
      </c>
    </row>
    <row r="18" spans="1:24" ht="15.75" customHeight="1" x14ac:dyDescent="0.3">
      <c r="A18" s="21">
        <v>2.4166666666664902</v>
      </c>
      <c r="B18" s="22">
        <v>1.5208333333333</v>
      </c>
      <c r="C18" s="23">
        <v>1.56249999999996</v>
      </c>
      <c r="D18" s="24">
        <v>2.0208333333332198</v>
      </c>
      <c r="E18" s="35">
        <v>1.89583333333324</v>
      </c>
      <c r="F18" s="213"/>
      <c r="G18" s="197"/>
      <c r="H18" s="213"/>
      <c r="I18" s="197"/>
      <c r="J18" s="210"/>
      <c r="K18" s="197"/>
      <c r="L18" s="210"/>
      <c r="M18" s="197"/>
      <c r="N18" s="210"/>
      <c r="O18" s="197"/>
      <c r="P18" s="210"/>
      <c r="Q18" s="202"/>
      <c r="R18" s="213"/>
      <c r="S18" s="197"/>
      <c r="T18" s="31">
        <v>1.5208333333333</v>
      </c>
      <c r="U18" s="23">
        <v>1.56249999999996</v>
      </c>
      <c r="V18" s="24">
        <v>2.0208333333332198</v>
      </c>
      <c r="W18" s="35">
        <v>1.89583333333324</v>
      </c>
      <c r="X18" s="32">
        <v>2.4166666666664902</v>
      </c>
    </row>
    <row r="19" spans="1:24" ht="15" customHeight="1" x14ac:dyDescent="0.3">
      <c r="A19" s="21">
        <v>2.4374999999998201</v>
      </c>
      <c r="B19" s="22">
        <v>1.5416666666666301</v>
      </c>
      <c r="C19" s="23">
        <v>1.58333333333329</v>
      </c>
      <c r="D19" s="24">
        <v>2.0416666666665502</v>
      </c>
      <c r="E19" s="35">
        <v>1.9166666666665699</v>
      </c>
      <c r="F19" s="213"/>
      <c r="G19" s="197"/>
      <c r="H19" s="213"/>
      <c r="I19" s="197"/>
      <c r="J19" s="210"/>
      <c r="K19" s="197"/>
      <c r="L19" s="210"/>
      <c r="M19" s="197"/>
      <c r="N19" s="210"/>
      <c r="O19" s="197"/>
      <c r="P19" s="210"/>
      <c r="Q19" s="202"/>
      <c r="R19" s="213"/>
      <c r="S19" s="197"/>
      <c r="T19" s="31">
        <v>1.5416666666666301</v>
      </c>
      <c r="U19" s="23">
        <v>1.58333333333329</v>
      </c>
      <c r="V19" s="24">
        <v>2.0416666666665502</v>
      </c>
      <c r="W19" s="35">
        <v>1.9166666666665699</v>
      </c>
      <c r="X19" s="32">
        <v>2.4374999999998201</v>
      </c>
    </row>
    <row r="20" spans="1:24" ht="15" customHeight="1" x14ac:dyDescent="0.3">
      <c r="A20" s="21">
        <v>2.4583333333331501</v>
      </c>
      <c r="B20" s="22">
        <v>1.56249999999996</v>
      </c>
      <c r="C20" s="23">
        <v>1.6041666666666199</v>
      </c>
      <c r="D20" s="24">
        <v>2.0624999999998801</v>
      </c>
      <c r="E20" s="35">
        <v>1.9374999999999001</v>
      </c>
      <c r="F20" s="213"/>
      <c r="G20" s="231"/>
      <c r="H20" s="213"/>
      <c r="I20" s="197"/>
      <c r="J20" s="211"/>
      <c r="K20" s="197"/>
      <c r="L20" s="211"/>
      <c r="M20" s="197"/>
      <c r="N20" s="211"/>
      <c r="O20" s="197"/>
      <c r="P20" s="211"/>
      <c r="Q20" s="202"/>
      <c r="R20" s="213"/>
      <c r="S20" s="231"/>
      <c r="T20" s="31">
        <v>1.56249999999996</v>
      </c>
      <c r="U20" s="23">
        <v>1.6041666666666199</v>
      </c>
      <c r="V20" s="24">
        <v>2.0624999999998801</v>
      </c>
      <c r="W20" s="35">
        <v>1.9374999999999001</v>
      </c>
      <c r="X20" s="32">
        <v>2.4583333333331501</v>
      </c>
    </row>
    <row r="21" spans="1:24" ht="15" customHeight="1" x14ac:dyDescent="0.3">
      <c r="A21" s="21"/>
      <c r="B21" s="22"/>
      <c r="C21" s="23"/>
      <c r="D21" s="24"/>
      <c r="E21" s="35"/>
      <c r="F21" s="333" t="s">
        <v>17</v>
      </c>
      <c r="G21" s="330"/>
      <c r="H21" s="330"/>
      <c r="I21" s="330"/>
      <c r="J21" s="330"/>
      <c r="K21" s="330"/>
      <c r="L21" s="330"/>
      <c r="M21" s="330"/>
      <c r="N21" s="338" t="s">
        <v>345</v>
      </c>
      <c r="O21" s="338"/>
      <c r="P21" s="117"/>
      <c r="Q21" s="118"/>
      <c r="R21" s="114"/>
      <c r="S21" s="115"/>
      <c r="T21" s="31"/>
      <c r="U21" s="23"/>
      <c r="V21" s="24"/>
      <c r="W21" s="35"/>
      <c r="X21" s="32"/>
    </row>
    <row r="22" spans="1:24" ht="15" customHeight="1" x14ac:dyDescent="0.3">
      <c r="A22" s="21">
        <v>2.47916666666648</v>
      </c>
      <c r="B22" s="22">
        <v>1.58333333333329</v>
      </c>
      <c r="C22" s="23">
        <v>1.62499999999995</v>
      </c>
      <c r="D22" s="24">
        <v>2.08333333333321</v>
      </c>
      <c r="E22" s="37">
        <v>1.95833333333323</v>
      </c>
      <c r="F22" s="213" t="s">
        <v>98</v>
      </c>
      <c r="G22" s="196" t="s">
        <v>16</v>
      </c>
      <c r="H22" s="213" t="s">
        <v>37</v>
      </c>
      <c r="I22" s="196" t="s">
        <v>16</v>
      </c>
      <c r="J22" s="213" t="s">
        <v>215</v>
      </c>
      <c r="K22" s="196" t="s">
        <v>16</v>
      </c>
      <c r="L22" s="292" t="s">
        <v>339</v>
      </c>
      <c r="M22" s="196" t="s">
        <v>16</v>
      </c>
      <c r="N22" s="209" t="s">
        <v>206</v>
      </c>
      <c r="O22" s="269"/>
      <c r="P22" s="209" t="s">
        <v>53</v>
      </c>
      <c r="Q22" s="196"/>
      <c r="R22" s="213" t="s">
        <v>342</v>
      </c>
      <c r="S22" s="202" t="s">
        <v>16</v>
      </c>
      <c r="T22" s="31">
        <v>1.58333333333329</v>
      </c>
      <c r="U22" s="23">
        <v>1.62499999999995</v>
      </c>
      <c r="V22" s="24">
        <v>2.08333333333321</v>
      </c>
      <c r="W22" s="37">
        <v>1.95833333333323</v>
      </c>
      <c r="X22" s="32">
        <v>2.47916666666648</v>
      </c>
    </row>
    <row r="23" spans="1:24" ht="15" customHeight="1" x14ac:dyDescent="0.3">
      <c r="A23" s="21">
        <v>2.4999999999998099</v>
      </c>
      <c r="B23" s="22">
        <v>1.6041666666666199</v>
      </c>
      <c r="C23" s="23">
        <v>1.64583333333328</v>
      </c>
      <c r="D23" s="24">
        <v>2.10416666666654</v>
      </c>
      <c r="E23" s="37">
        <v>1.9791666666665599</v>
      </c>
      <c r="F23" s="213"/>
      <c r="G23" s="197"/>
      <c r="H23" s="213"/>
      <c r="I23" s="197"/>
      <c r="J23" s="213"/>
      <c r="K23" s="197"/>
      <c r="L23" s="292"/>
      <c r="M23" s="197"/>
      <c r="N23" s="210"/>
      <c r="O23" s="270"/>
      <c r="P23" s="210"/>
      <c r="Q23" s="197"/>
      <c r="R23" s="213"/>
      <c r="S23" s="202"/>
      <c r="T23" s="31">
        <v>1.6041666666666199</v>
      </c>
      <c r="U23" s="23">
        <v>1.64583333333328</v>
      </c>
      <c r="V23" s="24">
        <v>2.10416666666654</v>
      </c>
      <c r="W23" s="37">
        <v>1.9791666666665599</v>
      </c>
      <c r="X23" s="32">
        <v>2.4999999999998099</v>
      </c>
    </row>
    <row r="24" spans="1:24" ht="15" customHeight="1" x14ac:dyDescent="0.3">
      <c r="A24" s="21">
        <v>2.5208333333331399</v>
      </c>
      <c r="B24" s="22">
        <v>1.62499999999995</v>
      </c>
      <c r="C24" s="23">
        <v>1.6666666666666099</v>
      </c>
      <c r="D24" s="24">
        <v>2.1249999999998699</v>
      </c>
      <c r="E24" s="37">
        <v>1.9999999999998901</v>
      </c>
      <c r="F24" s="213"/>
      <c r="G24" s="197"/>
      <c r="H24" s="213"/>
      <c r="I24" s="197"/>
      <c r="J24" s="213"/>
      <c r="K24" s="197"/>
      <c r="L24" s="292"/>
      <c r="M24" s="197"/>
      <c r="N24" s="210"/>
      <c r="O24" s="270"/>
      <c r="P24" s="210"/>
      <c r="Q24" s="197"/>
      <c r="R24" s="213"/>
      <c r="S24" s="202"/>
      <c r="T24" s="31">
        <v>1.62499999999995</v>
      </c>
      <c r="U24" s="23">
        <v>1.6666666666666099</v>
      </c>
      <c r="V24" s="24">
        <v>2.1249999999998699</v>
      </c>
      <c r="W24" s="37">
        <v>1.9999999999998901</v>
      </c>
      <c r="X24" s="32">
        <v>2.5208333333331399</v>
      </c>
    </row>
    <row r="25" spans="1:24" ht="15" customHeight="1" x14ac:dyDescent="0.3">
      <c r="A25" s="21">
        <v>2.5416666666664698</v>
      </c>
      <c r="B25" s="22">
        <v>1.64583333333328</v>
      </c>
      <c r="C25" s="23">
        <v>1.68749999999994</v>
      </c>
      <c r="D25" s="24">
        <v>2.1458333333331998</v>
      </c>
      <c r="E25" s="37">
        <v>2.0208333333332198</v>
      </c>
      <c r="F25" s="213"/>
      <c r="G25" s="197"/>
      <c r="H25" s="213"/>
      <c r="I25" s="197"/>
      <c r="J25" s="213"/>
      <c r="K25" s="197"/>
      <c r="L25" s="292"/>
      <c r="M25" s="197"/>
      <c r="N25" s="210"/>
      <c r="O25" s="270"/>
      <c r="P25" s="210"/>
      <c r="Q25" s="197"/>
      <c r="R25" s="213"/>
      <c r="S25" s="202"/>
      <c r="T25" s="31">
        <v>1.64583333333328</v>
      </c>
      <c r="U25" s="23">
        <v>1.68749999999994</v>
      </c>
      <c r="V25" s="24">
        <v>2.1458333333331998</v>
      </c>
      <c r="W25" s="37">
        <v>2.0208333333332198</v>
      </c>
      <c r="X25" s="32">
        <v>2.5416666666664698</v>
      </c>
    </row>
    <row r="26" spans="1:24" ht="15" customHeight="1" x14ac:dyDescent="0.3">
      <c r="A26" s="21">
        <v>2.5624999999998002</v>
      </c>
      <c r="B26" s="22">
        <v>1.6666666666666099</v>
      </c>
      <c r="C26" s="23">
        <v>1.70833333333327</v>
      </c>
      <c r="D26" s="24">
        <v>2.1666666666665302</v>
      </c>
      <c r="E26" s="37">
        <v>2.0416666666665502</v>
      </c>
      <c r="F26" s="213"/>
      <c r="G26" s="197"/>
      <c r="H26" s="213"/>
      <c r="I26" s="197"/>
      <c r="J26" s="213"/>
      <c r="K26" s="197"/>
      <c r="L26" s="292"/>
      <c r="M26" s="197"/>
      <c r="N26" s="210"/>
      <c r="O26" s="270"/>
      <c r="P26" s="211"/>
      <c r="Q26" s="231"/>
      <c r="R26" s="213"/>
      <c r="S26" s="202"/>
      <c r="T26" s="31">
        <v>1.6666666666666099</v>
      </c>
      <c r="U26" s="23">
        <v>1.70833333333327</v>
      </c>
      <c r="V26" s="24">
        <v>2.1666666666665302</v>
      </c>
      <c r="W26" s="37">
        <v>2.0416666666665502</v>
      </c>
      <c r="X26" s="32">
        <v>2.5624999999998002</v>
      </c>
    </row>
    <row r="27" spans="1:24" ht="15" customHeight="1" x14ac:dyDescent="0.3">
      <c r="A27" s="21">
        <v>2.5833333333331301</v>
      </c>
      <c r="B27" s="22">
        <v>1.68749999999994</v>
      </c>
      <c r="C27" s="23">
        <v>1.7291666666665999</v>
      </c>
      <c r="D27" s="24">
        <v>2.1874999999998601</v>
      </c>
      <c r="E27" s="37">
        <v>2.0624999999998801</v>
      </c>
      <c r="F27" s="292" t="s">
        <v>308</v>
      </c>
      <c r="G27" s="196" t="s">
        <v>16</v>
      </c>
      <c r="H27" s="292" t="s">
        <v>340</v>
      </c>
      <c r="I27" s="196" t="s">
        <v>16</v>
      </c>
      <c r="J27" s="292" t="s">
        <v>101</v>
      </c>
      <c r="K27" s="196" t="s">
        <v>16</v>
      </c>
      <c r="L27" s="292" t="s">
        <v>341</v>
      </c>
      <c r="M27" s="196" t="s">
        <v>16</v>
      </c>
      <c r="N27" s="211"/>
      <c r="O27" s="296"/>
      <c r="P27" s="213" t="s">
        <v>310</v>
      </c>
      <c r="Q27" s="196"/>
      <c r="R27" s="213" t="s">
        <v>52</v>
      </c>
      <c r="S27" s="197" t="s">
        <v>16</v>
      </c>
      <c r="T27" s="31">
        <v>1.68749999999994</v>
      </c>
      <c r="U27" s="23">
        <v>1.7291666666665999</v>
      </c>
      <c r="V27" s="24">
        <v>2.1874999999998601</v>
      </c>
      <c r="W27" s="37">
        <v>2.0624999999998801</v>
      </c>
      <c r="X27" s="32">
        <v>2.5833333333331301</v>
      </c>
    </row>
    <row r="28" spans="1:24" ht="15" customHeight="1" x14ac:dyDescent="0.3">
      <c r="A28" s="21">
        <v>2.60416666666646</v>
      </c>
      <c r="B28" s="22">
        <v>1.70833333333327</v>
      </c>
      <c r="C28" s="23">
        <v>1.7499999999999301</v>
      </c>
      <c r="D28" s="24">
        <v>2.20833333333319</v>
      </c>
      <c r="E28" s="37">
        <v>2.08333333333321</v>
      </c>
      <c r="F28" s="292"/>
      <c r="G28" s="197"/>
      <c r="H28" s="292"/>
      <c r="I28" s="197"/>
      <c r="J28" s="292"/>
      <c r="K28" s="197"/>
      <c r="L28" s="292"/>
      <c r="M28" s="197"/>
      <c r="N28" s="209" t="s">
        <v>343</v>
      </c>
      <c r="O28" s="269"/>
      <c r="P28" s="213"/>
      <c r="Q28" s="197"/>
      <c r="R28" s="213"/>
      <c r="S28" s="197"/>
      <c r="T28" s="31">
        <v>1.70833333333327</v>
      </c>
      <c r="U28" s="23">
        <v>1.7499999999999301</v>
      </c>
      <c r="V28" s="24">
        <v>2.20833333333319</v>
      </c>
      <c r="W28" s="37">
        <v>2.08333333333321</v>
      </c>
      <c r="X28" s="32">
        <v>2.60416666666646</v>
      </c>
    </row>
    <row r="29" spans="1:24" ht="15" customHeight="1" x14ac:dyDescent="0.3">
      <c r="A29" s="21">
        <v>2.6249999999997899</v>
      </c>
      <c r="B29" s="22">
        <v>1.7291666666665999</v>
      </c>
      <c r="C29" s="23">
        <v>1.77083333333326</v>
      </c>
      <c r="D29" s="24">
        <v>2.22916666666652</v>
      </c>
      <c r="E29" s="37">
        <v>2.10416666666654</v>
      </c>
      <c r="F29" s="292"/>
      <c r="G29" s="197"/>
      <c r="H29" s="292"/>
      <c r="I29" s="197"/>
      <c r="J29" s="292"/>
      <c r="K29" s="197"/>
      <c r="L29" s="292"/>
      <c r="M29" s="197"/>
      <c r="N29" s="210"/>
      <c r="O29" s="270"/>
      <c r="P29" s="213"/>
      <c r="Q29" s="197"/>
      <c r="R29" s="213"/>
      <c r="S29" s="197"/>
      <c r="T29" s="31">
        <v>1.7291666666665999</v>
      </c>
      <c r="U29" s="23">
        <v>1.77083333333326</v>
      </c>
      <c r="V29" s="24">
        <v>2.22916666666652</v>
      </c>
      <c r="W29" s="37">
        <v>2.10416666666654</v>
      </c>
      <c r="X29" s="32">
        <v>2.6249999999997899</v>
      </c>
    </row>
    <row r="30" spans="1:24" ht="15" customHeight="1" x14ac:dyDescent="0.3">
      <c r="A30" s="21">
        <v>2.6458333333331199</v>
      </c>
      <c r="B30" s="22">
        <v>1.7499999999999301</v>
      </c>
      <c r="C30" s="39">
        <v>1.7916666666665899</v>
      </c>
      <c r="D30" s="40">
        <v>1.25</v>
      </c>
      <c r="E30" s="37">
        <v>2.1249999999998699</v>
      </c>
      <c r="F30" s="292"/>
      <c r="G30" s="197"/>
      <c r="H30" s="292"/>
      <c r="I30" s="197"/>
      <c r="J30" s="292"/>
      <c r="K30" s="197"/>
      <c r="L30" s="292"/>
      <c r="M30" s="197"/>
      <c r="N30" s="210"/>
      <c r="O30" s="270"/>
      <c r="P30" s="213"/>
      <c r="Q30" s="197"/>
      <c r="R30" s="213"/>
      <c r="S30" s="197"/>
      <c r="T30" s="31">
        <v>1.7499999999999301</v>
      </c>
      <c r="U30" s="39">
        <v>1.7916666666665899</v>
      </c>
      <c r="V30" s="40">
        <v>1.25</v>
      </c>
      <c r="W30" s="37">
        <v>2.1249999999998699</v>
      </c>
      <c r="X30" s="32">
        <v>2.6458333333331199</v>
      </c>
    </row>
    <row r="31" spans="1:24" ht="15.75" customHeight="1" x14ac:dyDescent="0.3">
      <c r="A31" s="21">
        <v>2.6666666666664498</v>
      </c>
      <c r="B31" s="22">
        <v>1.77083333333326</v>
      </c>
      <c r="C31" s="39">
        <v>1.8124999999999201</v>
      </c>
      <c r="D31" s="40">
        <v>1.2708333333333299</v>
      </c>
      <c r="E31" s="37">
        <v>2.1458333333331998</v>
      </c>
      <c r="F31" s="292"/>
      <c r="G31" s="197"/>
      <c r="H31" s="292"/>
      <c r="I31" s="197"/>
      <c r="J31" s="292"/>
      <c r="K31" s="197"/>
      <c r="L31" s="292"/>
      <c r="M31" s="197"/>
      <c r="N31" s="211"/>
      <c r="O31" s="296"/>
      <c r="P31" s="213"/>
      <c r="Q31" s="197"/>
      <c r="R31" s="213"/>
      <c r="S31" s="231"/>
      <c r="T31" s="31">
        <v>1.77083333333326</v>
      </c>
      <c r="U31" s="39">
        <v>1.8124999999999201</v>
      </c>
      <c r="V31" s="40">
        <v>1.2708333333333299</v>
      </c>
      <c r="W31" s="37">
        <v>2.1458333333331998</v>
      </c>
      <c r="X31" s="32">
        <v>2.6666666666664498</v>
      </c>
    </row>
    <row r="32" spans="1:24" x14ac:dyDescent="0.3">
      <c r="A32" s="21"/>
      <c r="B32" s="22"/>
      <c r="C32" s="22"/>
      <c r="D32" s="40"/>
      <c r="E32" s="37"/>
      <c r="F32" s="116"/>
      <c r="G32" s="56"/>
      <c r="H32" s="29"/>
      <c r="I32" s="26"/>
      <c r="J32" s="29"/>
      <c r="K32" s="26"/>
      <c r="L32" s="29"/>
      <c r="M32" s="26"/>
      <c r="N32" s="29"/>
      <c r="O32" s="110"/>
      <c r="P32" s="112"/>
      <c r="Q32" s="93"/>
      <c r="R32" s="329" t="s">
        <v>114</v>
      </c>
      <c r="S32" s="347"/>
      <c r="T32" s="31"/>
      <c r="U32" s="39"/>
      <c r="V32" s="40"/>
      <c r="W32" s="37"/>
      <c r="X32" s="32"/>
    </row>
    <row r="33" spans="1:24" ht="15.75" customHeight="1" x14ac:dyDescent="0.3">
      <c r="A33" s="21">
        <v>2.6874999999997802</v>
      </c>
      <c r="B33" s="41">
        <v>1.7916666666665899</v>
      </c>
      <c r="C33" s="39">
        <v>1.83333333333325</v>
      </c>
      <c r="D33" s="40">
        <v>1.2916666666666701</v>
      </c>
      <c r="E33" s="37">
        <v>2.1666666666665302</v>
      </c>
      <c r="F33" s="61" t="s">
        <v>35</v>
      </c>
      <c r="G33" s="59">
        <v>394</v>
      </c>
      <c r="H33" s="61" t="s">
        <v>35</v>
      </c>
      <c r="I33" s="59">
        <f>G34+1</f>
        <v>396</v>
      </c>
      <c r="J33" s="61" t="s">
        <v>35</v>
      </c>
      <c r="K33" s="59">
        <f>I34+1</f>
        <v>398</v>
      </c>
      <c r="L33" s="61" t="s">
        <v>35</v>
      </c>
      <c r="M33" s="59">
        <f>K34+1</f>
        <v>400</v>
      </c>
      <c r="N33" s="61" t="s">
        <v>35</v>
      </c>
      <c r="O33" s="59">
        <f>M34+1</f>
        <v>402</v>
      </c>
      <c r="P33" s="209" t="s">
        <v>338</v>
      </c>
      <c r="Q33" s="197"/>
      <c r="R33" s="281" t="s">
        <v>348</v>
      </c>
      <c r="S33" s="196" t="s">
        <v>16</v>
      </c>
      <c r="T33" s="43">
        <v>1.7916666666665899</v>
      </c>
      <c r="U33" s="39">
        <v>1.83333333333325</v>
      </c>
      <c r="V33" s="40">
        <v>1.2916666666666701</v>
      </c>
      <c r="W33" s="37">
        <v>2.1666666666665302</v>
      </c>
      <c r="X33" s="32">
        <v>2.6874999999997802</v>
      </c>
    </row>
    <row r="34" spans="1:24" ht="15" customHeight="1" x14ac:dyDescent="0.3">
      <c r="A34" s="21">
        <v>2.7083333333331101</v>
      </c>
      <c r="B34" s="41">
        <v>1.8124999999999201</v>
      </c>
      <c r="C34" s="39">
        <v>1.8541666666665799</v>
      </c>
      <c r="D34" s="40">
        <v>1.3125</v>
      </c>
      <c r="E34" s="37">
        <v>2.1874999999998601</v>
      </c>
      <c r="F34" s="61" t="s">
        <v>35</v>
      </c>
      <c r="G34" s="60">
        <f>G33+1</f>
        <v>395</v>
      </c>
      <c r="H34" s="61" t="s">
        <v>35</v>
      </c>
      <c r="I34" s="60">
        <f>I33+1</f>
        <v>397</v>
      </c>
      <c r="J34" s="61" t="s">
        <v>35</v>
      </c>
      <c r="K34" s="60">
        <f>K33+1</f>
        <v>399</v>
      </c>
      <c r="L34" s="61" t="s">
        <v>35</v>
      </c>
      <c r="M34" s="60">
        <f>M33+1</f>
        <v>401</v>
      </c>
      <c r="N34" s="61" t="s">
        <v>35</v>
      </c>
      <c r="O34" s="60">
        <f>O33+1</f>
        <v>403</v>
      </c>
      <c r="P34" s="210"/>
      <c r="Q34" s="197"/>
      <c r="R34" s="281"/>
      <c r="S34" s="197"/>
      <c r="T34" s="43">
        <v>1.8124999999999201</v>
      </c>
      <c r="U34" s="39">
        <v>1.8541666666665799</v>
      </c>
      <c r="V34" s="40">
        <v>1.3125</v>
      </c>
      <c r="W34" s="37">
        <v>2.1874999999998601</v>
      </c>
      <c r="X34" s="32">
        <v>2.7083333333331101</v>
      </c>
    </row>
    <row r="35" spans="1:24" ht="15" customHeight="1" x14ac:dyDescent="0.3">
      <c r="A35" s="21">
        <v>2.72916666666644</v>
      </c>
      <c r="B35" s="41">
        <v>1.83333333333325</v>
      </c>
      <c r="C35" s="39">
        <v>1.8749999999999101</v>
      </c>
      <c r="D35" s="40">
        <v>1.3333333333333299</v>
      </c>
      <c r="E35" s="37">
        <v>2.20833333333319</v>
      </c>
      <c r="F35" s="42" t="s">
        <v>32</v>
      </c>
      <c r="G35" s="28">
        <v>376</v>
      </c>
      <c r="H35" s="42" t="s">
        <v>32</v>
      </c>
      <c r="I35" s="28">
        <f>G37+1</f>
        <v>379</v>
      </c>
      <c r="J35" s="42" t="s">
        <v>32</v>
      </c>
      <c r="K35" s="28">
        <f>I37+1</f>
        <v>382</v>
      </c>
      <c r="L35" s="42" t="s">
        <v>32</v>
      </c>
      <c r="M35" s="28">
        <f>K37+1</f>
        <v>385</v>
      </c>
      <c r="N35" s="42" t="s">
        <v>32</v>
      </c>
      <c r="O35" s="28">
        <f>M37+1</f>
        <v>388</v>
      </c>
      <c r="P35" s="210"/>
      <c r="Q35" s="197"/>
      <c r="R35" s="281"/>
      <c r="S35" s="197"/>
      <c r="T35" s="43">
        <v>1.83333333333325</v>
      </c>
      <c r="U35" s="39">
        <v>1.8749999999999101</v>
      </c>
      <c r="V35" s="40">
        <v>1.3333333333333299</v>
      </c>
      <c r="W35" s="37">
        <v>2.20833333333319</v>
      </c>
      <c r="X35" s="32">
        <v>2.72916666666644</v>
      </c>
    </row>
    <row r="36" spans="1:24" ht="15" customHeight="1" x14ac:dyDescent="0.3">
      <c r="A36" s="21">
        <v>2.74999999999977</v>
      </c>
      <c r="B36" s="41">
        <v>1.8541666666665799</v>
      </c>
      <c r="C36" s="39">
        <v>1.89583333333324</v>
      </c>
      <c r="D36" s="40">
        <v>1.3541666666666601</v>
      </c>
      <c r="E36" s="37">
        <v>2.22916666666652</v>
      </c>
      <c r="F36" s="42" t="s">
        <v>32</v>
      </c>
      <c r="G36" s="28">
        <f>G35+1</f>
        <v>377</v>
      </c>
      <c r="H36" s="42" t="s">
        <v>32</v>
      </c>
      <c r="I36" s="28">
        <f>I35+1</f>
        <v>380</v>
      </c>
      <c r="J36" s="42" t="s">
        <v>32</v>
      </c>
      <c r="K36" s="28">
        <f>K35+1</f>
        <v>383</v>
      </c>
      <c r="L36" s="42" t="s">
        <v>32</v>
      </c>
      <c r="M36" s="28">
        <f>M35+1</f>
        <v>386</v>
      </c>
      <c r="N36" s="42" t="s">
        <v>32</v>
      </c>
      <c r="O36" s="28">
        <f>O35+1</f>
        <v>389</v>
      </c>
      <c r="P36" s="210"/>
      <c r="Q36" s="197"/>
      <c r="R36" s="281"/>
      <c r="S36" s="197"/>
      <c r="T36" s="43">
        <v>1.8541666666665799</v>
      </c>
      <c r="U36" s="39">
        <v>1.89583333333324</v>
      </c>
      <c r="V36" s="40">
        <v>1.3541666666666601</v>
      </c>
      <c r="W36" s="37">
        <v>2.22916666666652</v>
      </c>
      <c r="X36" s="32">
        <v>2.74999999999977</v>
      </c>
    </row>
    <row r="37" spans="1:24" ht="15" customHeight="1" x14ac:dyDescent="0.3">
      <c r="A37" s="21">
        <v>2.7708333333330999</v>
      </c>
      <c r="B37" s="41">
        <v>1.8749999999999101</v>
      </c>
      <c r="C37" s="39">
        <v>1.9166666666665699</v>
      </c>
      <c r="D37" s="40">
        <v>1.37499999999999</v>
      </c>
      <c r="E37" s="25">
        <v>1.25</v>
      </c>
      <c r="F37" s="42" t="s">
        <v>32</v>
      </c>
      <c r="G37" s="28">
        <f>G36+1</f>
        <v>378</v>
      </c>
      <c r="H37" s="42" t="s">
        <v>32</v>
      </c>
      <c r="I37" s="28">
        <f>I36+1</f>
        <v>381</v>
      </c>
      <c r="J37" s="42" t="s">
        <v>32</v>
      </c>
      <c r="K37" s="28">
        <f>K36+1</f>
        <v>384</v>
      </c>
      <c r="L37" s="42" t="s">
        <v>32</v>
      </c>
      <c r="M37" s="28">
        <f>M36+1</f>
        <v>387</v>
      </c>
      <c r="N37" s="42" t="s">
        <v>32</v>
      </c>
      <c r="O37" s="28">
        <f>O36+1</f>
        <v>390</v>
      </c>
      <c r="P37" s="210"/>
      <c r="Q37" s="197"/>
      <c r="R37" s="281"/>
      <c r="S37" s="197"/>
      <c r="T37" s="43">
        <v>1.8749999999999101</v>
      </c>
      <c r="U37" s="39">
        <v>1.9166666666665699</v>
      </c>
      <c r="V37" s="40">
        <v>1.37499999999999</v>
      </c>
      <c r="W37" s="25">
        <v>1.25</v>
      </c>
      <c r="X37" s="32">
        <v>2.7708333333330999</v>
      </c>
    </row>
    <row r="38" spans="1:24" ht="15" customHeight="1" x14ac:dyDescent="0.3">
      <c r="A38" s="21">
        <v>2.7916666666664298</v>
      </c>
      <c r="B38" s="41">
        <v>1.89583333333324</v>
      </c>
      <c r="C38" s="39">
        <v>1.9374999999999001</v>
      </c>
      <c r="D38" s="40">
        <v>1.3958333333333199</v>
      </c>
      <c r="E38" s="25">
        <v>1.2708333333333299</v>
      </c>
      <c r="F38" s="97" t="s">
        <v>221</v>
      </c>
      <c r="G38" s="28">
        <v>187</v>
      </c>
      <c r="H38" s="97" t="s">
        <v>221</v>
      </c>
      <c r="I38" s="28">
        <f>G38+1</f>
        <v>188</v>
      </c>
      <c r="J38" s="97" t="s">
        <v>221</v>
      </c>
      <c r="K38" s="28">
        <f>I38+1</f>
        <v>189</v>
      </c>
      <c r="L38" s="97" t="s">
        <v>221</v>
      </c>
      <c r="M38" s="28">
        <f>K38+1</f>
        <v>190</v>
      </c>
      <c r="N38" s="97" t="s">
        <v>221</v>
      </c>
      <c r="O38" s="28">
        <f>M38+1</f>
        <v>191</v>
      </c>
      <c r="P38" s="211"/>
      <c r="Q38" s="231"/>
      <c r="R38" s="281"/>
      <c r="S38" s="231"/>
      <c r="T38" s="43">
        <v>1.89583333333324</v>
      </c>
      <c r="U38" s="39">
        <v>1.9374999999999001</v>
      </c>
      <c r="V38" s="40">
        <v>1.3958333333333199</v>
      </c>
      <c r="W38" s="25">
        <v>1.2708333333333299</v>
      </c>
      <c r="X38" s="32">
        <v>2.7916666666664298</v>
      </c>
    </row>
    <row r="39" spans="1:24" ht="15" customHeight="1" x14ac:dyDescent="0.3">
      <c r="A39" s="21">
        <v>2.8124999999997602</v>
      </c>
      <c r="B39" s="41">
        <v>1.9166666666665699</v>
      </c>
      <c r="C39" s="23">
        <v>1.95833333333323</v>
      </c>
      <c r="D39" s="40">
        <v>1.4166666666666501</v>
      </c>
      <c r="E39" s="25">
        <v>1.2916666666666701</v>
      </c>
      <c r="F39" s="213" t="s">
        <v>79</v>
      </c>
      <c r="G39" s="202"/>
      <c r="H39" s="213" t="s">
        <v>187</v>
      </c>
      <c r="I39" s="202"/>
      <c r="J39" s="213" t="s">
        <v>95</v>
      </c>
      <c r="K39" s="202"/>
      <c r="L39" s="213" t="s">
        <v>118</v>
      </c>
      <c r="M39" s="202"/>
      <c r="N39" s="209" t="s">
        <v>64</v>
      </c>
      <c r="O39" s="202"/>
      <c r="P39" s="209" t="s">
        <v>75</v>
      </c>
      <c r="Q39" s="202"/>
      <c r="R39" s="213" t="s">
        <v>344</v>
      </c>
      <c r="S39" s="196" t="s">
        <v>16</v>
      </c>
      <c r="T39" s="43">
        <v>1.9166666666665699</v>
      </c>
      <c r="U39" s="23">
        <v>1.95833333333323</v>
      </c>
      <c r="V39" s="40">
        <v>1.4166666666666501</v>
      </c>
      <c r="W39" s="25">
        <v>1.2916666666666701</v>
      </c>
      <c r="X39" s="32">
        <v>2.8124999999997602</v>
      </c>
    </row>
    <row r="40" spans="1:24" ht="15.75" customHeight="1" x14ac:dyDescent="0.3">
      <c r="A40" s="21">
        <v>2.8333333333330901</v>
      </c>
      <c r="B40" s="41">
        <v>1.9374999999999001</v>
      </c>
      <c r="C40" s="23">
        <v>1.9791666666665599</v>
      </c>
      <c r="D40" s="40">
        <v>1.43749999999998</v>
      </c>
      <c r="E40" s="25">
        <v>1.3125</v>
      </c>
      <c r="F40" s="213"/>
      <c r="G40" s="202"/>
      <c r="H40" s="213"/>
      <c r="I40" s="202"/>
      <c r="J40" s="213"/>
      <c r="K40" s="202"/>
      <c r="L40" s="213"/>
      <c r="M40" s="202"/>
      <c r="N40" s="210"/>
      <c r="O40" s="202"/>
      <c r="P40" s="210"/>
      <c r="Q40" s="202"/>
      <c r="R40" s="213"/>
      <c r="S40" s="197"/>
      <c r="T40" s="43">
        <v>1.9374999999999001</v>
      </c>
      <c r="U40" s="23">
        <v>1.9791666666665599</v>
      </c>
      <c r="V40" s="40">
        <v>1.43749999999998</v>
      </c>
      <c r="W40" s="25">
        <v>1.3125</v>
      </c>
      <c r="X40" s="32">
        <v>2.8333333333330901</v>
      </c>
    </row>
    <row r="41" spans="1:24" ht="15" customHeight="1" x14ac:dyDescent="0.3">
      <c r="A41" s="21">
        <v>2.85416666666642</v>
      </c>
      <c r="B41" s="22">
        <v>1.95833333333323</v>
      </c>
      <c r="C41" s="23">
        <v>1.9999999999998901</v>
      </c>
      <c r="D41" s="40">
        <v>1.4583333333333099</v>
      </c>
      <c r="E41" s="25">
        <v>1.3333333333333299</v>
      </c>
      <c r="F41" s="213"/>
      <c r="G41" s="202"/>
      <c r="H41" s="213"/>
      <c r="I41" s="202"/>
      <c r="J41" s="213"/>
      <c r="K41" s="202"/>
      <c r="L41" s="213"/>
      <c r="M41" s="202"/>
      <c r="N41" s="210"/>
      <c r="O41" s="202"/>
      <c r="P41" s="210"/>
      <c r="Q41" s="202"/>
      <c r="R41" s="213"/>
      <c r="S41" s="197"/>
      <c r="T41" s="31">
        <v>1.95833333333323</v>
      </c>
      <c r="U41" s="23">
        <v>1.9999999999998901</v>
      </c>
      <c r="V41" s="40">
        <v>1.4583333333333099</v>
      </c>
      <c r="W41" s="25">
        <v>1.3333333333333299</v>
      </c>
      <c r="X41" s="32">
        <v>2.85416666666642</v>
      </c>
    </row>
    <row r="42" spans="1:24" ht="15" customHeight="1" x14ac:dyDescent="0.3">
      <c r="A42" s="21">
        <v>2.87499999999975</v>
      </c>
      <c r="B42" s="22">
        <v>1.9791666666665599</v>
      </c>
      <c r="C42" s="23">
        <v>2.0208333333332198</v>
      </c>
      <c r="D42" s="40">
        <v>1.4791666666666401</v>
      </c>
      <c r="E42" s="25">
        <v>1.3541666666666601</v>
      </c>
      <c r="F42" s="213"/>
      <c r="G42" s="202"/>
      <c r="H42" s="213"/>
      <c r="I42" s="202"/>
      <c r="J42" s="213"/>
      <c r="K42" s="202"/>
      <c r="L42" s="213"/>
      <c r="M42" s="202"/>
      <c r="N42" s="210"/>
      <c r="O42" s="202"/>
      <c r="P42" s="210"/>
      <c r="Q42" s="202"/>
      <c r="R42" s="213"/>
      <c r="S42" s="197"/>
      <c r="T42" s="31">
        <v>1.9791666666665599</v>
      </c>
      <c r="U42" s="23">
        <v>2.0208333333332198</v>
      </c>
      <c r="V42" s="40">
        <v>1.4791666666666401</v>
      </c>
      <c r="W42" s="25">
        <v>1.3541666666666601</v>
      </c>
      <c r="X42" s="32">
        <v>2.87499999999975</v>
      </c>
    </row>
    <row r="43" spans="1:24" ht="15" customHeight="1" x14ac:dyDescent="0.3">
      <c r="A43" s="21">
        <v>2.8958333333330799</v>
      </c>
      <c r="B43" s="22">
        <v>1.9999999999998901</v>
      </c>
      <c r="C43" s="23">
        <v>2.0416666666665502</v>
      </c>
      <c r="D43" s="40">
        <v>1.49999999999997</v>
      </c>
      <c r="E43" s="25">
        <v>1.37499999999999</v>
      </c>
      <c r="F43" s="213"/>
      <c r="G43" s="202"/>
      <c r="H43" s="213"/>
      <c r="I43" s="202"/>
      <c r="J43" s="213"/>
      <c r="K43" s="202"/>
      <c r="L43" s="213"/>
      <c r="M43" s="202"/>
      <c r="N43" s="210"/>
      <c r="O43" s="202"/>
      <c r="P43" s="210"/>
      <c r="Q43" s="202"/>
      <c r="R43" s="213"/>
      <c r="S43" s="197"/>
      <c r="T43" s="31">
        <v>1.9999999999998901</v>
      </c>
      <c r="U43" s="23">
        <v>2.0416666666665502</v>
      </c>
      <c r="V43" s="40">
        <v>1.49999999999997</v>
      </c>
      <c r="W43" s="25">
        <v>1.37499999999999</v>
      </c>
      <c r="X43" s="32">
        <v>2.8958333333330799</v>
      </c>
    </row>
    <row r="44" spans="1:24" ht="15" customHeight="1" x14ac:dyDescent="0.3">
      <c r="A44" s="21">
        <v>2.9166666666664098</v>
      </c>
      <c r="B44" s="22">
        <v>2.0208333333332198</v>
      </c>
      <c r="C44" s="23">
        <v>2.0624999999998801</v>
      </c>
      <c r="D44" s="40">
        <v>1.5208333333333</v>
      </c>
      <c r="E44" s="25">
        <v>1.3958333333333199</v>
      </c>
      <c r="F44" s="119" t="s">
        <v>35</v>
      </c>
      <c r="G44" s="99">
        <f t="shared" ref="G44:G49" si="5">G33</f>
        <v>394</v>
      </c>
      <c r="H44" s="119" t="s">
        <v>35</v>
      </c>
      <c r="I44" s="99">
        <f t="shared" ref="I44:I49" si="6">I33</f>
        <v>396</v>
      </c>
      <c r="J44" s="119" t="s">
        <v>35</v>
      </c>
      <c r="K44" s="99">
        <f t="shared" ref="K44:K49" si="7">K33</f>
        <v>398</v>
      </c>
      <c r="L44" s="119" t="s">
        <v>35</v>
      </c>
      <c r="M44" s="99">
        <f t="shared" ref="M44:M49" si="8">M33</f>
        <v>400</v>
      </c>
      <c r="N44" s="211"/>
      <c r="O44" s="202"/>
      <c r="P44" s="211"/>
      <c r="Q44" s="202"/>
      <c r="R44" s="213"/>
      <c r="S44" s="231"/>
      <c r="T44" s="31">
        <v>2.0208333333332198</v>
      </c>
      <c r="U44" s="23">
        <v>2.0624999999998801</v>
      </c>
      <c r="V44" s="40">
        <v>1.5208333333333</v>
      </c>
      <c r="W44" s="25">
        <v>1.3958333333333199</v>
      </c>
      <c r="X44" s="32">
        <v>2.9166666666664098</v>
      </c>
    </row>
    <row r="45" spans="1:24" ht="15" customHeight="1" x14ac:dyDescent="0.3">
      <c r="A45" s="21">
        <v>2.9374999999997402</v>
      </c>
      <c r="B45" s="22">
        <v>2.0416666666665502</v>
      </c>
      <c r="C45" s="23">
        <v>2.08333333333321</v>
      </c>
      <c r="D45" s="40">
        <v>1.5416666666666301</v>
      </c>
      <c r="E45" s="25">
        <v>1.4166666666666501</v>
      </c>
      <c r="F45" s="64" t="s">
        <v>35</v>
      </c>
      <c r="G45" s="36">
        <f t="shared" si="5"/>
        <v>395</v>
      </c>
      <c r="H45" s="64" t="s">
        <v>35</v>
      </c>
      <c r="I45" s="36">
        <f t="shared" si="6"/>
        <v>397</v>
      </c>
      <c r="J45" s="64" t="s">
        <v>35</v>
      </c>
      <c r="K45" s="36">
        <f t="shared" si="7"/>
        <v>399</v>
      </c>
      <c r="L45" s="64" t="s">
        <v>35</v>
      </c>
      <c r="M45" s="36">
        <f t="shared" si="8"/>
        <v>401</v>
      </c>
      <c r="N45" s="64" t="s">
        <v>35</v>
      </c>
      <c r="O45" s="36">
        <f>O33</f>
        <v>402</v>
      </c>
      <c r="P45" s="209" t="s">
        <v>53</v>
      </c>
      <c r="Q45" s="196"/>
      <c r="R45" s="213" t="s">
        <v>342</v>
      </c>
      <c r="S45" s="196" t="s">
        <v>16</v>
      </c>
      <c r="T45" s="31">
        <v>2.0416666666665502</v>
      </c>
      <c r="U45" s="23">
        <v>2.08333333333321</v>
      </c>
      <c r="V45" s="40">
        <v>1.5416666666666301</v>
      </c>
      <c r="W45" s="25">
        <v>1.4166666666666501</v>
      </c>
      <c r="X45" s="32">
        <v>2.9374999999997402</v>
      </c>
    </row>
    <row r="46" spans="1:24" ht="15" customHeight="1" x14ac:dyDescent="0.3">
      <c r="A46" s="21">
        <v>2.9583333333330701</v>
      </c>
      <c r="B46" s="22">
        <v>2.0624999999998801</v>
      </c>
      <c r="C46" s="23">
        <v>2.10416666666654</v>
      </c>
      <c r="D46" s="40">
        <v>1.56249999999996</v>
      </c>
      <c r="E46" s="25">
        <v>1.43749999999998</v>
      </c>
      <c r="F46" s="34" t="s">
        <v>32</v>
      </c>
      <c r="G46" s="36">
        <f t="shared" si="5"/>
        <v>376</v>
      </c>
      <c r="H46" s="34" t="s">
        <v>32</v>
      </c>
      <c r="I46" s="36">
        <f t="shared" si="6"/>
        <v>379</v>
      </c>
      <c r="J46" s="34" t="s">
        <v>32</v>
      </c>
      <c r="K46" s="36">
        <f t="shared" si="7"/>
        <v>382</v>
      </c>
      <c r="L46" s="34" t="s">
        <v>32</v>
      </c>
      <c r="M46" s="36">
        <f t="shared" si="8"/>
        <v>385</v>
      </c>
      <c r="N46" s="64" t="s">
        <v>35</v>
      </c>
      <c r="O46" s="36">
        <f>O34</f>
        <v>403</v>
      </c>
      <c r="P46" s="210"/>
      <c r="Q46" s="197"/>
      <c r="R46" s="213"/>
      <c r="S46" s="197"/>
      <c r="T46" s="31">
        <v>2.0624999999998801</v>
      </c>
      <c r="U46" s="23">
        <v>2.10416666666654</v>
      </c>
      <c r="V46" s="40">
        <v>1.56249999999996</v>
      </c>
      <c r="W46" s="25">
        <v>1.43749999999998</v>
      </c>
      <c r="X46" s="32">
        <v>2.9583333333330701</v>
      </c>
    </row>
    <row r="47" spans="1:24" ht="15" customHeight="1" x14ac:dyDescent="0.3">
      <c r="A47" s="21">
        <v>2.9791666666664001</v>
      </c>
      <c r="B47" s="22">
        <v>2.08333333333321</v>
      </c>
      <c r="C47" s="23">
        <v>2.1249999999998699</v>
      </c>
      <c r="D47" s="40">
        <v>1.58333333333329</v>
      </c>
      <c r="E47" s="25">
        <v>1.4583333333333099</v>
      </c>
      <c r="F47" s="34" t="s">
        <v>32</v>
      </c>
      <c r="G47" s="36">
        <f t="shared" si="5"/>
        <v>377</v>
      </c>
      <c r="H47" s="34" t="s">
        <v>32</v>
      </c>
      <c r="I47" s="36">
        <f t="shared" si="6"/>
        <v>380</v>
      </c>
      <c r="J47" s="34" t="s">
        <v>32</v>
      </c>
      <c r="K47" s="36">
        <f t="shared" si="7"/>
        <v>383</v>
      </c>
      <c r="L47" s="34" t="s">
        <v>32</v>
      </c>
      <c r="M47" s="36">
        <f t="shared" si="8"/>
        <v>386</v>
      </c>
      <c r="N47" s="34" t="s">
        <v>32</v>
      </c>
      <c r="O47" s="36">
        <f>O35</f>
        <v>388</v>
      </c>
      <c r="P47" s="210"/>
      <c r="Q47" s="197"/>
      <c r="R47" s="213"/>
      <c r="S47" s="197"/>
      <c r="T47" s="31">
        <v>2.08333333333321</v>
      </c>
      <c r="U47" s="23">
        <v>2.1249999999998699</v>
      </c>
      <c r="V47" s="40">
        <v>1.58333333333329</v>
      </c>
      <c r="W47" s="25">
        <v>1.4583333333333099</v>
      </c>
      <c r="X47" s="32">
        <v>2.9791666666664001</v>
      </c>
    </row>
    <row r="48" spans="1:24" ht="15" customHeight="1" x14ac:dyDescent="0.3">
      <c r="A48" s="21">
        <v>2.99999999999973</v>
      </c>
      <c r="B48" s="22">
        <v>2.10416666666654</v>
      </c>
      <c r="C48" s="23">
        <v>2.1458333333331998</v>
      </c>
      <c r="D48" s="40">
        <v>1.6041666666666199</v>
      </c>
      <c r="E48" s="25">
        <v>1.4791666666666401</v>
      </c>
      <c r="F48" s="34" t="s">
        <v>32</v>
      </c>
      <c r="G48" s="36">
        <f t="shared" si="5"/>
        <v>378</v>
      </c>
      <c r="H48" s="34" t="s">
        <v>32</v>
      </c>
      <c r="I48" s="36">
        <f t="shared" si="6"/>
        <v>381</v>
      </c>
      <c r="J48" s="34" t="s">
        <v>32</v>
      </c>
      <c r="K48" s="36">
        <f t="shared" si="7"/>
        <v>384</v>
      </c>
      <c r="L48" s="34" t="s">
        <v>32</v>
      </c>
      <c r="M48" s="36">
        <f t="shared" si="8"/>
        <v>387</v>
      </c>
      <c r="N48" s="34" t="s">
        <v>32</v>
      </c>
      <c r="O48" s="36">
        <f>O36</f>
        <v>389</v>
      </c>
      <c r="P48" s="210"/>
      <c r="Q48" s="197"/>
      <c r="R48" s="213"/>
      <c r="S48" s="197"/>
      <c r="T48" s="31">
        <v>2.10416666666654</v>
      </c>
      <c r="U48" s="23">
        <v>2.1458333333331998</v>
      </c>
      <c r="V48" s="40">
        <v>1.6041666666666199</v>
      </c>
      <c r="W48" s="25">
        <v>1.4791666666666401</v>
      </c>
      <c r="X48" s="32">
        <v>2.99999999999973</v>
      </c>
    </row>
    <row r="49" spans="1:24" ht="15" customHeight="1" x14ac:dyDescent="0.3">
      <c r="A49" s="21">
        <v>3.0208333333330599</v>
      </c>
      <c r="B49" s="22">
        <v>2.1249999999998699</v>
      </c>
      <c r="C49" s="23">
        <v>2.1666666666665302</v>
      </c>
      <c r="D49" s="40">
        <v>1.62499999999995</v>
      </c>
      <c r="E49" s="25">
        <v>1.49999999999997</v>
      </c>
      <c r="F49" s="75" t="s">
        <v>220</v>
      </c>
      <c r="G49" s="36">
        <f t="shared" si="5"/>
        <v>187</v>
      </c>
      <c r="H49" s="75" t="s">
        <v>220</v>
      </c>
      <c r="I49" s="36">
        <f t="shared" si="6"/>
        <v>188</v>
      </c>
      <c r="J49" s="75" t="s">
        <v>220</v>
      </c>
      <c r="K49" s="36">
        <f t="shared" si="7"/>
        <v>189</v>
      </c>
      <c r="L49" s="75" t="s">
        <v>220</v>
      </c>
      <c r="M49" s="36">
        <f t="shared" si="8"/>
        <v>190</v>
      </c>
      <c r="N49" s="209" t="s">
        <v>206</v>
      </c>
      <c r="O49" s="269"/>
      <c r="P49" s="211"/>
      <c r="Q49" s="231"/>
      <c r="R49" s="213"/>
      <c r="S49" s="197"/>
      <c r="T49" s="31">
        <v>2.1249999999998699</v>
      </c>
      <c r="U49" s="23">
        <v>2.1666666666665302</v>
      </c>
      <c r="V49" s="40">
        <v>1.62499999999995</v>
      </c>
      <c r="W49" s="25">
        <v>1.49999999999997</v>
      </c>
      <c r="X49" s="32">
        <v>3.0208333333330599</v>
      </c>
    </row>
    <row r="50" spans="1:24" ht="15" customHeight="1" x14ac:dyDescent="0.3">
      <c r="A50" s="21">
        <v>3.0416666666663899</v>
      </c>
      <c r="B50" s="22">
        <v>2.1458333333331998</v>
      </c>
      <c r="C50" s="23">
        <v>2.1874999999998601</v>
      </c>
      <c r="D50" s="40">
        <v>1.64583333333328</v>
      </c>
      <c r="E50" s="25">
        <v>1.5208333333333</v>
      </c>
      <c r="F50" s="213" t="s">
        <v>98</v>
      </c>
      <c r="G50" s="202"/>
      <c r="H50" s="213" t="s">
        <v>37</v>
      </c>
      <c r="I50" s="202"/>
      <c r="J50" s="213" t="s">
        <v>215</v>
      </c>
      <c r="K50" s="202"/>
      <c r="L50" s="292" t="s">
        <v>339</v>
      </c>
      <c r="M50" s="202"/>
      <c r="N50" s="210"/>
      <c r="O50" s="270"/>
      <c r="P50" s="213" t="s">
        <v>310</v>
      </c>
      <c r="Q50" s="197"/>
      <c r="R50" s="213" t="s">
        <v>52</v>
      </c>
      <c r="S50" s="202" t="s">
        <v>16</v>
      </c>
      <c r="T50" s="31">
        <v>2.1458333333331998</v>
      </c>
      <c r="U50" s="23">
        <v>2.1874999999998601</v>
      </c>
      <c r="V50" s="40">
        <v>1.64583333333328</v>
      </c>
      <c r="W50" s="25">
        <v>1.5208333333333</v>
      </c>
      <c r="X50" s="32">
        <v>3.0416666666663899</v>
      </c>
    </row>
    <row r="51" spans="1:24" ht="15" customHeight="1" x14ac:dyDescent="0.3">
      <c r="A51" s="21">
        <v>3.0624999999997198</v>
      </c>
      <c r="B51" s="22">
        <v>2.1666666666665302</v>
      </c>
      <c r="C51" s="23">
        <v>2.20833333333319</v>
      </c>
      <c r="D51" s="40">
        <v>1.6666666666666099</v>
      </c>
      <c r="E51" s="25">
        <v>1.5416666666666301</v>
      </c>
      <c r="F51" s="213"/>
      <c r="G51" s="202"/>
      <c r="H51" s="213"/>
      <c r="I51" s="202"/>
      <c r="J51" s="213"/>
      <c r="K51" s="202"/>
      <c r="L51" s="292"/>
      <c r="M51" s="202"/>
      <c r="N51" s="210"/>
      <c r="O51" s="270"/>
      <c r="P51" s="213"/>
      <c r="Q51" s="197"/>
      <c r="R51" s="213"/>
      <c r="S51" s="202"/>
      <c r="T51" s="31">
        <v>2.1666666666665302</v>
      </c>
      <c r="U51" s="23">
        <v>2.20833333333319</v>
      </c>
      <c r="V51" s="40">
        <v>1.6666666666666099</v>
      </c>
      <c r="W51" s="25">
        <v>1.5416666666666301</v>
      </c>
      <c r="X51" s="32">
        <v>3.0624999999997198</v>
      </c>
    </row>
    <row r="52" spans="1:24" ht="15" customHeight="1" thickBot="1" x14ac:dyDescent="0.35">
      <c r="A52" s="21">
        <v>3.0833333333330502</v>
      </c>
      <c r="B52" s="22">
        <v>2.1874999999998601</v>
      </c>
      <c r="C52" s="23">
        <v>2.22916666666652</v>
      </c>
      <c r="D52" s="44">
        <v>1.68749999999994</v>
      </c>
      <c r="E52" s="45">
        <v>1.56249999999996</v>
      </c>
      <c r="F52" s="213"/>
      <c r="G52" s="202"/>
      <c r="H52" s="213"/>
      <c r="I52" s="202"/>
      <c r="J52" s="213"/>
      <c r="K52" s="202"/>
      <c r="L52" s="292"/>
      <c r="M52" s="202"/>
      <c r="N52" s="210"/>
      <c r="O52" s="270"/>
      <c r="P52" s="213"/>
      <c r="Q52" s="197"/>
      <c r="R52" s="213"/>
      <c r="S52" s="202"/>
      <c r="T52" s="31">
        <v>2.1874999999998601</v>
      </c>
      <c r="U52" s="23">
        <v>2.22916666666652</v>
      </c>
      <c r="V52" s="44">
        <v>1.68749999999994</v>
      </c>
      <c r="W52" s="45">
        <v>1.56249999999996</v>
      </c>
      <c r="X52" s="32">
        <v>3.0833333333330502</v>
      </c>
    </row>
    <row r="53" spans="1:24" ht="15" customHeight="1" x14ac:dyDescent="0.3">
      <c r="A53" s="21">
        <v>3.1041666666663801</v>
      </c>
      <c r="B53" s="22">
        <v>2.20833333333319</v>
      </c>
      <c r="C53" s="23">
        <v>2.2499999999998499</v>
      </c>
      <c r="D53" s="40">
        <v>1.70833333333327</v>
      </c>
      <c r="E53" s="25">
        <v>1.58333333333329</v>
      </c>
      <c r="F53" s="213"/>
      <c r="G53" s="202"/>
      <c r="H53" s="213"/>
      <c r="I53" s="202"/>
      <c r="J53" s="213"/>
      <c r="K53" s="202"/>
      <c r="L53" s="292"/>
      <c r="M53" s="202"/>
      <c r="N53" s="210"/>
      <c r="O53" s="270"/>
      <c r="P53" s="213"/>
      <c r="Q53" s="197"/>
      <c r="R53" s="213"/>
      <c r="S53" s="202"/>
      <c r="T53" s="31">
        <v>2.20833333333319</v>
      </c>
      <c r="U53" s="23">
        <v>2.2499999999998499</v>
      </c>
      <c r="V53" s="40">
        <v>1.70833333333327</v>
      </c>
      <c r="W53" s="25">
        <v>1.58333333333329</v>
      </c>
      <c r="X53" s="32">
        <v>3.1041666666663801</v>
      </c>
    </row>
    <row r="54" spans="1:24" ht="15.75" customHeight="1" thickBot="1" x14ac:dyDescent="0.35">
      <c r="A54" s="46">
        <v>3.12499999999971</v>
      </c>
      <c r="B54" s="47">
        <v>2.22916666666652</v>
      </c>
      <c r="C54" s="48">
        <v>2.2708333333331798</v>
      </c>
      <c r="D54" s="44">
        <v>1.7291666666665999</v>
      </c>
      <c r="E54" s="45">
        <v>1.6041666666666199</v>
      </c>
      <c r="F54" s="213"/>
      <c r="G54" s="202"/>
      <c r="H54" s="213"/>
      <c r="I54" s="202"/>
      <c r="J54" s="213"/>
      <c r="K54" s="202"/>
      <c r="L54" s="292"/>
      <c r="M54" s="202"/>
      <c r="N54" s="211"/>
      <c r="O54" s="296"/>
      <c r="P54" s="213"/>
      <c r="Q54" s="231"/>
      <c r="R54" s="213"/>
      <c r="S54" s="202"/>
      <c r="T54" s="49">
        <v>2.22916666666652</v>
      </c>
      <c r="U54" s="48">
        <v>2.2708333333331798</v>
      </c>
      <c r="V54" s="44">
        <v>1.7291666666665999</v>
      </c>
      <c r="W54" s="45">
        <v>1.6041666666666199</v>
      </c>
      <c r="X54" s="50">
        <v>3.12499999999971</v>
      </c>
    </row>
    <row r="55" spans="1:24" ht="15" thickBot="1" x14ac:dyDescent="0.35"/>
    <row r="56" spans="1:24" ht="16.2" thickBot="1" x14ac:dyDescent="0.35">
      <c r="A56" s="232" t="s">
        <v>19</v>
      </c>
      <c r="B56" s="233"/>
      <c r="C56" s="51"/>
      <c r="F56" s="234" t="s">
        <v>20</v>
      </c>
      <c r="G56" s="235"/>
      <c r="H56" s="258" t="s">
        <v>20</v>
      </c>
      <c r="I56" s="259"/>
      <c r="J56" s="260" t="s">
        <v>20</v>
      </c>
      <c r="K56" s="261"/>
      <c r="L56" s="262" t="s">
        <v>20</v>
      </c>
      <c r="M56" s="263"/>
      <c r="N56" s="264" t="s">
        <v>20</v>
      </c>
      <c r="O56" s="265"/>
      <c r="P56" s="305" t="s">
        <v>20</v>
      </c>
      <c r="Q56" s="306"/>
    </row>
    <row r="57" spans="1:24" ht="16.2" thickBot="1" x14ac:dyDescent="0.35">
      <c r="A57" s="250" t="s">
        <v>21</v>
      </c>
      <c r="B57" s="251"/>
      <c r="C57" s="52"/>
      <c r="D57" s="52"/>
      <c r="E57" s="53"/>
      <c r="F57" s="252" t="s">
        <v>22</v>
      </c>
      <c r="G57" s="253"/>
      <c r="H57" s="254" t="s">
        <v>23</v>
      </c>
      <c r="I57" s="255"/>
      <c r="J57" s="236" t="s">
        <v>24</v>
      </c>
      <c r="K57" s="237"/>
      <c r="L57" s="256" t="s">
        <v>25</v>
      </c>
      <c r="M57" s="257"/>
      <c r="N57" s="252" t="s">
        <v>26</v>
      </c>
      <c r="O57" s="253"/>
      <c r="P57" s="301" t="s">
        <v>195</v>
      </c>
      <c r="Q57" s="302"/>
    </row>
    <row r="58" spans="1:24" ht="14.55" customHeight="1" x14ac:dyDescent="0.3">
      <c r="A58" s="238" t="s">
        <v>19</v>
      </c>
      <c r="B58" s="239"/>
      <c r="C58" s="54"/>
      <c r="D58" s="54"/>
      <c r="E58" s="55"/>
      <c r="F58" s="240" t="s">
        <v>20</v>
      </c>
      <c r="G58" s="241"/>
      <c r="H58" s="242" t="s">
        <v>20</v>
      </c>
      <c r="I58" s="243"/>
      <c r="J58" s="244" t="s">
        <v>20</v>
      </c>
      <c r="K58" s="245"/>
      <c r="L58" s="246"/>
      <c r="M58" s="247"/>
      <c r="N58" s="248"/>
      <c r="O58" s="249"/>
    </row>
    <row r="59" spans="1:24" ht="15" customHeight="1" thickBot="1" x14ac:dyDescent="0.35">
      <c r="A59" s="250" t="s">
        <v>21</v>
      </c>
      <c r="B59" s="251"/>
      <c r="C59" s="52"/>
      <c r="D59" s="52"/>
      <c r="E59" s="53"/>
      <c r="F59" s="252" t="s">
        <v>27</v>
      </c>
      <c r="G59" s="253"/>
      <c r="H59" s="254" t="s">
        <v>28</v>
      </c>
      <c r="I59" s="255"/>
      <c r="J59" s="236" t="s">
        <v>29</v>
      </c>
      <c r="K59" s="237"/>
      <c r="L59" s="256" t="s">
        <v>30</v>
      </c>
      <c r="M59" s="257"/>
      <c r="N59" s="236"/>
      <c r="O59" s="237"/>
    </row>
    <row r="60" spans="1:24" ht="14.55" customHeight="1" x14ac:dyDescent="0.3"/>
    <row r="61" spans="1:24" ht="14.55" customHeight="1" x14ac:dyDescent="0.3"/>
  </sheetData>
  <mergeCells count="136">
    <mergeCell ref="R39:R44"/>
    <mergeCell ref="R45:R49"/>
    <mergeCell ref="R50:R54"/>
    <mergeCell ref="S33:S38"/>
    <mergeCell ref="S39:S44"/>
    <mergeCell ref="S45:S49"/>
    <mergeCell ref="S50:S54"/>
    <mergeCell ref="F21:M21"/>
    <mergeCell ref="N21:O21"/>
    <mergeCell ref="L27:L31"/>
    <mergeCell ref="M27:M31"/>
    <mergeCell ref="G39:G43"/>
    <mergeCell ref="H39:H43"/>
    <mergeCell ref="I39:I43"/>
    <mergeCell ref="L50:L54"/>
    <mergeCell ref="M50:M54"/>
    <mergeCell ref="N49:N54"/>
    <mergeCell ref="O49:O54"/>
    <mergeCell ref="P50:P54"/>
    <mergeCell ref="Q50:Q54"/>
    <mergeCell ref="P45:P49"/>
    <mergeCell ref="Q45:Q49"/>
    <mergeCell ref="P39:P44"/>
    <mergeCell ref="Q39:Q44"/>
    <mergeCell ref="R32:S32"/>
    <mergeCell ref="P33:P38"/>
    <mergeCell ref="Q33:Q38"/>
    <mergeCell ref="F16:F20"/>
    <mergeCell ref="G10:G15"/>
    <mergeCell ref="G16:G20"/>
    <mergeCell ref="R33:R38"/>
    <mergeCell ref="R17:R20"/>
    <mergeCell ref="S11:S16"/>
    <mergeCell ref="S17:S20"/>
    <mergeCell ref="L16:L20"/>
    <mergeCell ref="M16:M20"/>
    <mergeCell ref="N11:N15"/>
    <mergeCell ref="O11:O15"/>
    <mergeCell ref="N16:N20"/>
    <mergeCell ref="O16:O20"/>
    <mergeCell ref="P15:P20"/>
    <mergeCell ref="Q15:Q20"/>
    <mergeCell ref="I11:I15"/>
    <mergeCell ref="J11:J15"/>
    <mergeCell ref="K11:K15"/>
    <mergeCell ref="F22:F26"/>
    <mergeCell ref="G22:G26"/>
    <mergeCell ref="P22:P26"/>
    <mergeCell ref="L39:L43"/>
    <mergeCell ref="M39:M43"/>
    <mergeCell ref="N39:N44"/>
    <mergeCell ref="O39:O44"/>
    <mergeCell ref="J50:J54"/>
    <mergeCell ref="K50:K54"/>
    <mergeCell ref="J39:J43"/>
    <mergeCell ref="K39:K43"/>
    <mergeCell ref="H16:H20"/>
    <mergeCell ref="I16:I20"/>
    <mergeCell ref="N22:N27"/>
    <mergeCell ref="O22:O27"/>
    <mergeCell ref="J22:J26"/>
    <mergeCell ref="K22:K26"/>
    <mergeCell ref="J27:J31"/>
    <mergeCell ref="K27:K31"/>
    <mergeCell ref="L22:L26"/>
    <mergeCell ref="M22:M26"/>
    <mergeCell ref="J59:K59"/>
    <mergeCell ref="L59:M59"/>
    <mergeCell ref="N59:O59"/>
    <mergeCell ref="A58:B58"/>
    <mergeCell ref="F58:G58"/>
    <mergeCell ref="H58:I58"/>
    <mergeCell ref="J58:K58"/>
    <mergeCell ref="L58:M58"/>
    <mergeCell ref="N58:O58"/>
    <mergeCell ref="A59:B59"/>
    <mergeCell ref="F59:G59"/>
    <mergeCell ref="H59:I59"/>
    <mergeCell ref="F50:F54"/>
    <mergeCell ref="G50:G54"/>
    <mergeCell ref="H50:H54"/>
    <mergeCell ref="I50:I54"/>
    <mergeCell ref="F39:F43"/>
    <mergeCell ref="F27:F31"/>
    <mergeCell ref="G27:G31"/>
    <mergeCell ref="H22:H26"/>
    <mergeCell ref="I22:I26"/>
    <mergeCell ref="H27:H31"/>
    <mergeCell ref="I27:I31"/>
    <mergeCell ref="P56:Q56"/>
    <mergeCell ref="A57:B57"/>
    <mergeCell ref="F57:G57"/>
    <mergeCell ref="H57:I57"/>
    <mergeCell ref="J57:K57"/>
    <mergeCell ref="L57:M57"/>
    <mergeCell ref="N57:O57"/>
    <mergeCell ref="P57:Q57"/>
    <mergeCell ref="A56:B56"/>
    <mergeCell ref="F56:G56"/>
    <mergeCell ref="H56:I56"/>
    <mergeCell ref="J56:K56"/>
    <mergeCell ref="L56:M56"/>
    <mergeCell ref="N56:O56"/>
    <mergeCell ref="Q22:Q26"/>
    <mergeCell ref="R22:R26"/>
    <mergeCell ref="S22:S26"/>
    <mergeCell ref="P27:P31"/>
    <mergeCell ref="Q27:Q31"/>
    <mergeCell ref="R27:R31"/>
    <mergeCell ref="S27:S31"/>
    <mergeCell ref="N28:N31"/>
    <mergeCell ref="O28:O31"/>
    <mergeCell ref="V3:W3"/>
    <mergeCell ref="F5:F9"/>
    <mergeCell ref="G5:G9"/>
    <mergeCell ref="R5:R10"/>
    <mergeCell ref="S5:S10"/>
    <mergeCell ref="A1:X1"/>
    <mergeCell ref="A2:X2"/>
    <mergeCell ref="D3:E3"/>
    <mergeCell ref="F3:G3"/>
    <mergeCell ref="H3:I3"/>
    <mergeCell ref="J3:K3"/>
    <mergeCell ref="L3:M3"/>
    <mergeCell ref="N3:O3"/>
    <mergeCell ref="P3:Q3"/>
    <mergeCell ref="R3:S3"/>
    <mergeCell ref="F10:F15"/>
    <mergeCell ref="H11:H15"/>
    <mergeCell ref="R11:R16"/>
    <mergeCell ref="Q11:Q14"/>
    <mergeCell ref="P11:P14"/>
    <mergeCell ref="J16:J20"/>
    <mergeCell ref="K16:K20"/>
    <mergeCell ref="L11:L15"/>
    <mergeCell ref="M11:M15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DAC5D-6CA4-4A93-A132-ACAED906ADD5}">
  <dimension ref="A1:X61"/>
  <sheetViews>
    <sheetView zoomScale="70" zoomScaleNormal="70" workbookViewId="0">
      <selection activeCell="R33" sqref="R33:R42"/>
    </sheetView>
  </sheetViews>
  <sheetFormatPr defaultRowHeight="14.4" x14ac:dyDescent="0.3"/>
  <cols>
    <col min="1" max="1" width="5.44140625" bestFit="1" customWidth="1"/>
    <col min="2" max="4" width="8.21875" bestFit="1" customWidth="1"/>
    <col min="5" max="5" width="8.21875" hidden="1" customWidth="1"/>
    <col min="6" max="6" width="22.44140625" customWidth="1"/>
    <col min="7" max="7" width="6.44140625" customWidth="1"/>
    <col min="8" max="8" width="21.44140625" customWidth="1"/>
    <col min="9" max="9" width="6.44140625" customWidth="1"/>
    <col min="10" max="10" width="21.44140625" customWidth="1"/>
    <col min="11" max="11" width="6.44140625" customWidth="1"/>
    <col min="12" max="12" width="21.44140625" customWidth="1"/>
    <col min="13" max="13" width="6.44140625" customWidth="1"/>
    <col min="14" max="14" width="21.44140625" customWidth="1"/>
    <col min="15" max="15" width="6.44140625" customWidth="1"/>
    <col min="16" max="16" width="21.44140625" customWidth="1"/>
    <col min="17" max="17" width="6.44140625" customWidth="1"/>
    <col min="18" max="18" width="21.77734375" customWidth="1"/>
    <col min="19" max="19" width="6.44140625" customWidth="1"/>
    <col min="20" max="23" width="8.21875" bestFit="1" customWidth="1"/>
    <col min="24" max="24" width="6" customWidth="1"/>
  </cols>
  <sheetData>
    <row r="1" spans="1:24" ht="15" thickBot="1" x14ac:dyDescent="0.35">
      <c r="A1" s="215" t="s">
        <v>0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7"/>
    </row>
    <row r="2" spans="1:24" ht="15" thickBot="1" x14ac:dyDescent="0.35">
      <c r="A2" s="356" t="s">
        <v>358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W2" s="357"/>
      <c r="X2" s="358"/>
    </row>
    <row r="3" spans="1:24" ht="15" thickBot="1" x14ac:dyDescent="0.35">
      <c r="A3" s="1" t="s">
        <v>1</v>
      </c>
      <c r="B3" s="2" t="s">
        <v>2</v>
      </c>
      <c r="C3" s="3" t="s">
        <v>3</v>
      </c>
      <c r="D3" s="155" t="s">
        <v>4</v>
      </c>
      <c r="E3" s="154"/>
      <c r="F3" s="156">
        <v>45383</v>
      </c>
      <c r="G3" s="132"/>
      <c r="H3" s="133">
        <f>F3+1</f>
        <v>45384</v>
      </c>
      <c r="I3" s="132"/>
      <c r="J3" s="133">
        <f>H3+1</f>
        <v>45385</v>
      </c>
      <c r="K3" s="132"/>
      <c r="L3" s="133">
        <f>J3+1</f>
        <v>45386</v>
      </c>
      <c r="M3" s="132"/>
      <c r="N3" s="133">
        <f>L3+1</f>
        <v>45387</v>
      </c>
      <c r="O3" s="132"/>
      <c r="P3" s="133">
        <f>N3+1</f>
        <v>45388</v>
      </c>
      <c r="Q3" s="132"/>
      <c r="R3" s="133">
        <f>P3+1</f>
        <v>45389</v>
      </c>
      <c r="S3" s="157"/>
      <c r="T3" s="2" t="s">
        <v>2</v>
      </c>
      <c r="U3" s="4" t="s">
        <v>3</v>
      </c>
      <c r="V3" s="153" t="s">
        <v>4</v>
      </c>
      <c r="W3" s="154"/>
      <c r="X3" s="5" t="s">
        <v>1</v>
      </c>
    </row>
    <row r="4" spans="1:24" ht="15" thickBot="1" x14ac:dyDescent="0.35">
      <c r="A4" s="6" t="s">
        <v>5</v>
      </c>
      <c r="B4" s="7" t="s">
        <v>5</v>
      </c>
      <c r="C4" s="8" t="s">
        <v>5</v>
      </c>
      <c r="D4" s="7" t="s">
        <v>6</v>
      </c>
      <c r="E4" s="9" t="s">
        <v>7</v>
      </c>
      <c r="F4" s="10" t="s">
        <v>8</v>
      </c>
      <c r="G4" s="11" t="s">
        <v>9</v>
      </c>
      <c r="H4" s="11" t="s">
        <v>10</v>
      </c>
      <c r="I4" s="11" t="s">
        <v>9</v>
      </c>
      <c r="J4" s="11" t="s">
        <v>11</v>
      </c>
      <c r="K4" s="11" t="s">
        <v>9</v>
      </c>
      <c r="L4" s="11" t="s">
        <v>12</v>
      </c>
      <c r="M4" s="11" t="s">
        <v>9</v>
      </c>
      <c r="N4" s="11" t="s">
        <v>13</v>
      </c>
      <c r="O4" s="11" t="s">
        <v>9</v>
      </c>
      <c r="P4" s="11" t="s">
        <v>14</v>
      </c>
      <c r="Q4" s="11" t="s">
        <v>9</v>
      </c>
      <c r="R4" s="11" t="s">
        <v>15</v>
      </c>
      <c r="S4" s="12" t="s">
        <v>9</v>
      </c>
      <c r="T4" s="7" t="s">
        <v>5</v>
      </c>
      <c r="U4" s="9" t="s">
        <v>5</v>
      </c>
      <c r="V4" s="7" t="s">
        <v>6</v>
      </c>
      <c r="W4" s="9" t="s">
        <v>7</v>
      </c>
      <c r="X4" s="13" t="s">
        <v>5</v>
      </c>
    </row>
    <row r="5" spans="1:24" ht="15.75" customHeight="1" x14ac:dyDescent="0.3">
      <c r="A5" s="14">
        <v>2.1458333333331998</v>
      </c>
      <c r="B5" s="15">
        <v>1.25</v>
      </c>
      <c r="C5" s="16">
        <v>1.2916666666666701</v>
      </c>
      <c r="D5" s="17">
        <v>1.7499999999999301</v>
      </c>
      <c r="E5" s="18">
        <v>1.62499999999995</v>
      </c>
      <c r="F5" s="209" t="s">
        <v>93</v>
      </c>
      <c r="G5" s="297" t="s">
        <v>16</v>
      </c>
      <c r="H5" s="348" t="s">
        <v>356</v>
      </c>
      <c r="I5" s="336">
        <v>1</v>
      </c>
      <c r="J5" s="348" t="s">
        <v>356</v>
      </c>
      <c r="K5" s="336">
        <f>I5+1</f>
        <v>2</v>
      </c>
      <c r="L5" s="348" t="s">
        <v>356</v>
      </c>
      <c r="M5" s="212">
        <f>K5+1</f>
        <v>3</v>
      </c>
      <c r="N5" s="348" t="s">
        <v>356</v>
      </c>
      <c r="O5" s="212">
        <f>M5+1</f>
        <v>4</v>
      </c>
      <c r="P5" s="348" t="s">
        <v>356</v>
      </c>
      <c r="Q5" s="350">
        <f>O5+1</f>
        <v>5</v>
      </c>
      <c r="R5" s="266" t="s">
        <v>356</v>
      </c>
      <c r="S5" s="266">
        <f>Q5+1</f>
        <v>6</v>
      </c>
      <c r="T5" s="19">
        <v>1.25</v>
      </c>
      <c r="U5" s="16">
        <v>1.2916666666666701</v>
      </c>
      <c r="V5" s="17">
        <v>1.7499999999999301</v>
      </c>
      <c r="W5" s="18">
        <v>1.62499999999995</v>
      </c>
      <c r="X5" s="20">
        <v>2.1458333333331998</v>
      </c>
    </row>
    <row r="6" spans="1:24" ht="15.75" customHeight="1" x14ac:dyDescent="0.3">
      <c r="A6" s="21">
        <v>2.1666666666665302</v>
      </c>
      <c r="B6" s="22">
        <v>1.2708333333333299</v>
      </c>
      <c r="C6" s="23">
        <v>1.3125</v>
      </c>
      <c r="D6" s="24">
        <v>1.77083333333326</v>
      </c>
      <c r="E6" s="25">
        <v>1.64583333333328</v>
      </c>
      <c r="F6" s="210"/>
      <c r="G6" s="298"/>
      <c r="H6" s="349"/>
      <c r="I6" s="351"/>
      <c r="J6" s="349"/>
      <c r="K6" s="351"/>
      <c r="L6" s="349"/>
      <c r="M6" s="212"/>
      <c r="N6" s="349"/>
      <c r="O6" s="212"/>
      <c r="P6" s="349"/>
      <c r="Q6" s="350"/>
      <c r="R6" s="268"/>
      <c r="S6" s="268"/>
      <c r="T6" s="31">
        <v>1.2708333333333299</v>
      </c>
      <c r="U6" s="23">
        <v>1.3125</v>
      </c>
      <c r="V6" s="24">
        <v>1.77083333333326</v>
      </c>
      <c r="W6" s="25">
        <v>1.64583333333328</v>
      </c>
      <c r="X6" s="32">
        <v>2.1666666666665302</v>
      </c>
    </row>
    <row r="7" spans="1:24" ht="15" customHeight="1" x14ac:dyDescent="0.3">
      <c r="A7" s="21">
        <v>2.1874999999998601</v>
      </c>
      <c r="B7" s="22">
        <v>1.2916666666666701</v>
      </c>
      <c r="C7" s="23">
        <v>1.3333333333333299</v>
      </c>
      <c r="D7" s="33">
        <v>1.7916666666665899</v>
      </c>
      <c r="E7" s="25">
        <v>1.6666666666666099</v>
      </c>
      <c r="F7" s="210"/>
      <c r="G7" s="298"/>
      <c r="H7" s="288" t="s">
        <v>357</v>
      </c>
      <c r="I7" s="266">
        <v>1</v>
      </c>
      <c r="J7" s="27" t="s">
        <v>357</v>
      </c>
      <c r="K7" s="92">
        <f>I7+1</f>
        <v>2</v>
      </c>
      <c r="L7" s="27" t="s">
        <v>357</v>
      </c>
      <c r="M7" s="92">
        <f>K8+1</f>
        <v>4</v>
      </c>
      <c r="N7" s="158" t="s">
        <v>357</v>
      </c>
      <c r="O7" s="92">
        <f>M8+1</f>
        <v>6</v>
      </c>
      <c r="P7" s="27" t="s">
        <v>357</v>
      </c>
      <c r="Q7" s="92">
        <f>O8+1</f>
        <v>8</v>
      </c>
      <c r="R7" s="27" t="s">
        <v>357</v>
      </c>
      <c r="S7" s="26">
        <f>Q8+1</f>
        <v>10</v>
      </c>
      <c r="T7" s="31">
        <v>1.2916666666666701</v>
      </c>
      <c r="U7" s="23">
        <v>1.3333333333333299</v>
      </c>
      <c r="V7" s="33">
        <v>1.7916666666665899</v>
      </c>
      <c r="W7" s="25">
        <v>1.6666666666666099</v>
      </c>
      <c r="X7" s="32">
        <v>2.1874999999998601</v>
      </c>
    </row>
    <row r="8" spans="1:24" ht="15" customHeight="1" x14ac:dyDescent="0.3">
      <c r="A8" s="21">
        <v>2.20833333333319</v>
      </c>
      <c r="B8" s="22">
        <v>1.3125</v>
      </c>
      <c r="C8" s="23">
        <v>1.3541666666666601</v>
      </c>
      <c r="D8" s="33">
        <v>1.8124999999999201</v>
      </c>
      <c r="E8" s="25">
        <v>1.68749999999994</v>
      </c>
      <c r="F8" s="211"/>
      <c r="G8" s="299"/>
      <c r="H8" s="289"/>
      <c r="I8" s="268"/>
      <c r="J8" s="27" t="s">
        <v>357</v>
      </c>
      <c r="K8" s="92">
        <f>K7+1</f>
        <v>3</v>
      </c>
      <c r="L8" s="27" t="s">
        <v>357</v>
      </c>
      <c r="M8" s="92">
        <f>M7+1</f>
        <v>5</v>
      </c>
      <c r="N8" s="158" t="s">
        <v>357</v>
      </c>
      <c r="O8" s="92">
        <f>O7+1</f>
        <v>7</v>
      </c>
      <c r="P8" s="27" t="s">
        <v>357</v>
      </c>
      <c r="Q8" s="92">
        <f>Q7+1</f>
        <v>9</v>
      </c>
      <c r="R8" s="27" t="s">
        <v>357</v>
      </c>
      <c r="S8" s="26">
        <f>S7+1</f>
        <v>11</v>
      </c>
      <c r="T8" s="31">
        <v>1.3125</v>
      </c>
      <c r="U8" s="23">
        <v>1.3541666666666601</v>
      </c>
      <c r="V8" s="33">
        <v>1.8124999999999201</v>
      </c>
      <c r="W8" s="25">
        <v>1.68749999999994</v>
      </c>
      <c r="X8" s="32">
        <v>2.20833333333319</v>
      </c>
    </row>
    <row r="9" spans="1:24" ht="15.75" customHeight="1" x14ac:dyDescent="0.3">
      <c r="A9" s="21">
        <v>2.22916666666652</v>
      </c>
      <c r="B9" s="22">
        <v>1.3333333333333299</v>
      </c>
      <c r="C9" s="23">
        <v>1.37499999999999</v>
      </c>
      <c r="D9" s="33">
        <v>1.83333333333325</v>
      </c>
      <c r="E9" s="25">
        <v>1.70833333333327</v>
      </c>
      <c r="F9" s="276" t="s">
        <v>349</v>
      </c>
      <c r="G9" s="196" t="s">
        <v>16</v>
      </c>
      <c r="H9" s="27" t="s">
        <v>35</v>
      </c>
      <c r="I9" s="92">
        <v>404</v>
      </c>
      <c r="J9" s="27" t="s">
        <v>35</v>
      </c>
      <c r="K9" s="92">
        <f>I9+1</f>
        <v>405</v>
      </c>
      <c r="L9" s="27" t="s">
        <v>35</v>
      </c>
      <c r="M9" s="92">
        <f>K9+1</f>
        <v>406</v>
      </c>
      <c r="N9" s="158" t="s">
        <v>35</v>
      </c>
      <c r="O9" s="92">
        <f>M9+1</f>
        <v>407</v>
      </c>
      <c r="P9" s="27" t="s">
        <v>35</v>
      </c>
      <c r="Q9" s="92">
        <f>O9+1</f>
        <v>408</v>
      </c>
      <c r="R9" s="27" t="s">
        <v>32</v>
      </c>
      <c r="S9" s="120">
        <f>Q11+1</f>
        <v>402</v>
      </c>
      <c r="T9" s="31">
        <v>1.3333333333333299</v>
      </c>
      <c r="U9" s="23">
        <v>1.37499999999999</v>
      </c>
      <c r="V9" s="33">
        <v>1.83333333333325</v>
      </c>
      <c r="W9" s="25">
        <v>1.70833333333327</v>
      </c>
      <c r="X9" s="32">
        <v>2.22916666666652</v>
      </c>
    </row>
    <row r="10" spans="1:24" ht="15" customHeight="1" x14ac:dyDescent="0.3">
      <c r="A10" s="21">
        <v>2.2499999999998499</v>
      </c>
      <c r="B10" s="22">
        <v>1.3541666666666601</v>
      </c>
      <c r="C10" s="23">
        <v>1.3958333333333199</v>
      </c>
      <c r="D10" s="33">
        <v>1.8541666666665799</v>
      </c>
      <c r="E10" s="25">
        <v>1.7291666666665999</v>
      </c>
      <c r="F10" s="277"/>
      <c r="G10" s="197"/>
      <c r="H10" s="27" t="s">
        <v>32</v>
      </c>
      <c r="I10" s="92">
        <v>391</v>
      </c>
      <c r="J10" s="27" t="s">
        <v>32</v>
      </c>
      <c r="K10" s="92">
        <f>I12+1</f>
        <v>394</v>
      </c>
      <c r="L10" s="27" t="s">
        <v>32</v>
      </c>
      <c r="M10" s="92">
        <f>K11+1</f>
        <v>396</v>
      </c>
      <c r="N10" s="158" t="s">
        <v>32</v>
      </c>
      <c r="O10" s="92">
        <f>M11+1</f>
        <v>398</v>
      </c>
      <c r="P10" s="27" t="s">
        <v>32</v>
      </c>
      <c r="Q10" s="92">
        <f>O11+1</f>
        <v>400</v>
      </c>
      <c r="R10" s="27" t="s">
        <v>32</v>
      </c>
      <c r="S10" s="120">
        <f>S9+1</f>
        <v>403</v>
      </c>
      <c r="T10" s="31">
        <v>1.3541666666666601</v>
      </c>
      <c r="U10" s="23">
        <v>1.3958333333333199</v>
      </c>
      <c r="V10" s="33">
        <v>1.8541666666665799</v>
      </c>
      <c r="W10" s="25">
        <v>1.7291666666665999</v>
      </c>
      <c r="X10" s="32">
        <v>2.2499999999998499</v>
      </c>
    </row>
    <row r="11" spans="1:24" ht="15" customHeight="1" x14ac:dyDescent="0.3">
      <c r="A11" s="21">
        <v>2.2708333333331798</v>
      </c>
      <c r="B11" s="22">
        <v>1.37499999999999</v>
      </c>
      <c r="C11" s="23">
        <v>1.4166666666666501</v>
      </c>
      <c r="D11" s="33">
        <v>1.8749999999999101</v>
      </c>
      <c r="E11" s="25">
        <v>1.7499999999999301</v>
      </c>
      <c r="F11" s="277"/>
      <c r="G11" s="197"/>
      <c r="H11" s="27" t="s">
        <v>32</v>
      </c>
      <c r="I11" s="159">
        <v>392</v>
      </c>
      <c r="J11" s="27" t="s">
        <v>32</v>
      </c>
      <c r="K11" s="26">
        <f>K10+1</f>
        <v>395</v>
      </c>
      <c r="L11" s="27" t="s">
        <v>32</v>
      </c>
      <c r="M11" s="26">
        <f>M10+1</f>
        <v>397</v>
      </c>
      <c r="N11" s="158" t="s">
        <v>32</v>
      </c>
      <c r="O11" s="26">
        <f>O10+1</f>
        <v>399</v>
      </c>
      <c r="P11" s="27" t="s">
        <v>32</v>
      </c>
      <c r="Q11" s="26">
        <f>Q10+1</f>
        <v>401</v>
      </c>
      <c r="R11" s="209" t="s">
        <v>351</v>
      </c>
      <c r="S11" s="196" t="s">
        <v>16</v>
      </c>
      <c r="T11" s="31">
        <v>1.37499999999999</v>
      </c>
      <c r="U11" s="23">
        <v>1.4166666666666501</v>
      </c>
      <c r="V11" s="33">
        <v>1.8749999999999101</v>
      </c>
      <c r="W11" s="25">
        <v>1.7499999999999301</v>
      </c>
      <c r="X11" s="32">
        <v>2.2708333333331798</v>
      </c>
    </row>
    <row r="12" spans="1:24" ht="15.75" customHeight="1" x14ac:dyDescent="0.3">
      <c r="A12" s="21">
        <v>2.2916666666665102</v>
      </c>
      <c r="B12" s="22">
        <v>1.3958333333333199</v>
      </c>
      <c r="C12" s="23">
        <v>1.43749999999998</v>
      </c>
      <c r="D12" s="33">
        <v>1.89583333333324</v>
      </c>
      <c r="E12" s="25">
        <v>1.77083333333326</v>
      </c>
      <c r="F12" s="277"/>
      <c r="G12" s="197"/>
      <c r="H12" s="27" t="s">
        <v>32</v>
      </c>
      <c r="I12" s="120">
        <v>393</v>
      </c>
      <c r="J12" s="98" t="s">
        <v>221</v>
      </c>
      <c r="K12" s="120">
        <v>192</v>
      </c>
      <c r="L12" s="98" t="s">
        <v>221</v>
      </c>
      <c r="M12" s="26">
        <f>K12+1</f>
        <v>193</v>
      </c>
      <c r="N12" s="160" t="s">
        <v>221</v>
      </c>
      <c r="O12" s="26">
        <f>M12+1</f>
        <v>194</v>
      </c>
      <c r="P12" s="98" t="s">
        <v>221</v>
      </c>
      <c r="Q12" s="26">
        <f>O12+1</f>
        <v>195</v>
      </c>
      <c r="R12" s="210"/>
      <c r="S12" s="197"/>
      <c r="T12" s="31">
        <v>1.3958333333333199</v>
      </c>
      <c r="U12" s="23">
        <v>1.43749999999998</v>
      </c>
      <c r="V12" s="33">
        <v>1.89583333333324</v>
      </c>
      <c r="W12" s="25">
        <v>1.77083333333326</v>
      </c>
      <c r="X12" s="32">
        <v>2.2916666666665102</v>
      </c>
    </row>
    <row r="13" spans="1:24" ht="15" customHeight="1" x14ac:dyDescent="0.3">
      <c r="A13" s="21">
        <v>2.3124999999998401</v>
      </c>
      <c r="B13" s="22">
        <v>1.4166666666666501</v>
      </c>
      <c r="C13" s="23">
        <v>1.4583333333333099</v>
      </c>
      <c r="D13" s="33">
        <v>1.9166666666665699</v>
      </c>
      <c r="E13" s="35">
        <v>1.7916666666665899</v>
      </c>
      <c r="F13" s="277"/>
      <c r="G13" s="197"/>
      <c r="H13" s="213" t="s">
        <v>350</v>
      </c>
      <c r="I13" s="202" t="s">
        <v>16</v>
      </c>
      <c r="J13" s="213" t="s">
        <v>196</v>
      </c>
      <c r="K13" s="202" t="s">
        <v>16</v>
      </c>
      <c r="L13" s="213" t="s">
        <v>279</v>
      </c>
      <c r="M13" s="202" t="s">
        <v>16</v>
      </c>
      <c r="N13" s="213" t="s">
        <v>130</v>
      </c>
      <c r="O13" s="202" t="s">
        <v>16</v>
      </c>
      <c r="P13" s="213" t="s">
        <v>58</v>
      </c>
      <c r="Q13" s="202" t="s">
        <v>16</v>
      </c>
      <c r="R13" s="210"/>
      <c r="S13" s="197"/>
      <c r="T13" s="31">
        <v>1.4166666666666501</v>
      </c>
      <c r="U13" s="23">
        <v>1.4583333333333099</v>
      </c>
      <c r="V13" s="33">
        <v>1.9166666666665699</v>
      </c>
      <c r="W13" s="35">
        <v>1.7916666666665899</v>
      </c>
      <c r="X13" s="32">
        <v>2.3124999999998401</v>
      </c>
    </row>
    <row r="14" spans="1:24" ht="15" customHeight="1" x14ac:dyDescent="0.3">
      <c r="A14" s="21">
        <v>2.3333333333331701</v>
      </c>
      <c r="B14" s="22">
        <v>1.43749999999998</v>
      </c>
      <c r="C14" s="23">
        <v>1.4791666666666401</v>
      </c>
      <c r="D14" s="33">
        <v>1.9374999999999001</v>
      </c>
      <c r="E14" s="35">
        <v>1.8124999999999201</v>
      </c>
      <c r="F14" s="278"/>
      <c r="G14" s="231"/>
      <c r="H14" s="213"/>
      <c r="I14" s="202"/>
      <c r="J14" s="213"/>
      <c r="K14" s="202"/>
      <c r="L14" s="213"/>
      <c r="M14" s="202"/>
      <c r="N14" s="213"/>
      <c r="O14" s="202"/>
      <c r="P14" s="213"/>
      <c r="Q14" s="202"/>
      <c r="R14" s="210"/>
      <c r="S14" s="197"/>
      <c r="T14" s="31">
        <v>1.43749999999998</v>
      </c>
      <c r="U14" s="23">
        <v>1.4791666666666401</v>
      </c>
      <c r="V14" s="33">
        <v>1.9374999999999001</v>
      </c>
      <c r="W14" s="35">
        <v>1.8124999999999201</v>
      </c>
      <c r="X14" s="32">
        <v>2.3333333333331701</v>
      </c>
    </row>
    <row r="15" spans="1:24" ht="15" customHeight="1" x14ac:dyDescent="0.3">
      <c r="A15" s="21">
        <v>2.3541666666665</v>
      </c>
      <c r="B15" s="22">
        <v>1.4583333333333099</v>
      </c>
      <c r="C15" s="23">
        <v>1.49999999999997</v>
      </c>
      <c r="D15" s="24">
        <v>1.95833333333323</v>
      </c>
      <c r="E15" s="35">
        <v>1.83333333333325</v>
      </c>
      <c r="F15" s="209" t="s">
        <v>344</v>
      </c>
      <c r="G15" s="297" t="s">
        <v>16</v>
      </c>
      <c r="H15" s="213"/>
      <c r="I15" s="202"/>
      <c r="J15" s="213"/>
      <c r="K15" s="202"/>
      <c r="L15" s="213"/>
      <c r="M15" s="202"/>
      <c r="N15" s="213"/>
      <c r="O15" s="202"/>
      <c r="P15" s="213"/>
      <c r="Q15" s="202"/>
      <c r="R15" s="210"/>
      <c r="S15" s="197"/>
      <c r="T15" s="31">
        <v>1.4583333333333099</v>
      </c>
      <c r="U15" s="23">
        <v>1.49999999999997</v>
      </c>
      <c r="V15" s="24">
        <v>1.95833333333323</v>
      </c>
      <c r="W15" s="35">
        <v>1.83333333333325</v>
      </c>
      <c r="X15" s="32">
        <v>2.3541666666665</v>
      </c>
    </row>
    <row r="16" spans="1:24" ht="15" customHeight="1" x14ac:dyDescent="0.3">
      <c r="A16" s="21">
        <v>2.3749999999998299</v>
      </c>
      <c r="B16" s="22">
        <v>1.4791666666666401</v>
      </c>
      <c r="C16" s="23">
        <v>1.5208333333333</v>
      </c>
      <c r="D16" s="24">
        <v>1.9791666666665599</v>
      </c>
      <c r="E16" s="35">
        <v>1.8541666666665799</v>
      </c>
      <c r="F16" s="210"/>
      <c r="G16" s="298"/>
      <c r="H16" s="213"/>
      <c r="I16" s="202"/>
      <c r="J16" s="213"/>
      <c r="K16" s="202"/>
      <c r="L16" s="213"/>
      <c r="M16" s="202"/>
      <c r="N16" s="213"/>
      <c r="O16" s="202"/>
      <c r="P16" s="213"/>
      <c r="Q16" s="202"/>
      <c r="R16" s="211"/>
      <c r="S16" s="197"/>
      <c r="T16" s="31">
        <v>1.4791666666666401</v>
      </c>
      <c r="U16" s="23">
        <v>1.5208333333333</v>
      </c>
      <c r="V16" s="24">
        <v>1.9791666666665599</v>
      </c>
      <c r="W16" s="35">
        <v>1.8541666666665799</v>
      </c>
      <c r="X16" s="32">
        <v>2.3749999999998299</v>
      </c>
    </row>
    <row r="17" spans="1:24" ht="15" customHeight="1" x14ac:dyDescent="0.3">
      <c r="A17" s="21">
        <v>2.3958333333331598</v>
      </c>
      <c r="B17" s="22">
        <v>1.49999999999997</v>
      </c>
      <c r="C17" s="23">
        <v>1.5416666666666301</v>
      </c>
      <c r="D17" s="24">
        <v>1.9999999999998901</v>
      </c>
      <c r="E17" s="35">
        <v>1.8749999999999101</v>
      </c>
      <c r="F17" s="210"/>
      <c r="G17" s="298"/>
      <c r="H17" s="213"/>
      <c r="I17" s="202"/>
      <c r="J17" s="213"/>
      <c r="K17" s="202"/>
      <c r="L17" s="213"/>
      <c r="M17" s="202"/>
      <c r="N17" s="213"/>
      <c r="O17" s="202"/>
      <c r="P17" s="213"/>
      <c r="Q17" s="202"/>
      <c r="R17" s="276" t="s">
        <v>76</v>
      </c>
      <c r="S17" s="202" t="s">
        <v>16</v>
      </c>
      <c r="T17" s="31">
        <v>1.49999999999997</v>
      </c>
      <c r="U17" s="23">
        <v>1.5416666666666301</v>
      </c>
      <c r="V17" s="24">
        <v>1.9999999999998901</v>
      </c>
      <c r="W17" s="35">
        <v>1.8749999999999101</v>
      </c>
      <c r="X17" s="32">
        <v>2.3958333333331598</v>
      </c>
    </row>
    <row r="18" spans="1:24" ht="15.75" customHeight="1" x14ac:dyDescent="0.3">
      <c r="A18" s="21">
        <v>2.4166666666664902</v>
      </c>
      <c r="B18" s="22">
        <v>1.5208333333333</v>
      </c>
      <c r="C18" s="23">
        <v>1.56249999999996</v>
      </c>
      <c r="D18" s="24">
        <v>2.0208333333332198</v>
      </c>
      <c r="E18" s="35">
        <v>1.89583333333324</v>
      </c>
      <c r="F18" s="210"/>
      <c r="G18" s="298"/>
      <c r="H18" s="213"/>
      <c r="I18" s="202"/>
      <c r="J18" s="213"/>
      <c r="K18" s="202"/>
      <c r="L18" s="213"/>
      <c r="M18" s="202"/>
      <c r="N18" s="213"/>
      <c r="O18" s="202"/>
      <c r="P18" s="213"/>
      <c r="Q18" s="202"/>
      <c r="R18" s="277"/>
      <c r="S18" s="202"/>
      <c r="T18" s="31">
        <v>1.5208333333333</v>
      </c>
      <c r="U18" s="23">
        <v>1.56249999999996</v>
      </c>
      <c r="V18" s="24">
        <v>2.0208333333332198</v>
      </c>
      <c r="W18" s="35">
        <v>1.89583333333324</v>
      </c>
      <c r="X18" s="32">
        <v>2.4166666666664902</v>
      </c>
    </row>
    <row r="19" spans="1:24" ht="15.75" customHeight="1" x14ac:dyDescent="0.3">
      <c r="A19" s="21"/>
      <c r="B19" s="22"/>
      <c r="C19" s="23"/>
      <c r="D19" s="24"/>
      <c r="E19" s="35"/>
      <c r="F19" s="210"/>
      <c r="G19" s="298"/>
      <c r="H19" s="333" t="s">
        <v>17</v>
      </c>
      <c r="I19" s="330"/>
      <c r="J19" s="330"/>
      <c r="K19" s="330"/>
      <c r="L19" s="330"/>
      <c r="M19" s="330"/>
      <c r="N19" s="330"/>
      <c r="O19" s="275"/>
      <c r="P19" s="121"/>
      <c r="Q19" s="115"/>
      <c r="R19" s="277"/>
      <c r="S19" s="202"/>
      <c r="T19" s="31"/>
      <c r="U19" s="23"/>
      <c r="V19" s="24"/>
      <c r="W19" s="35"/>
      <c r="X19" s="32"/>
    </row>
    <row r="20" spans="1:24" ht="15" customHeight="1" x14ac:dyDescent="0.3">
      <c r="A20" s="21">
        <v>2.4374999999998201</v>
      </c>
      <c r="B20" s="22">
        <v>1.5416666666666301</v>
      </c>
      <c r="C20" s="23">
        <v>1.58333333333329</v>
      </c>
      <c r="D20" s="24">
        <v>2.0416666666665502</v>
      </c>
      <c r="E20" s="35">
        <v>1.9166666666665699</v>
      </c>
      <c r="F20" s="210"/>
      <c r="G20" s="298"/>
      <c r="H20" s="209" t="s">
        <v>318</v>
      </c>
      <c r="I20" s="202" t="s">
        <v>16</v>
      </c>
      <c r="J20" s="213" t="s">
        <v>352</v>
      </c>
      <c r="K20" s="202" t="s">
        <v>16</v>
      </c>
      <c r="L20" s="209" t="s">
        <v>353</v>
      </c>
      <c r="M20" s="202" t="s">
        <v>16</v>
      </c>
      <c r="N20" s="209" t="s">
        <v>354</v>
      </c>
      <c r="O20" s="202" t="s">
        <v>16</v>
      </c>
      <c r="P20" s="213" t="s">
        <v>319</v>
      </c>
      <c r="Q20" s="202" t="s">
        <v>16</v>
      </c>
      <c r="R20" s="277"/>
      <c r="S20" s="202"/>
      <c r="T20" s="31">
        <v>1.5416666666666301</v>
      </c>
      <c r="U20" s="23">
        <v>1.58333333333329</v>
      </c>
      <c r="V20" s="24">
        <v>2.0416666666665502</v>
      </c>
      <c r="W20" s="35">
        <v>1.9166666666665699</v>
      </c>
      <c r="X20" s="32">
        <v>2.4374999999998201</v>
      </c>
    </row>
    <row r="21" spans="1:24" ht="15" customHeight="1" x14ac:dyDescent="0.3">
      <c r="A21" s="21">
        <v>2.4583333333331501</v>
      </c>
      <c r="B21" s="22">
        <v>1.56249999999996</v>
      </c>
      <c r="C21" s="23">
        <v>1.6041666666666199</v>
      </c>
      <c r="D21" s="24">
        <v>2.0624999999998801</v>
      </c>
      <c r="E21" s="35">
        <v>1.9374999999999001</v>
      </c>
      <c r="F21" s="211"/>
      <c r="G21" s="299"/>
      <c r="H21" s="210"/>
      <c r="I21" s="202"/>
      <c r="J21" s="213"/>
      <c r="K21" s="202"/>
      <c r="L21" s="210"/>
      <c r="M21" s="202"/>
      <c r="N21" s="210"/>
      <c r="O21" s="202"/>
      <c r="P21" s="213"/>
      <c r="Q21" s="202"/>
      <c r="R21" s="277"/>
      <c r="S21" s="202"/>
      <c r="T21" s="31">
        <v>1.56249999999996</v>
      </c>
      <c r="U21" s="23">
        <v>1.6041666666666199</v>
      </c>
      <c r="V21" s="24">
        <v>2.0624999999998801</v>
      </c>
      <c r="W21" s="35">
        <v>1.9374999999999001</v>
      </c>
      <c r="X21" s="32">
        <v>2.4583333333331501</v>
      </c>
    </row>
    <row r="22" spans="1:24" ht="15" customHeight="1" x14ac:dyDescent="0.3">
      <c r="A22" s="21">
        <v>2.47916666666648</v>
      </c>
      <c r="B22" s="22">
        <v>1.58333333333329</v>
      </c>
      <c r="C22" s="23">
        <v>1.62499999999995</v>
      </c>
      <c r="D22" s="24">
        <v>2.08333333333321</v>
      </c>
      <c r="E22" s="37">
        <v>1.95833333333323</v>
      </c>
      <c r="F22" s="213" t="s">
        <v>145</v>
      </c>
      <c r="G22" s="297" t="s">
        <v>16</v>
      </c>
      <c r="H22" s="210"/>
      <c r="I22" s="202"/>
      <c r="J22" s="213"/>
      <c r="K22" s="202"/>
      <c r="L22" s="210"/>
      <c r="M22" s="202"/>
      <c r="N22" s="210"/>
      <c r="O22" s="202"/>
      <c r="P22" s="213"/>
      <c r="Q22" s="202"/>
      <c r="R22" s="277"/>
      <c r="S22" s="202"/>
      <c r="T22" s="31">
        <v>1.58333333333329</v>
      </c>
      <c r="U22" s="23">
        <v>1.62499999999995</v>
      </c>
      <c r="V22" s="24">
        <v>2.08333333333321</v>
      </c>
      <c r="W22" s="37">
        <v>1.95833333333323</v>
      </c>
      <c r="X22" s="32">
        <v>2.47916666666648</v>
      </c>
    </row>
    <row r="23" spans="1:24" ht="15" customHeight="1" x14ac:dyDescent="0.3">
      <c r="A23" s="21">
        <v>2.4999999999998099</v>
      </c>
      <c r="B23" s="22">
        <v>1.6041666666666199</v>
      </c>
      <c r="C23" s="23">
        <v>1.64583333333328</v>
      </c>
      <c r="D23" s="24">
        <v>2.10416666666654</v>
      </c>
      <c r="E23" s="37">
        <v>1.9791666666665599</v>
      </c>
      <c r="F23" s="213"/>
      <c r="G23" s="298"/>
      <c r="H23" s="210"/>
      <c r="I23" s="202"/>
      <c r="J23" s="213"/>
      <c r="K23" s="202"/>
      <c r="L23" s="210"/>
      <c r="M23" s="202"/>
      <c r="N23" s="210"/>
      <c r="O23" s="202"/>
      <c r="P23" s="213"/>
      <c r="Q23" s="202"/>
      <c r="R23" s="278"/>
      <c r="S23" s="202"/>
      <c r="T23" s="31">
        <v>1.6041666666666199</v>
      </c>
      <c r="U23" s="23">
        <v>1.64583333333328</v>
      </c>
      <c r="V23" s="24">
        <v>2.10416666666654</v>
      </c>
      <c r="W23" s="37">
        <v>1.9791666666665599</v>
      </c>
      <c r="X23" s="32">
        <v>2.4999999999998099</v>
      </c>
    </row>
    <row r="24" spans="1:24" ht="15" customHeight="1" x14ac:dyDescent="0.3">
      <c r="A24" s="21">
        <v>2.5208333333331399</v>
      </c>
      <c r="B24" s="22">
        <v>1.62499999999995</v>
      </c>
      <c r="C24" s="23">
        <v>1.6666666666666099</v>
      </c>
      <c r="D24" s="24">
        <v>2.1249999999998699</v>
      </c>
      <c r="E24" s="37">
        <v>1.9999999999998901</v>
      </c>
      <c r="F24" s="213"/>
      <c r="G24" s="298"/>
      <c r="H24" s="211"/>
      <c r="I24" s="202"/>
      <c r="J24" s="213"/>
      <c r="K24" s="202"/>
      <c r="L24" s="211"/>
      <c r="M24" s="202"/>
      <c r="N24" s="211"/>
      <c r="O24" s="202"/>
      <c r="P24" s="213"/>
      <c r="Q24" s="202"/>
      <c r="R24" s="213" t="s">
        <v>203</v>
      </c>
      <c r="S24" s="196" t="s">
        <v>16</v>
      </c>
      <c r="T24" s="31">
        <v>1.62499999999995</v>
      </c>
      <c r="U24" s="23">
        <v>1.6666666666666099</v>
      </c>
      <c r="V24" s="24">
        <v>2.1249999999998699</v>
      </c>
      <c r="W24" s="37">
        <v>1.9999999999998901</v>
      </c>
      <c r="X24" s="32">
        <v>2.5208333333331399</v>
      </c>
    </row>
    <row r="25" spans="1:24" ht="15" customHeight="1" x14ac:dyDescent="0.3">
      <c r="A25" s="21">
        <v>2.5416666666664698</v>
      </c>
      <c r="B25" s="22">
        <v>1.64583333333328</v>
      </c>
      <c r="C25" s="23">
        <v>1.68749999999994</v>
      </c>
      <c r="D25" s="24">
        <v>2.1458333333331998</v>
      </c>
      <c r="E25" s="37">
        <v>2.0208333333332198</v>
      </c>
      <c r="F25" s="213"/>
      <c r="G25" s="298"/>
      <c r="H25" s="213" t="s">
        <v>136</v>
      </c>
      <c r="I25" s="202" t="s">
        <v>16</v>
      </c>
      <c r="J25" s="209" t="s">
        <v>121</v>
      </c>
      <c r="K25" s="202" t="s">
        <v>16</v>
      </c>
      <c r="L25" s="213" t="s">
        <v>213</v>
      </c>
      <c r="M25" s="202" t="s">
        <v>16</v>
      </c>
      <c r="N25" s="213" t="s">
        <v>135</v>
      </c>
      <c r="O25" s="202" t="s">
        <v>16</v>
      </c>
      <c r="P25" s="213" t="s">
        <v>355</v>
      </c>
      <c r="Q25" s="202" t="s">
        <v>16</v>
      </c>
      <c r="R25" s="213"/>
      <c r="S25" s="197"/>
      <c r="T25" s="31">
        <v>1.64583333333328</v>
      </c>
      <c r="U25" s="23">
        <v>1.68749999999994</v>
      </c>
      <c r="V25" s="24">
        <v>2.1458333333331998</v>
      </c>
      <c r="W25" s="37">
        <v>2.0208333333332198</v>
      </c>
      <c r="X25" s="32">
        <v>2.5416666666664698</v>
      </c>
    </row>
    <row r="26" spans="1:24" ht="15" customHeight="1" x14ac:dyDescent="0.3">
      <c r="A26" s="21">
        <v>2.5624999999998002</v>
      </c>
      <c r="B26" s="22">
        <v>1.6666666666666099</v>
      </c>
      <c r="C26" s="23">
        <v>1.70833333333327</v>
      </c>
      <c r="D26" s="24">
        <v>2.1666666666665302</v>
      </c>
      <c r="E26" s="37">
        <v>2.0416666666665502</v>
      </c>
      <c r="F26" s="213"/>
      <c r="G26" s="299"/>
      <c r="H26" s="213"/>
      <c r="I26" s="202"/>
      <c r="J26" s="210"/>
      <c r="K26" s="202"/>
      <c r="L26" s="213"/>
      <c r="M26" s="202"/>
      <c r="N26" s="213"/>
      <c r="O26" s="202"/>
      <c r="P26" s="213"/>
      <c r="Q26" s="202"/>
      <c r="R26" s="213"/>
      <c r="S26" s="197"/>
      <c r="T26" s="31">
        <v>1.6666666666666099</v>
      </c>
      <c r="U26" s="23">
        <v>1.70833333333327</v>
      </c>
      <c r="V26" s="24">
        <v>2.1666666666665302</v>
      </c>
      <c r="W26" s="37">
        <v>2.0416666666665502</v>
      </c>
      <c r="X26" s="32">
        <v>2.5624999999998002</v>
      </c>
    </row>
    <row r="27" spans="1:24" ht="15" customHeight="1" x14ac:dyDescent="0.3">
      <c r="A27" s="21">
        <v>2.5833333333331301</v>
      </c>
      <c r="B27" s="22">
        <v>1.68749999999994</v>
      </c>
      <c r="C27" s="23">
        <v>1.7291666666665999</v>
      </c>
      <c r="D27" s="24">
        <v>2.1874999999998601</v>
      </c>
      <c r="E27" s="37">
        <v>2.0624999999998801</v>
      </c>
      <c r="F27" s="276" t="s">
        <v>148</v>
      </c>
      <c r="G27" s="196" t="s">
        <v>16</v>
      </c>
      <c r="H27" s="213"/>
      <c r="I27" s="202"/>
      <c r="J27" s="210"/>
      <c r="K27" s="202"/>
      <c r="L27" s="213"/>
      <c r="M27" s="202"/>
      <c r="N27" s="213"/>
      <c r="O27" s="202"/>
      <c r="P27" s="213"/>
      <c r="Q27" s="202"/>
      <c r="R27" s="213"/>
      <c r="S27" s="197"/>
      <c r="T27" s="31">
        <v>1.68749999999994</v>
      </c>
      <c r="U27" s="23">
        <v>1.7291666666665999</v>
      </c>
      <c r="V27" s="24">
        <v>2.1874999999998601</v>
      </c>
      <c r="W27" s="37">
        <v>2.0624999999998801</v>
      </c>
      <c r="X27" s="32">
        <v>2.5833333333331301</v>
      </c>
    </row>
    <row r="28" spans="1:24" ht="15" customHeight="1" x14ac:dyDescent="0.3">
      <c r="A28" s="21">
        <v>2.60416666666646</v>
      </c>
      <c r="B28" s="22">
        <v>1.70833333333327</v>
      </c>
      <c r="C28" s="23">
        <v>1.7499999999999301</v>
      </c>
      <c r="D28" s="24">
        <v>2.20833333333319</v>
      </c>
      <c r="E28" s="37">
        <v>2.08333333333321</v>
      </c>
      <c r="F28" s="277"/>
      <c r="G28" s="197"/>
      <c r="H28" s="213"/>
      <c r="I28" s="202"/>
      <c r="J28" s="210"/>
      <c r="K28" s="202"/>
      <c r="L28" s="213"/>
      <c r="M28" s="202"/>
      <c r="N28" s="213"/>
      <c r="O28" s="202"/>
      <c r="P28" s="213"/>
      <c r="Q28" s="202"/>
      <c r="R28" s="213"/>
      <c r="S28" s="197"/>
      <c r="T28" s="31">
        <v>1.70833333333327</v>
      </c>
      <c r="U28" s="23">
        <v>1.7499999999999301</v>
      </c>
      <c r="V28" s="24">
        <v>2.20833333333319</v>
      </c>
      <c r="W28" s="37">
        <v>2.08333333333321</v>
      </c>
      <c r="X28" s="32">
        <v>2.60416666666646</v>
      </c>
    </row>
    <row r="29" spans="1:24" ht="15" customHeight="1" x14ac:dyDescent="0.3">
      <c r="A29" s="21">
        <v>2.6249999999997899</v>
      </c>
      <c r="B29" s="22">
        <v>1.7291666666665999</v>
      </c>
      <c r="C29" s="23">
        <v>1.77083333333326</v>
      </c>
      <c r="D29" s="24">
        <v>2.22916666666652</v>
      </c>
      <c r="E29" s="37">
        <v>2.10416666666654</v>
      </c>
      <c r="F29" s="278"/>
      <c r="G29" s="231"/>
      <c r="H29" s="213"/>
      <c r="I29" s="202"/>
      <c r="J29" s="211"/>
      <c r="K29" s="202"/>
      <c r="L29" s="213"/>
      <c r="M29" s="202"/>
      <c r="N29" s="213"/>
      <c r="O29" s="202"/>
      <c r="P29" s="213"/>
      <c r="Q29" s="202"/>
      <c r="R29" s="213"/>
      <c r="S29" s="231"/>
      <c r="T29" s="31">
        <v>1.7291666666665999</v>
      </c>
      <c r="U29" s="23">
        <v>1.77083333333326</v>
      </c>
      <c r="V29" s="24">
        <v>2.22916666666652</v>
      </c>
      <c r="W29" s="37">
        <v>2.10416666666654</v>
      </c>
      <c r="X29" s="32">
        <v>2.6249999999997899</v>
      </c>
    </row>
    <row r="30" spans="1:24" ht="15" customHeight="1" x14ac:dyDescent="0.3">
      <c r="A30" s="21">
        <v>2.6458333333331199</v>
      </c>
      <c r="B30" s="22">
        <v>1.7499999999999301</v>
      </c>
      <c r="C30" s="39">
        <v>1.7916666666665899</v>
      </c>
      <c r="D30" s="40">
        <v>1.25</v>
      </c>
      <c r="E30" s="37">
        <v>2.1249999999998699</v>
      </c>
      <c r="F30" s="352" t="s">
        <v>356</v>
      </c>
      <c r="G30" s="201">
        <v>1</v>
      </c>
      <c r="H30" s="352" t="s">
        <v>356</v>
      </c>
      <c r="I30" s="201">
        <v>2</v>
      </c>
      <c r="J30" s="352" t="s">
        <v>356</v>
      </c>
      <c r="K30" s="201">
        <f>I30+1</f>
        <v>3</v>
      </c>
      <c r="L30" s="352" t="s">
        <v>356</v>
      </c>
      <c r="M30" s="201">
        <f>K30+1</f>
        <v>4</v>
      </c>
      <c r="N30" s="352" t="s">
        <v>356</v>
      </c>
      <c r="O30" s="201">
        <f>M30+1</f>
        <v>5</v>
      </c>
      <c r="P30" s="352" t="s">
        <v>356</v>
      </c>
      <c r="Q30" s="201">
        <f>O30+1</f>
        <v>6</v>
      </c>
      <c r="R30" s="352" t="s">
        <v>356</v>
      </c>
      <c r="S30" s="196">
        <f>Q30+1</f>
        <v>7</v>
      </c>
      <c r="T30" s="31">
        <v>1.7499999999999301</v>
      </c>
      <c r="U30" s="39">
        <v>1.7916666666665899</v>
      </c>
      <c r="V30" s="40">
        <v>1.25</v>
      </c>
      <c r="W30" s="37">
        <v>2.1249999999998699</v>
      </c>
      <c r="X30" s="32">
        <v>2.6458333333331199</v>
      </c>
    </row>
    <row r="31" spans="1:24" ht="15.75" customHeight="1" x14ac:dyDescent="0.3">
      <c r="A31" s="21">
        <v>2.6666666666664498</v>
      </c>
      <c r="B31" s="22">
        <v>1.77083333333326</v>
      </c>
      <c r="C31" s="39">
        <v>1.8124999999999201</v>
      </c>
      <c r="D31" s="40">
        <v>1.2708333333333299</v>
      </c>
      <c r="E31" s="37">
        <v>2.1458333333331998</v>
      </c>
      <c r="F31" s="353"/>
      <c r="G31" s="200"/>
      <c r="H31" s="353"/>
      <c r="I31" s="200"/>
      <c r="J31" s="353"/>
      <c r="K31" s="200"/>
      <c r="L31" s="353"/>
      <c r="M31" s="200"/>
      <c r="N31" s="353"/>
      <c r="O31" s="200"/>
      <c r="P31" s="353"/>
      <c r="Q31" s="200"/>
      <c r="R31" s="353"/>
      <c r="S31" s="231"/>
      <c r="T31" s="31">
        <v>1.77083333333326</v>
      </c>
      <c r="U31" s="39">
        <v>1.8124999999999201</v>
      </c>
      <c r="V31" s="40">
        <v>1.2708333333333299</v>
      </c>
      <c r="W31" s="37">
        <v>2.1458333333331998</v>
      </c>
      <c r="X31" s="32">
        <v>2.6666666666664498</v>
      </c>
    </row>
    <row r="32" spans="1:24" ht="15" hidden="1" customHeight="1" x14ac:dyDescent="0.3">
      <c r="A32" s="21"/>
      <c r="B32" s="22"/>
      <c r="C32" s="22"/>
      <c r="D32" s="40"/>
      <c r="E32" s="37"/>
      <c r="F32" s="116"/>
      <c r="G32" s="56"/>
      <c r="H32" s="116"/>
      <c r="I32" s="56"/>
      <c r="J32" s="116"/>
      <c r="K32" s="56"/>
      <c r="L32" s="116"/>
      <c r="M32" s="56"/>
      <c r="N32" s="116"/>
      <c r="O32" s="56"/>
      <c r="P32" s="116"/>
      <c r="Q32" s="56"/>
      <c r="R32" s="116"/>
      <c r="S32" s="56"/>
      <c r="T32" s="31"/>
      <c r="U32" s="39"/>
      <c r="V32" s="40"/>
      <c r="W32" s="37"/>
      <c r="X32" s="32"/>
    </row>
    <row r="33" spans="1:24" ht="15.75" customHeight="1" x14ac:dyDescent="0.3">
      <c r="A33" s="21">
        <v>2.6874999999997802</v>
      </c>
      <c r="B33" s="41">
        <v>1.7916666666665899</v>
      </c>
      <c r="C33" s="39">
        <v>1.83333333333325</v>
      </c>
      <c r="D33" s="40">
        <v>1.2916666666666701</v>
      </c>
      <c r="E33" s="37">
        <v>2.1666666666665302</v>
      </c>
      <c r="F33" s="282" t="s">
        <v>357</v>
      </c>
      <c r="G33" s="284">
        <v>1</v>
      </c>
      <c r="H33" s="42" t="s">
        <v>357</v>
      </c>
      <c r="I33" s="59">
        <f>G33+1</f>
        <v>2</v>
      </c>
      <c r="J33" s="42" t="s">
        <v>357</v>
      </c>
      <c r="K33" s="59">
        <f>I34+1</f>
        <v>4</v>
      </c>
      <c r="L33" s="42" t="s">
        <v>357</v>
      </c>
      <c r="M33" s="59">
        <f>K34+1</f>
        <v>6</v>
      </c>
      <c r="N33" s="42" t="s">
        <v>357</v>
      </c>
      <c r="O33" s="28">
        <f>M34+1</f>
        <v>8</v>
      </c>
      <c r="P33" s="78" t="s">
        <v>357</v>
      </c>
      <c r="Q33" s="28">
        <f>O34+1</f>
        <v>10</v>
      </c>
      <c r="R33" s="78" t="s">
        <v>357</v>
      </c>
      <c r="S33" s="28">
        <f>Q34+1</f>
        <v>12</v>
      </c>
      <c r="T33" s="43">
        <v>1.7916666666665899</v>
      </c>
      <c r="U33" s="39">
        <v>1.83333333333325</v>
      </c>
      <c r="V33" s="40">
        <v>1.2916666666666701</v>
      </c>
      <c r="W33" s="37">
        <v>2.1666666666665302</v>
      </c>
      <c r="X33" s="32">
        <v>2.6874999999997802</v>
      </c>
    </row>
    <row r="34" spans="1:24" ht="15" customHeight="1" x14ac:dyDescent="0.3">
      <c r="A34" s="21">
        <v>2.7083333333331101</v>
      </c>
      <c r="B34" s="41">
        <v>1.8124999999999201</v>
      </c>
      <c r="C34" s="39">
        <v>1.8541666666665799</v>
      </c>
      <c r="D34" s="40">
        <v>1.3125</v>
      </c>
      <c r="E34" s="37">
        <v>2.1874999999998601</v>
      </c>
      <c r="F34" s="283"/>
      <c r="G34" s="285"/>
      <c r="H34" s="42" t="s">
        <v>357</v>
      </c>
      <c r="I34" s="60">
        <f>I33+1</f>
        <v>3</v>
      </c>
      <c r="J34" s="42" t="s">
        <v>357</v>
      </c>
      <c r="K34" s="60">
        <f>K33+1</f>
        <v>5</v>
      </c>
      <c r="L34" s="42" t="s">
        <v>357</v>
      </c>
      <c r="M34" s="60">
        <f>M33+1</f>
        <v>7</v>
      </c>
      <c r="N34" s="42" t="s">
        <v>357</v>
      </c>
      <c r="O34" s="28">
        <f>O33+1</f>
        <v>9</v>
      </c>
      <c r="P34" s="78" t="s">
        <v>357</v>
      </c>
      <c r="Q34" s="60">
        <f>Q33+1</f>
        <v>11</v>
      </c>
      <c r="R34" s="42" t="s">
        <v>357</v>
      </c>
      <c r="S34" s="28">
        <f>S33+1</f>
        <v>13</v>
      </c>
      <c r="T34" s="43">
        <v>1.8124999999999201</v>
      </c>
      <c r="U34" s="39">
        <v>1.8541666666665799</v>
      </c>
      <c r="V34" s="40">
        <v>1.3125</v>
      </c>
      <c r="W34" s="37">
        <v>2.1874999999998601</v>
      </c>
      <c r="X34" s="32">
        <v>2.7083333333331101</v>
      </c>
    </row>
    <row r="35" spans="1:24" ht="15" customHeight="1" x14ac:dyDescent="0.3">
      <c r="A35" s="21">
        <v>2.72916666666644</v>
      </c>
      <c r="B35" s="41">
        <v>1.83333333333325</v>
      </c>
      <c r="C35" s="39">
        <v>1.8749999999999101</v>
      </c>
      <c r="D35" s="40">
        <v>1.3333333333333299</v>
      </c>
      <c r="E35" s="37">
        <v>2.20833333333319</v>
      </c>
      <c r="F35" s="61" t="s">
        <v>35</v>
      </c>
      <c r="G35" s="28">
        <v>404</v>
      </c>
      <c r="H35" s="61" t="s">
        <v>35</v>
      </c>
      <c r="I35" s="28">
        <v>405</v>
      </c>
      <c r="J35" s="61" t="s">
        <v>35</v>
      </c>
      <c r="K35" s="28">
        <f>I35+1</f>
        <v>406</v>
      </c>
      <c r="L35" s="61" t="s">
        <v>35</v>
      </c>
      <c r="M35" s="28">
        <f>K35+1</f>
        <v>407</v>
      </c>
      <c r="N35" s="61" t="s">
        <v>35</v>
      </c>
      <c r="O35" s="28">
        <f>M35+1</f>
        <v>408</v>
      </c>
      <c r="P35" s="42" t="s">
        <v>32</v>
      </c>
      <c r="Q35" s="28">
        <f>O37+1</f>
        <v>402</v>
      </c>
      <c r="R35" s="42" t="s">
        <v>32</v>
      </c>
      <c r="S35" s="28">
        <f>Q36+1</f>
        <v>404</v>
      </c>
      <c r="T35" s="43">
        <v>1.83333333333325</v>
      </c>
      <c r="U35" s="39">
        <v>1.8749999999999101</v>
      </c>
      <c r="V35" s="40">
        <v>1.3333333333333299</v>
      </c>
      <c r="W35" s="37">
        <v>2.20833333333319</v>
      </c>
      <c r="X35" s="32">
        <v>2.72916666666644</v>
      </c>
    </row>
    <row r="36" spans="1:24" ht="15" customHeight="1" x14ac:dyDescent="0.3">
      <c r="A36" s="21">
        <v>2.74999999999977</v>
      </c>
      <c r="B36" s="41">
        <v>1.8541666666665799</v>
      </c>
      <c r="C36" s="39">
        <v>1.89583333333324</v>
      </c>
      <c r="D36" s="40">
        <v>1.3541666666666601</v>
      </c>
      <c r="E36" s="37">
        <v>2.22916666666652</v>
      </c>
      <c r="F36" s="42" t="s">
        <v>32</v>
      </c>
      <c r="G36" s="28">
        <v>391</v>
      </c>
      <c r="H36" s="42" t="s">
        <v>32</v>
      </c>
      <c r="I36" s="28">
        <v>394</v>
      </c>
      <c r="J36" s="42" t="s">
        <v>32</v>
      </c>
      <c r="K36" s="28">
        <f>I37+1</f>
        <v>396</v>
      </c>
      <c r="L36" s="42" t="s">
        <v>32</v>
      </c>
      <c r="M36" s="28">
        <f>K37+1</f>
        <v>398</v>
      </c>
      <c r="N36" s="42" t="s">
        <v>32</v>
      </c>
      <c r="O36" s="28">
        <f>M37+1</f>
        <v>400</v>
      </c>
      <c r="P36" s="42" t="s">
        <v>32</v>
      </c>
      <c r="Q36" s="28">
        <f>Q35+1</f>
        <v>403</v>
      </c>
      <c r="R36" s="42" t="s">
        <v>32</v>
      </c>
      <c r="S36" s="28">
        <f>S35+1</f>
        <v>405</v>
      </c>
      <c r="T36" s="43">
        <v>1.8541666666665799</v>
      </c>
      <c r="U36" s="39">
        <v>1.89583333333324</v>
      </c>
      <c r="V36" s="40">
        <v>1.3541666666666601</v>
      </c>
      <c r="W36" s="37">
        <v>2.22916666666652</v>
      </c>
      <c r="X36" s="32">
        <v>2.74999999999977</v>
      </c>
    </row>
    <row r="37" spans="1:24" ht="15" customHeight="1" x14ac:dyDescent="0.3">
      <c r="A37" s="21">
        <v>2.7708333333330999</v>
      </c>
      <c r="B37" s="41">
        <v>1.8749999999999101</v>
      </c>
      <c r="C37" s="39">
        <v>1.9166666666665699</v>
      </c>
      <c r="D37" s="40">
        <v>1.37499999999999</v>
      </c>
      <c r="E37" s="25">
        <v>1.25</v>
      </c>
      <c r="F37" s="42" t="s">
        <v>32</v>
      </c>
      <c r="G37" s="28">
        <f>G36+1</f>
        <v>392</v>
      </c>
      <c r="H37" s="42" t="s">
        <v>32</v>
      </c>
      <c r="I37" s="89">
        <v>395</v>
      </c>
      <c r="J37" s="42" t="s">
        <v>32</v>
      </c>
      <c r="K37" s="89">
        <f>K36+1</f>
        <v>397</v>
      </c>
      <c r="L37" s="42" t="s">
        <v>32</v>
      </c>
      <c r="M37" s="89">
        <f>M36+1</f>
        <v>399</v>
      </c>
      <c r="N37" s="42" t="s">
        <v>32</v>
      </c>
      <c r="O37" s="28">
        <f>O36+1</f>
        <v>401</v>
      </c>
      <c r="P37" s="209" t="s">
        <v>351</v>
      </c>
      <c r="Q37" s="297" t="s">
        <v>16</v>
      </c>
      <c r="R37" s="213" t="s">
        <v>296</v>
      </c>
      <c r="S37" s="311" t="s">
        <v>16</v>
      </c>
      <c r="T37" s="43">
        <v>1.8749999999999101</v>
      </c>
      <c r="U37" s="39">
        <v>1.9166666666665699</v>
      </c>
      <c r="V37" s="40">
        <v>1.37499999999999</v>
      </c>
      <c r="W37" s="25">
        <v>1.25</v>
      </c>
      <c r="X37" s="32">
        <v>2.7708333333330999</v>
      </c>
    </row>
    <row r="38" spans="1:24" ht="15" customHeight="1" x14ac:dyDescent="0.3">
      <c r="A38" s="21">
        <v>2.7916666666664298</v>
      </c>
      <c r="B38" s="41">
        <v>1.89583333333324</v>
      </c>
      <c r="C38" s="39">
        <v>1.9374999999999001</v>
      </c>
      <c r="D38" s="40">
        <v>1.3958333333333199</v>
      </c>
      <c r="E38" s="25">
        <v>1.2708333333333299</v>
      </c>
      <c r="F38" s="42" t="s">
        <v>32</v>
      </c>
      <c r="G38" s="28">
        <f>G37+1</f>
        <v>393</v>
      </c>
      <c r="H38" s="97" t="s">
        <v>221</v>
      </c>
      <c r="I38" s="90">
        <v>192</v>
      </c>
      <c r="J38" s="97" t="s">
        <v>221</v>
      </c>
      <c r="K38" s="90">
        <f>I38+1</f>
        <v>193</v>
      </c>
      <c r="L38" s="97" t="s">
        <v>221</v>
      </c>
      <c r="M38" s="90">
        <f>K38+1</f>
        <v>194</v>
      </c>
      <c r="N38" s="97" t="s">
        <v>221</v>
      </c>
      <c r="O38" s="90">
        <f>M38+1</f>
        <v>195</v>
      </c>
      <c r="P38" s="210"/>
      <c r="Q38" s="298"/>
      <c r="R38" s="213"/>
      <c r="S38" s="311"/>
      <c r="T38" s="43">
        <v>1.89583333333324</v>
      </c>
      <c r="U38" s="39">
        <v>1.9374999999999001</v>
      </c>
      <c r="V38" s="40">
        <v>1.3958333333333199</v>
      </c>
      <c r="W38" s="25">
        <v>1.2708333333333299</v>
      </c>
      <c r="X38" s="32">
        <v>2.7916666666664298</v>
      </c>
    </row>
    <row r="39" spans="1:24" ht="15" customHeight="1" x14ac:dyDescent="0.3">
      <c r="A39" s="21">
        <v>2.8124999999997602</v>
      </c>
      <c r="B39" s="41">
        <v>1.9166666666665699</v>
      </c>
      <c r="C39" s="23">
        <v>1.95833333333323</v>
      </c>
      <c r="D39" s="40">
        <v>1.4166666666666501</v>
      </c>
      <c r="E39" s="25">
        <v>1.2916666666666701</v>
      </c>
      <c r="F39" s="213" t="s">
        <v>350</v>
      </c>
      <c r="G39" s="196" t="s">
        <v>16</v>
      </c>
      <c r="H39" s="213" t="s">
        <v>196</v>
      </c>
      <c r="I39" s="196" t="s">
        <v>16</v>
      </c>
      <c r="J39" s="213" t="s">
        <v>279</v>
      </c>
      <c r="K39" s="196" t="s">
        <v>16</v>
      </c>
      <c r="L39" s="213" t="s">
        <v>130</v>
      </c>
      <c r="M39" s="196" t="s">
        <v>16</v>
      </c>
      <c r="N39" s="213" t="s">
        <v>58</v>
      </c>
      <c r="O39" s="196" t="s">
        <v>16</v>
      </c>
      <c r="P39" s="210"/>
      <c r="Q39" s="298"/>
      <c r="R39" s="213"/>
      <c r="S39" s="311"/>
      <c r="T39" s="43">
        <v>1.9166666666665699</v>
      </c>
      <c r="U39" s="23">
        <v>1.95833333333323</v>
      </c>
      <c r="V39" s="40">
        <v>1.4166666666666501</v>
      </c>
      <c r="W39" s="25">
        <v>1.2916666666666701</v>
      </c>
      <c r="X39" s="32">
        <v>2.8124999999997602</v>
      </c>
    </row>
    <row r="40" spans="1:24" ht="15.75" customHeight="1" x14ac:dyDescent="0.3">
      <c r="A40" s="21">
        <v>2.8333333333330901</v>
      </c>
      <c r="B40" s="41">
        <v>1.9374999999999001</v>
      </c>
      <c r="C40" s="23">
        <v>1.9791666666665599</v>
      </c>
      <c r="D40" s="40">
        <v>1.43749999999998</v>
      </c>
      <c r="E40" s="25">
        <v>1.3125</v>
      </c>
      <c r="F40" s="213"/>
      <c r="G40" s="197"/>
      <c r="H40" s="213"/>
      <c r="I40" s="197"/>
      <c r="J40" s="213"/>
      <c r="K40" s="197"/>
      <c r="L40" s="213"/>
      <c r="M40" s="197"/>
      <c r="N40" s="213"/>
      <c r="O40" s="197"/>
      <c r="P40" s="210"/>
      <c r="Q40" s="298"/>
      <c r="R40" s="213"/>
      <c r="S40" s="311"/>
      <c r="T40" s="43">
        <v>1.9374999999999001</v>
      </c>
      <c r="U40" s="23">
        <v>1.9791666666665599</v>
      </c>
      <c r="V40" s="40">
        <v>1.43749999999998</v>
      </c>
      <c r="W40" s="25">
        <v>1.3125</v>
      </c>
      <c r="X40" s="32">
        <v>2.8333333333330901</v>
      </c>
    </row>
    <row r="41" spans="1:24" ht="15" customHeight="1" x14ac:dyDescent="0.3">
      <c r="A41" s="21">
        <v>2.85416666666642</v>
      </c>
      <c r="B41" s="22">
        <v>1.95833333333323</v>
      </c>
      <c r="C41" s="23">
        <v>1.9999999999998901</v>
      </c>
      <c r="D41" s="40">
        <v>1.4583333333333099</v>
      </c>
      <c r="E41" s="25">
        <v>1.3333333333333299</v>
      </c>
      <c r="F41" s="213"/>
      <c r="G41" s="197"/>
      <c r="H41" s="213"/>
      <c r="I41" s="197"/>
      <c r="J41" s="213"/>
      <c r="K41" s="197"/>
      <c r="L41" s="213"/>
      <c r="M41" s="197"/>
      <c r="N41" s="213"/>
      <c r="O41" s="197"/>
      <c r="P41" s="210"/>
      <c r="Q41" s="298"/>
      <c r="R41" s="213"/>
      <c r="S41" s="311"/>
      <c r="T41" s="31">
        <v>1.95833333333323</v>
      </c>
      <c r="U41" s="23">
        <v>1.9999999999998901</v>
      </c>
      <c r="V41" s="40">
        <v>1.4583333333333099</v>
      </c>
      <c r="W41" s="25">
        <v>1.3333333333333299</v>
      </c>
      <c r="X41" s="32">
        <v>2.85416666666642</v>
      </c>
    </row>
    <row r="42" spans="1:24" ht="15" customHeight="1" x14ac:dyDescent="0.3">
      <c r="A42" s="21">
        <v>2.87499999999975</v>
      </c>
      <c r="B42" s="22">
        <v>1.9791666666665599</v>
      </c>
      <c r="C42" s="23">
        <v>2.0208333333332198</v>
      </c>
      <c r="D42" s="40">
        <v>1.4791666666666401</v>
      </c>
      <c r="E42" s="25">
        <v>1.3541666666666601</v>
      </c>
      <c r="F42" s="213"/>
      <c r="G42" s="197"/>
      <c r="H42" s="213"/>
      <c r="I42" s="197"/>
      <c r="J42" s="213"/>
      <c r="K42" s="197"/>
      <c r="L42" s="213"/>
      <c r="M42" s="197"/>
      <c r="N42" s="213"/>
      <c r="O42" s="197"/>
      <c r="P42" s="211"/>
      <c r="Q42" s="299"/>
      <c r="R42" s="213"/>
      <c r="S42" s="311"/>
      <c r="T42" s="31">
        <v>1.9791666666665599</v>
      </c>
      <c r="U42" s="23">
        <v>2.0208333333332198</v>
      </c>
      <c r="V42" s="40">
        <v>1.4791666666666401</v>
      </c>
      <c r="W42" s="25">
        <v>1.3541666666666601</v>
      </c>
      <c r="X42" s="32">
        <v>2.87499999999975</v>
      </c>
    </row>
    <row r="43" spans="1:24" ht="15" customHeight="1" x14ac:dyDescent="0.3">
      <c r="A43" s="21">
        <v>2.8958333333330799</v>
      </c>
      <c r="B43" s="22">
        <v>1.9999999999998901</v>
      </c>
      <c r="C43" s="23">
        <v>2.0416666666665502</v>
      </c>
      <c r="D43" s="40">
        <v>1.49999999999997</v>
      </c>
      <c r="E43" s="25">
        <v>1.37499999999999</v>
      </c>
      <c r="F43" s="213"/>
      <c r="G43" s="197"/>
      <c r="H43" s="213"/>
      <c r="I43" s="197"/>
      <c r="J43" s="213"/>
      <c r="K43" s="197"/>
      <c r="L43" s="213"/>
      <c r="M43" s="197"/>
      <c r="N43" s="213"/>
      <c r="O43" s="197"/>
      <c r="P43" s="354" t="s">
        <v>356</v>
      </c>
      <c r="Q43" s="359">
        <f>Q30</f>
        <v>6</v>
      </c>
      <c r="R43" s="213" t="s">
        <v>76</v>
      </c>
      <c r="S43" s="272" t="s">
        <v>16</v>
      </c>
      <c r="T43" s="31">
        <v>1.9999999999998901</v>
      </c>
      <c r="U43" s="23">
        <v>2.0416666666665502</v>
      </c>
      <c r="V43" s="40">
        <v>1.49999999999997</v>
      </c>
      <c r="W43" s="25">
        <v>1.37499999999999</v>
      </c>
      <c r="X43" s="32">
        <v>2.8958333333330799</v>
      </c>
    </row>
    <row r="44" spans="1:24" ht="15" customHeight="1" x14ac:dyDescent="0.3">
      <c r="A44" s="21">
        <v>2.9166666666664098</v>
      </c>
      <c r="B44" s="22">
        <v>2.0208333333332198</v>
      </c>
      <c r="C44" s="23">
        <v>2.0624999999998801</v>
      </c>
      <c r="D44" s="40">
        <v>1.5208333333333</v>
      </c>
      <c r="E44" s="25">
        <v>1.3958333333333199</v>
      </c>
      <c r="F44" s="213"/>
      <c r="G44" s="231"/>
      <c r="H44" s="213"/>
      <c r="I44" s="231"/>
      <c r="J44" s="213"/>
      <c r="K44" s="231"/>
      <c r="L44" s="213"/>
      <c r="M44" s="231"/>
      <c r="N44" s="213"/>
      <c r="O44" s="231"/>
      <c r="P44" s="355"/>
      <c r="Q44" s="360"/>
      <c r="R44" s="213"/>
      <c r="S44" s="273"/>
      <c r="T44" s="31">
        <v>2.0208333333332198</v>
      </c>
      <c r="U44" s="23">
        <v>2.0624999999998801</v>
      </c>
      <c r="V44" s="40">
        <v>1.5208333333333</v>
      </c>
      <c r="W44" s="25">
        <v>1.3958333333333199</v>
      </c>
      <c r="X44" s="32">
        <v>2.9166666666664098</v>
      </c>
    </row>
    <row r="45" spans="1:24" ht="15" customHeight="1" x14ac:dyDescent="0.3">
      <c r="A45" s="21">
        <v>2.9374999999997402</v>
      </c>
      <c r="B45" s="22">
        <v>2.0416666666665502</v>
      </c>
      <c r="C45" s="23">
        <v>2.08333333333321</v>
      </c>
      <c r="D45" s="40">
        <v>1.5416666666666301</v>
      </c>
      <c r="E45" s="25">
        <v>1.4166666666666501</v>
      </c>
      <c r="F45" s="161" t="s">
        <v>35</v>
      </c>
      <c r="G45" s="36">
        <v>404</v>
      </c>
      <c r="H45" s="209" t="s">
        <v>318</v>
      </c>
      <c r="I45" s="202" t="s">
        <v>16</v>
      </c>
      <c r="J45" s="213" t="s">
        <v>352</v>
      </c>
      <c r="K45" s="202" t="s">
        <v>16</v>
      </c>
      <c r="L45" s="209" t="s">
        <v>353</v>
      </c>
      <c r="M45" s="202" t="s">
        <v>16</v>
      </c>
      <c r="N45" s="209" t="s">
        <v>354</v>
      </c>
      <c r="O45" s="202" t="s">
        <v>16</v>
      </c>
      <c r="P45" s="209" t="s">
        <v>319</v>
      </c>
      <c r="Q45" s="196" t="s">
        <v>16</v>
      </c>
      <c r="R45" s="213"/>
      <c r="S45" s="273"/>
      <c r="T45" s="31">
        <v>2.0416666666665502</v>
      </c>
      <c r="U45" s="23">
        <v>2.08333333333321</v>
      </c>
      <c r="V45" s="40">
        <v>1.5416666666666301</v>
      </c>
      <c r="W45" s="25">
        <v>1.4166666666666501</v>
      </c>
      <c r="X45" s="32">
        <v>2.9374999999997402</v>
      </c>
    </row>
    <row r="46" spans="1:24" ht="15" customHeight="1" x14ac:dyDescent="0.3">
      <c r="A46" s="21">
        <v>2.9583333333330701</v>
      </c>
      <c r="B46" s="22">
        <v>2.0624999999998801</v>
      </c>
      <c r="C46" s="23">
        <v>2.10416666666654</v>
      </c>
      <c r="D46" s="40">
        <v>1.56249999999996</v>
      </c>
      <c r="E46" s="25">
        <v>1.43749999999998</v>
      </c>
      <c r="F46" s="29" t="s">
        <v>32</v>
      </c>
      <c r="G46" s="102">
        <f>G36</f>
        <v>391</v>
      </c>
      <c r="H46" s="210"/>
      <c r="I46" s="202"/>
      <c r="J46" s="213"/>
      <c r="K46" s="202"/>
      <c r="L46" s="210"/>
      <c r="M46" s="202"/>
      <c r="N46" s="210"/>
      <c r="O46" s="202"/>
      <c r="P46" s="210"/>
      <c r="Q46" s="197"/>
      <c r="R46" s="213"/>
      <c r="S46" s="273"/>
      <c r="T46" s="31">
        <v>2.0624999999998801</v>
      </c>
      <c r="U46" s="23">
        <v>2.10416666666654</v>
      </c>
      <c r="V46" s="40">
        <v>1.56249999999996</v>
      </c>
      <c r="W46" s="25">
        <v>1.43749999999998</v>
      </c>
      <c r="X46" s="32">
        <v>2.9583333333330701</v>
      </c>
    </row>
    <row r="47" spans="1:24" ht="15" customHeight="1" x14ac:dyDescent="0.3">
      <c r="A47" s="21">
        <v>2.9791666666664001</v>
      </c>
      <c r="B47" s="22">
        <v>2.08333333333321</v>
      </c>
      <c r="C47" s="23">
        <v>2.1249999999998699</v>
      </c>
      <c r="D47" s="40">
        <v>1.58333333333329</v>
      </c>
      <c r="E47" s="25">
        <v>1.4583333333333099</v>
      </c>
      <c r="F47" s="213" t="s">
        <v>145</v>
      </c>
      <c r="G47" s="297" t="s">
        <v>16</v>
      </c>
      <c r="H47" s="210"/>
      <c r="I47" s="202"/>
      <c r="J47" s="213"/>
      <c r="K47" s="202"/>
      <c r="L47" s="210"/>
      <c r="M47" s="202"/>
      <c r="N47" s="210"/>
      <c r="O47" s="202"/>
      <c r="P47" s="210"/>
      <c r="Q47" s="197"/>
      <c r="R47" s="213"/>
      <c r="S47" s="273"/>
      <c r="T47" s="31">
        <v>2.08333333333321</v>
      </c>
      <c r="U47" s="23">
        <v>2.1249999999998699</v>
      </c>
      <c r="V47" s="40">
        <v>1.58333333333329</v>
      </c>
      <c r="W47" s="25">
        <v>1.4583333333333099</v>
      </c>
      <c r="X47" s="32">
        <v>2.9791666666664001</v>
      </c>
    </row>
    <row r="48" spans="1:24" ht="15" customHeight="1" x14ac:dyDescent="0.3">
      <c r="A48" s="21">
        <v>2.99999999999973</v>
      </c>
      <c r="B48" s="22">
        <v>2.10416666666654</v>
      </c>
      <c r="C48" s="23">
        <v>2.1458333333331998</v>
      </c>
      <c r="D48" s="40">
        <v>1.6041666666666199</v>
      </c>
      <c r="E48" s="25">
        <v>1.4791666666666401</v>
      </c>
      <c r="F48" s="213"/>
      <c r="G48" s="298"/>
      <c r="H48" s="210"/>
      <c r="I48" s="202"/>
      <c r="J48" s="213"/>
      <c r="K48" s="202"/>
      <c r="L48" s="210"/>
      <c r="M48" s="202"/>
      <c r="N48" s="210"/>
      <c r="O48" s="202"/>
      <c r="P48" s="210"/>
      <c r="Q48" s="197"/>
      <c r="R48" s="213"/>
      <c r="S48" s="273"/>
      <c r="T48" s="31">
        <v>2.10416666666654</v>
      </c>
      <c r="U48" s="23">
        <v>2.1458333333331998</v>
      </c>
      <c r="V48" s="40">
        <v>1.6041666666666199</v>
      </c>
      <c r="W48" s="25">
        <v>1.4791666666666401</v>
      </c>
      <c r="X48" s="32">
        <v>2.99999999999973</v>
      </c>
    </row>
    <row r="49" spans="1:24" ht="15" customHeight="1" x14ac:dyDescent="0.3">
      <c r="A49" s="21">
        <v>3.0208333333330599</v>
      </c>
      <c r="B49" s="22">
        <v>2.1249999999998699</v>
      </c>
      <c r="C49" s="23">
        <v>2.1666666666665302</v>
      </c>
      <c r="D49" s="40">
        <v>1.62499999999995</v>
      </c>
      <c r="E49" s="25">
        <v>1.49999999999997</v>
      </c>
      <c r="F49" s="213"/>
      <c r="G49" s="298"/>
      <c r="H49" s="211"/>
      <c r="I49" s="202"/>
      <c r="J49" s="213"/>
      <c r="K49" s="202"/>
      <c r="L49" s="211"/>
      <c r="M49" s="202"/>
      <c r="N49" s="211"/>
      <c r="O49" s="202"/>
      <c r="P49" s="211"/>
      <c r="Q49" s="231"/>
      <c r="R49" s="213" t="s">
        <v>203</v>
      </c>
      <c r="S49" s="202" t="s">
        <v>16</v>
      </c>
      <c r="T49" s="31">
        <v>2.1249999999998699</v>
      </c>
      <c r="U49" s="23">
        <v>2.1666666666665302</v>
      </c>
      <c r="V49" s="40">
        <v>1.62499999999995</v>
      </c>
      <c r="W49" s="25">
        <v>1.49999999999997</v>
      </c>
      <c r="X49" s="32">
        <v>3.0208333333330599</v>
      </c>
    </row>
    <row r="50" spans="1:24" ht="15" customHeight="1" x14ac:dyDescent="0.3">
      <c r="A50" s="21">
        <v>3.0416666666663899</v>
      </c>
      <c r="B50" s="22">
        <v>2.1458333333331998</v>
      </c>
      <c r="C50" s="23">
        <v>2.1874999999998601</v>
      </c>
      <c r="D50" s="40">
        <v>1.64583333333328</v>
      </c>
      <c r="E50" s="25">
        <v>1.5208333333333</v>
      </c>
      <c r="F50" s="213"/>
      <c r="G50" s="298"/>
      <c r="H50" s="213" t="s">
        <v>136</v>
      </c>
      <c r="I50" s="202" t="s">
        <v>16</v>
      </c>
      <c r="J50" s="209" t="s">
        <v>121</v>
      </c>
      <c r="K50" s="202" t="s">
        <v>16</v>
      </c>
      <c r="L50" s="213" t="s">
        <v>213</v>
      </c>
      <c r="M50" s="202" t="s">
        <v>16</v>
      </c>
      <c r="N50" s="213" t="s">
        <v>135</v>
      </c>
      <c r="O50" s="202" t="s">
        <v>16</v>
      </c>
      <c r="P50" s="209" t="s">
        <v>355</v>
      </c>
      <c r="Q50" s="196" t="s">
        <v>16</v>
      </c>
      <c r="R50" s="213"/>
      <c r="S50" s="202"/>
      <c r="T50" s="31">
        <v>2.1458333333331998</v>
      </c>
      <c r="U50" s="23">
        <v>2.1874999999998601</v>
      </c>
      <c r="V50" s="40">
        <v>1.64583333333328</v>
      </c>
      <c r="W50" s="25">
        <v>1.5208333333333</v>
      </c>
      <c r="X50" s="32">
        <v>3.0416666666663899</v>
      </c>
    </row>
    <row r="51" spans="1:24" ht="15" customHeight="1" x14ac:dyDescent="0.3">
      <c r="A51" s="21">
        <v>3.0624999999997198</v>
      </c>
      <c r="B51" s="22">
        <v>2.1666666666665302</v>
      </c>
      <c r="C51" s="23">
        <v>2.20833333333319</v>
      </c>
      <c r="D51" s="40">
        <v>1.6666666666666099</v>
      </c>
      <c r="E51" s="25">
        <v>1.5416666666666301</v>
      </c>
      <c r="F51" s="213"/>
      <c r="G51" s="299"/>
      <c r="H51" s="213"/>
      <c r="I51" s="202"/>
      <c r="J51" s="210"/>
      <c r="K51" s="202"/>
      <c r="L51" s="213"/>
      <c r="M51" s="202"/>
      <c r="N51" s="213"/>
      <c r="O51" s="202"/>
      <c r="P51" s="210"/>
      <c r="Q51" s="197"/>
      <c r="R51" s="213"/>
      <c r="S51" s="202"/>
      <c r="T51" s="31">
        <v>2.1666666666665302</v>
      </c>
      <c r="U51" s="23">
        <v>2.20833333333319</v>
      </c>
      <c r="V51" s="40">
        <v>1.6666666666666099</v>
      </c>
      <c r="W51" s="25">
        <v>1.5416666666666301</v>
      </c>
      <c r="X51" s="32">
        <v>3.0624999999997198</v>
      </c>
    </row>
    <row r="52" spans="1:24" ht="15" customHeight="1" thickBot="1" x14ac:dyDescent="0.35">
      <c r="A52" s="21">
        <v>3.0833333333330502</v>
      </c>
      <c r="B52" s="22">
        <v>2.1874999999998601</v>
      </c>
      <c r="C52" s="23">
        <v>2.22916666666652</v>
      </c>
      <c r="D52" s="44">
        <v>1.68749999999994</v>
      </c>
      <c r="E52" s="45">
        <v>1.56249999999996</v>
      </c>
      <c r="F52" s="276" t="s">
        <v>148</v>
      </c>
      <c r="G52" s="196" t="s">
        <v>16</v>
      </c>
      <c r="H52" s="213"/>
      <c r="I52" s="202"/>
      <c r="J52" s="210"/>
      <c r="K52" s="202"/>
      <c r="L52" s="213"/>
      <c r="M52" s="202"/>
      <c r="N52" s="213"/>
      <c r="O52" s="202"/>
      <c r="P52" s="210"/>
      <c r="Q52" s="197"/>
      <c r="R52" s="213"/>
      <c r="S52" s="202"/>
      <c r="T52" s="31">
        <v>2.1874999999998601</v>
      </c>
      <c r="U52" s="23">
        <v>2.22916666666652</v>
      </c>
      <c r="V52" s="44">
        <v>1.68749999999994</v>
      </c>
      <c r="W52" s="45">
        <v>1.56249999999996</v>
      </c>
      <c r="X52" s="32">
        <v>3.0833333333330502</v>
      </c>
    </row>
    <row r="53" spans="1:24" ht="15" customHeight="1" x14ac:dyDescent="0.3">
      <c r="A53" s="21">
        <v>3.1041666666663801</v>
      </c>
      <c r="B53" s="22">
        <v>2.20833333333319</v>
      </c>
      <c r="C53" s="23">
        <v>2.2499999999998499</v>
      </c>
      <c r="D53" s="40">
        <v>1.70833333333327</v>
      </c>
      <c r="E53" s="25">
        <v>1.58333333333329</v>
      </c>
      <c r="F53" s="277"/>
      <c r="G53" s="197"/>
      <c r="H53" s="213"/>
      <c r="I53" s="202"/>
      <c r="J53" s="210"/>
      <c r="K53" s="202"/>
      <c r="L53" s="213"/>
      <c r="M53" s="202"/>
      <c r="N53" s="213"/>
      <c r="O53" s="202"/>
      <c r="P53" s="210"/>
      <c r="Q53" s="197"/>
      <c r="R53" s="213"/>
      <c r="S53" s="202"/>
      <c r="T53" s="31">
        <v>2.20833333333319</v>
      </c>
      <c r="U53" s="23">
        <v>2.2499999999998499</v>
      </c>
      <c r="V53" s="40">
        <v>1.70833333333327</v>
      </c>
      <c r="W53" s="25">
        <v>1.58333333333329</v>
      </c>
      <c r="X53" s="32">
        <v>3.1041666666663801</v>
      </c>
    </row>
    <row r="54" spans="1:24" ht="15.75" customHeight="1" thickBot="1" x14ac:dyDescent="0.35">
      <c r="A54" s="46">
        <v>3.12499999999971</v>
      </c>
      <c r="B54" s="47">
        <v>2.22916666666652</v>
      </c>
      <c r="C54" s="48">
        <v>2.2708333333331798</v>
      </c>
      <c r="D54" s="44">
        <v>1.7291666666665999</v>
      </c>
      <c r="E54" s="45">
        <v>1.6041666666666199</v>
      </c>
      <c r="F54" s="278"/>
      <c r="G54" s="231"/>
      <c r="H54" s="213"/>
      <c r="I54" s="202"/>
      <c r="J54" s="211"/>
      <c r="K54" s="202"/>
      <c r="L54" s="213"/>
      <c r="M54" s="202"/>
      <c r="N54" s="213"/>
      <c r="O54" s="202"/>
      <c r="P54" s="211"/>
      <c r="Q54" s="231"/>
      <c r="R54" s="213"/>
      <c r="S54" s="202"/>
      <c r="T54" s="49">
        <v>2.22916666666652</v>
      </c>
      <c r="U54" s="48">
        <v>2.2708333333331798</v>
      </c>
      <c r="V54" s="44">
        <v>1.7291666666665999</v>
      </c>
      <c r="W54" s="45">
        <v>1.6041666666666199</v>
      </c>
      <c r="X54" s="50">
        <v>3.12499999999971</v>
      </c>
    </row>
    <row r="55" spans="1:24" ht="15" thickBot="1" x14ac:dyDescent="0.35"/>
    <row r="56" spans="1:24" ht="16.2" thickBot="1" x14ac:dyDescent="0.35">
      <c r="A56" s="136" t="s">
        <v>19</v>
      </c>
      <c r="B56" s="137"/>
      <c r="C56" s="51"/>
      <c r="F56" s="147" t="s">
        <v>20</v>
      </c>
      <c r="G56" s="148"/>
      <c r="H56" s="149" t="s">
        <v>20</v>
      </c>
      <c r="I56" s="150"/>
      <c r="J56" s="130" t="s">
        <v>20</v>
      </c>
      <c r="K56" s="131"/>
      <c r="L56" s="151" t="s">
        <v>20</v>
      </c>
      <c r="M56" s="152"/>
      <c r="N56" s="127" t="s">
        <v>20</v>
      </c>
      <c r="O56" s="128"/>
      <c r="P56" s="144" t="s">
        <v>20</v>
      </c>
      <c r="Q56" s="129"/>
      <c r="R56" s="162" t="s">
        <v>20</v>
      </c>
    </row>
    <row r="57" spans="1:24" ht="16.2" thickBot="1" x14ac:dyDescent="0.35">
      <c r="A57" s="134" t="s">
        <v>21</v>
      </c>
      <c r="B57" s="135"/>
      <c r="C57" s="52"/>
      <c r="D57" s="52"/>
      <c r="E57" s="53"/>
      <c r="F57" s="123" t="s">
        <v>22</v>
      </c>
      <c r="G57" s="124"/>
      <c r="H57" s="123" t="s">
        <v>23</v>
      </c>
      <c r="I57" s="124"/>
      <c r="J57" s="123" t="s">
        <v>24</v>
      </c>
      <c r="K57" s="124"/>
      <c r="L57" s="123" t="s">
        <v>25</v>
      </c>
      <c r="M57" s="124"/>
      <c r="N57" s="123" t="s">
        <v>26</v>
      </c>
      <c r="O57" s="124"/>
      <c r="P57" s="145" t="s">
        <v>195</v>
      </c>
      <c r="Q57" s="146"/>
      <c r="R57" s="163" t="s">
        <v>359</v>
      </c>
    </row>
    <row r="58" spans="1:24" ht="14.55" customHeight="1" x14ac:dyDescent="0.3">
      <c r="A58" s="136" t="s">
        <v>19</v>
      </c>
      <c r="B58" s="137"/>
      <c r="C58" s="54"/>
      <c r="D58" s="54"/>
      <c r="E58" s="55"/>
      <c r="F58" s="138" t="s">
        <v>20</v>
      </c>
      <c r="G58" s="139"/>
      <c r="H58" s="140" t="s">
        <v>20</v>
      </c>
      <c r="I58" s="141"/>
      <c r="J58" s="125" t="s">
        <v>20</v>
      </c>
      <c r="K58" s="126"/>
      <c r="L58" s="142"/>
      <c r="M58" s="143"/>
      <c r="N58" s="127"/>
      <c r="O58" s="128"/>
    </row>
    <row r="59" spans="1:24" ht="15" customHeight="1" thickBot="1" x14ac:dyDescent="0.35">
      <c r="A59" s="134" t="s">
        <v>21</v>
      </c>
      <c r="B59" s="135"/>
      <c r="C59" s="52"/>
      <c r="D59" s="52"/>
      <c r="E59" s="53"/>
      <c r="F59" s="123" t="s">
        <v>27</v>
      </c>
      <c r="G59" s="124"/>
      <c r="H59" s="123" t="s">
        <v>28</v>
      </c>
      <c r="I59" s="124"/>
      <c r="J59" s="123" t="s">
        <v>29</v>
      </c>
      <c r="K59" s="124"/>
      <c r="L59" s="123" t="s">
        <v>30</v>
      </c>
      <c r="M59" s="124"/>
      <c r="N59" s="123"/>
      <c r="O59" s="124"/>
    </row>
    <row r="60" spans="1:24" ht="14.55" customHeight="1" x14ac:dyDescent="0.3"/>
    <row r="61" spans="1:24" ht="14.55" customHeight="1" x14ac:dyDescent="0.3"/>
  </sheetData>
  <mergeCells count="123">
    <mergeCell ref="F15:F21"/>
    <mergeCell ref="G15:G21"/>
    <mergeCell ref="R43:R48"/>
    <mergeCell ref="R49:R54"/>
    <mergeCell ref="S43:S48"/>
    <mergeCell ref="S49:S54"/>
    <mergeCell ref="Q37:Q42"/>
    <mergeCell ref="S37:S42"/>
    <mergeCell ref="P45:P49"/>
    <mergeCell ref="Q45:Q49"/>
    <mergeCell ref="R11:R16"/>
    <mergeCell ref="R17:R23"/>
    <mergeCell ref="S11:S16"/>
    <mergeCell ref="S17:S23"/>
    <mergeCell ref="R24:R29"/>
    <mergeCell ref="S24:S29"/>
    <mergeCell ref="P30:P31"/>
    <mergeCell ref="Q30:Q31"/>
    <mergeCell ref="R37:R42"/>
    <mergeCell ref="R30:R31"/>
    <mergeCell ref="S30:S31"/>
    <mergeCell ref="P13:P18"/>
    <mergeCell ref="Q50:Q54"/>
    <mergeCell ref="Q43:Q44"/>
    <mergeCell ref="O30:O31"/>
    <mergeCell ref="O39:O44"/>
    <mergeCell ref="R5:R6"/>
    <mergeCell ref="S5:S6"/>
    <mergeCell ref="A1:X1"/>
    <mergeCell ref="Q13:Q18"/>
    <mergeCell ref="N25:N29"/>
    <mergeCell ref="O25:O29"/>
    <mergeCell ref="P20:P24"/>
    <mergeCell ref="Q20:Q24"/>
    <mergeCell ref="P25:P29"/>
    <mergeCell ref="Q25:Q29"/>
    <mergeCell ref="A2:X2"/>
    <mergeCell ref="F22:F26"/>
    <mergeCell ref="F27:F29"/>
    <mergeCell ref="G22:G26"/>
    <mergeCell ref="G27:G29"/>
    <mergeCell ref="O13:O18"/>
    <mergeCell ref="N5:N6"/>
    <mergeCell ref="O5:O6"/>
    <mergeCell ref="F5:F8"/>
    <mergeCell ref="G5:G8"/>
    <mergeCell ref="F9:F14"/>
    <mergeCell ref="G9:G14"/>
    <mergeCell ref="P37:P42"/>
    <mergeCell ref="I50:I54"/>
    <mergeCell ref="J45:J49"/>
    <mergeCell ref="K45:K49"/>
    <mergeCell ref="J50:J54"/>
    <mergeCell ref="K50:K54"/>
    <mergeCell ref="H45:H49"/>
    <mergeCell ref="M45:M49"/>
    <mergeCell ref="L50:L54"/>
    <mergeCell ref="M50:M54"/>
    <mergeCell ref="N45:N49"/>
    <mergeCell ref="O45:O49"/>
    <mergeCell ref="N50:N54"/>
    <mergeCell ref="O50:O54"/>
    <mergeCell ref="L45:L49"/>
    <mergeCell ref="P43:P44"/>
    <mergeCell ref="I45:I49"/>
    <mergeCell ref="H50:H54"/>
    <mergeCell ref="P50:P54"/>
    <mergeCell ref="F39:F44"/>
    <mergeCell ref="G39:G44"/>
    <mergeCell ref="F30:F31"/>
    <mergeCell ref="G30:G31"/>
    <mergeCell ref="F33:F34"/>
    <mergeCell ref="G33:G34"/>
    <mergeCell ref="L39:L44"/>
    <mergeCell ref="M39:M44"/>
    <mergeCell ref="N39:N44"/>
    <mergeCell ref="H39:H44"/>
    <mergeCell ref="I39:I44"/>
    <mergeCell ref="J39:J44"/>
    <mergeCell ref="K39:K44"/>
    <mergeCell ref="L30:L31"/>
    <mergeCell ref="M30:M31"/>
    <mergeCell ref="H30:H31"/>
    <mergeCell ref="L5:L6"/>
    <mergeCell ref="H20:H24"/>
    <mergeCell ref="I13:I18"/>
    <mergeCell ref="I20:I24"/>
    <mergeCell ref="I25:I29"/>
    <mergeCell ref="H19:O19"/>
    <mergeCell ref="J20:J24"/>
    <mergeCell ref="K20:K24"/>
    <mergeCell ref="J25:J29"/>
    <mergeCell ref="K25:K29"/>
    <mergeCell ref="L20:L24"/>
    <mergeCell ref="M20:M24"/>
    <mergeCell ref="L25:L29"/>
    <mergeCell ref="M25:M29"/>
    <mergeCell ref="N20:N24"/>
    <mergeCell ref="O20:O24"/>
    <mergeCell ref="P5:P6"/>
    <mergeCell ref="M5:M6"/>
    <mergeCell ref="Q5:Q6"/>
    <mergeCell ref="H7:H8"/>
    <mergeCell ref="I7:I8"/>
    <mergeCell ref="F47:F51"/>
    <mergeCell ref="F52:F54"/>
    <mergeCell ref="G47:G51"/>
    <mergeCell ref="G52:G54"/>
    <mergeCell ref="H5:H6"/>
    <mergeCell ref="I5:I6"/>
    <mergeCell ref="H13:H18"/>
    <mergeCell ref="H25:H29"/>
    <mergeCell ref="J13:J18"/>
    <mergeCell ref="K13:K18"/>
    <mergeCell ref="L13:L18"/>
    <mergeCell ref="M13:M18"/>
    <mergeCell ref="N13:N18"/>
    <mergeCell ref="I30:I31"/>
    <mergeCell ref="J5:J6"/>
    <mergeCell ref="K5:K6"/>
    <mergeCell ref="J30:J31"/>
    <mergeCell ref="N30:N31"/>
    <mergeCell ref="K30:K31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84F0D-3B4B-4E27-BD69-A54AD38B0585}">
  <dimension ref="A1:X61"/>
  <sheetViews>
    <sheetView topLeftCell="B12" zoomScale="70" zoomScaleNormal="70" workbookViewId="0">
      <selection activeCell="R33" sqref="R33:R42"/>
    </sheetView>
  </sheetViews>
  <sheetFormatPr defaultRowHeight="14.4" x14ac:dyDescent="0.3"/>
  <cols>
    <col min="1" max="1" width="5.44140625" bestFit="1" customWidth="1"/>
    <col min="2" max="4" width="8.21875" bestFit="1" customWidth="1"/>
    <col min="5" max="5" width="8.21875" hidden="1" customWidth="1"/>
    <col min="6" max="6" width="22.44140625" customWidth="1"/>
    <col min="7" max="7" width="6.44140625" customWidth="1"/>
    <col min="8" max="8" width="21.44140625" customWidth="1"/>
    <col min="9" max="9" width="6.44140625" customWidth="1"/>
    <col min="10" max="10" width="21.44140625" customWidth="1"/>
    <col min="11" max="11" width="6.44140625" customWidth="1"/>
    <col min="12" max="12" width="21.44140625" customWidth="1"/>
    <col min="13" max="13" width="6.44140625" customWidth="1"/>
    <col min="14" max="14" width="21.44140625" customWidth="1"/>
    <col min="15" max="15" width="6.44140625" customWidth="1"/>
    <col min="16" max="16" width="21.44140625" customWidth="1"/>
    <col min="17" max="17" width="6.44140625" customWidth="1"/>
    <col min="18" max="18" width="21.77734375" customWidth="1"/>
    <col min="19" max="19" width="6.44140625" customWidth="1"/>
    <col min="20" max="23" width="8.21875" bestFit="1" customWidth="1"/>
    <col min="24" max="24" width="6" customWidth="1"/>
  </cols>
  <sheetData>
    <row r="1" spans="1:24" ht="15" thickBot="1" x14ac:dyDescent="0.35">
      <c r="A1" s="215" t="s">
        <v>0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7"/>
    </row>
    <row r="2" spans="1:24" ht="15" thickBot="1" x14ac:dyDescent="0.35">
      <c r="A2" s="356" t="s">
        <v>358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W2" s="357"/>
      <c r="X2" s="358"/>
    </row>
    <row r="3" spans="1:24" ht="15" thickBot="1" x14ac:dyDescent="0.35">
      <c r="A3" s="1" t="s">
        <v>1</v>
      </c>
      <c r="B3" s="2" t="s">
        <v>2</v>
      </c>
      <c r="C3" s="3" t="s">
        <v>3</v>
      </c>
      <c r="D3" s="155" t="s">
        <v>4</v>
      </c>
      <c r="E3" s="154"/>
      <c r="F3" s="156">
        <v>45390</v>
      </c>
      <c r="G3" s="132"/>
      <c r="H3" s="133">
        <f>F3+1</f>
        <v>45391</v>
      </c>
      <c r="I3" s="132"/>
      <c r="J3" s="133">
        <f>H3+1</f>
        <v>45392</v>
      </c>
      <c r="K3" s="132"/>
      <c r="L3" s="133">
        <f>J3+1</f>
        <v>45393</v>
      </c>
      <c r="M3" s="132"/>
      <c r="N3" s="133">
        <f>L3+1</f>
        <v>45394</v>
      </c>
      <c r="O3" s="132"/>
      <c r="P3" s="133">
        <f>N3+1</f>
        <v>45395</v>
      </c>
      <c r="Q3" s="132"/>
      <c r="R3" s="133">
        <f>P3+1</f>
        <v>45396</v>
      </c>
      <c r="S3" s="157"/>
      <c r="T3" s="2" t="s">
        <v>2</v>
      </c>
      <c r="U3" s="4" t="s">
        <v>3</v>
      </c>
      <c r="V3" s="153" t="s">
        <v>4</v>
      </c>
      <c r="W3" s="154"/>
      <c r="X3" s="5" t="s">
        <v>1</v>
      </c>
    </row>
    <row r="4" spans="1:24" ht="15" thickBot="1" x14ac:dyDescent="0.35">
      <c r="A4" s="6" t="s">
        <v>5</v>
      </c>
      <c r="B4" s="7" t="s">
        <v>5</v>
      </c>
      <c r="C4" s="8" t="s">
        <v>5</v>
      </c>
      <c r="D4" s="7" t="s">
        <v>6</v>
      </c>
      <c r="E4" s="9" t="s">
        <v>7</v>
      </c>
      <c r="F4" s="10" t="s">
        <v>8</v>
      </c>
      <c r="G4" s="11" t="s">
        <v>9</v>
      </c>
      <c r="H4" s="11" t="s">
        <v>10</v>
      </c>
      <c r="I4" s="11" t="s">
        <v>9</v>
      </c>
      <c r="J4" s="11" t="s">
        <v>11</v>
      </c>
      <c r="K4" s="11" t="s">
        <v>9</v>
      </c>
      <c r="L4" s="11" t="s">
        <v>12</v>
      </c>
      <c r="M4" s="11" t="s">
        <v>9</v>
      </c>
      <c r="N4" s="11" t="s">
        <v>13</v>
      </c>
      <c r="O4" s="11" t="s">
        <v>9</v>
      </c>
      <c r="P4" s="11" t="s">
        <v>14</v>
      </c>
      <c r="Q4" s="11" t="s">
        <v>9</v>
      </c>
      <c r="R4" s="11" t="s">
        <v>15</v>
      </c>
      <c r="S4" s="12" t="s">
        <v>9</v>
      </c>
      <c r="T4" s="7" t="s">
        <v>5</v>
      </c>
      <c r="U4" s="9" t="s">
        <v>5</v>
      </c>
      <c r="V4" s="7" t="s">
        <v>6</v>
      </c>
      <c r="W4" s="9" t="s">
        <v>7</v>
      </c>
      <c r="X4" s="13" t="s">
        <v>5</v>
      </c>
    </row>
    <row r="5" spans="1:24" ht="15.75" customHeight="1" x14ac:dyDescent="0.3">
      <c r="A5" s="14">
        <v>2.1458333333331998</v>
      </c>
      <c r="B5" s="15">
        <v>1.25</v>
      </c>
      <c r="C5" s="16">
        <v>1.2916666666666701</v>
      </c>
      <c r="D5" s="17">
        <v>1.7499999999999301</v>
      </c>
      <c r="E5" s="18">
        <v>1.62499999999995</v>
      </c>
      <c r="F5" s="352" t="s">
        <v>356</v>
      </c>
      <c r="G5" s="201">
        <v>7</v>
      </c>
      <c r="H5" s="122" t="s">
        <v>356</v>
      </c>
      <c r="I5" s="92">
        <v>8</v>
      </c>
      <c r="J5" s="122" t="s">
        <v>356</v>
      </c>
      <c r="K5" s="92">
        <f>I6+1</f>
        <v>10</v>
      </c>
      <c r="L5" s="122" t="s">
        <v>356</v>
      </c>
      <c r="M5" s="92">
        <f>K6+1</f>
        <v>12</v>
      </c>
      <c r="N5" s="276" t="s">
        <v>366</v>
      </c>
      <c r="O5" s="202" t="s">
        <v>16</v>
      </c>
      <c r="P5" s="122" t="s">
        <v>356</v>
      </c>
      <c r="Q5" s="92">
        <v>14</v>
      </c>
      <c r="R5" s="122" t="s">
        <v>356</v>
      </c>
      <c r="S5" s="92">
        <f>Q6+1</f>
        <v>16</v>
      </c>
      <c r="T5" s="19">
        <v>1.25</v>
      </c>
      <c r="U5" s="16">
        <v>1.2916666666666701</v>
      </c>
      <c r="V5" s="17">
        <v>1.7499999999999301</v>
      </c>
      <c r="W5" s="18">
        <v>1.62499999999995</v>
      </c>
      <c r="X5" s="20">
        <v>2.1458333333331998</v>
      </c>
    </row>
    <row r="6" spans="1:24" ht="15.75" customHeight="1" x14ac:dyDescent="0.3">
      <c r="A6" s="21">
        <v>2.1666666666665302</v>
      </c>
      <c r="B6" s="22">
        <v>1.2708333333333299</v>
      </c>
      <c r="C6" s="23">
        <v>1.3125</v>
      </c>
      <c r="D6" s="24">
        <v>1.77083333333326</v>
      </c>
      <c r="E6" s="25">
        <v>1.64583333333328</v>
      </c>
      <c r="F6" s="353"/>
      <c r="G6" s="200"/>
      <c r="H6" s="122" t="s">
        <v>356</v>
      </c>
      <c r="I6" s="92">
        <f>I5+1</f>
        <v>9</v>
      </c>
      <c r="J6" s="122" t="s">
        <v>356</v>
      </c>
      <c r="K6" s="92">
        <f>K5+1</f>
        <v>11</v>
      </c>
      <c r="L6" s="122" t="s">
        <v>356</v>
      </c>
      <c r="M6" s="92">
        <f>M5+1</f>
        <v>13</v>
      </c>
      <c r="N6" s="277"/>
      <c r="O6" s="202"/>
      <c r="P6" s="122" t="s">
        <v>356</v>
      </c>
      <c r="Q6" s="92">
        <f>Q5+1</f>
        <v>15</v>
      </c>
      <c r="R6" s="122" t="s">
        <v>356</v>
      </c>
      <c r="S6" s="92">
        <f>S5+1</f>
        <v>17</v>
      </c>
      <c r="T6" s="31">
        <v>1.2708333333333299</v>
      </c>
      <c r="U6" s="23">
        <v>1.3125</v>
      </c>
      <c r="V6" s="24">
        <v>1.77083333333326</v>
      </c>
      <c r="W6" s="25">
        <v>1.64583333333328</v>
      </c>
      <c r="X6" s="32">
        <v>2.1666666666665302</v>
      </c>
    </row>
    <row r="7" spans="1:24" ht="15" customHeight="1" x14ac:dyDescent="0.3">
      <c r="A7" s="21">
        <v>2.1874999999998601</v>
      </c>
      <c r="B7" s="22">
        <v>1.2916666666666701</v>
      </c>
      <c r="C7" s="23">
        <v>1.3333333333333299</v>
      </c>
      <c r="D7" s="33">
        <v>1.7916666666665899</v>
      </c>
      <c r="E7" s="25">
        <v>1.6666666666666099</v>
      </c>
      <c r="F7" s="27" t="s">
        <v>357</v>
      </c>
      <c r="G7" s="26">
        <v>12</v>
      </c>
      <c r="H7" s="27" t="s">
        <v>357</v>
      </c>
      <c r="I7" s="92">
        <v>14</v>
      </c>
      <c r="J7" s="27" t="s">
        <v>357</v>
      </c>
      <c r="K7" s="92">
        <f>I8+1</f>
        <v>16</v>
      </c>
      <c r="L7" s="27" t="s">
        <v>357</v>
      </c>
      <c r="M7" s="92">
        <f>K8+1</f>
        <v>18</v>
      </c>
      <c r="N7" s="277"/>
      <c r="O7" s="202"/>
      <c r="P7" s="27" t="s">
        <v>357</v>
      </c>
      <c r="Q7" s="92">
        <v>20</v>
      </c>
      <c r="R7" s="158" t="s">
        <v>357</v>
      </c>
      <c r="S7" s="120">
        <f>Q8+1</f>
        <v>22</v>
      </c>
      <c r="T7" s="31">
        <v>1.2916666666666701</v>
      </c>
      <c r="U7" s="23">
        <v>1.3333333333333299</v>
      </c>
      <c r="V7" s="33">
        <v>1.7916666666665899</v>
      </c>
      <c r="W7" s="25">
        <v>1.6666666666666099</v>
      </c>
      <c r="X7" s="32">
        <v>2.1874999999998601</v>
      </c>
    </row>
    <row r="8" spans="1:24" ht="15" customHeight="1" x14ac:dyDescent="0.3">
      <c r="A8" s="21">
        <v>2.20833333333319</v>
      </c>
      <c r="B8" s="22">
        <v>1.3125</v>
      </c>
      <c r="C8" s="23">
        <v>1.3541666666666601</v>
      </c>
      <c r="D8" s="33">
        <v>1.8124999999999201</v>
      </c>
      <c r="E8" s="25">
        <v>1.68749999999994</v>
      </c>
      <c r="F8" s="27" t="s">
        <v>357</v>
      </c>
      <c r="G8" s="26">
        <f>G7+1</f>
        <v>13</v>
      </c>
      <c r="H8" s="27" t="s">
        <v>357</v>
      </c>
      <c r="I8" s="92">
        <v>15</v>
      </c>
      <c r="J8" s="27" t="s">
        <v>357</v>
      </c>
      <c r="K8" s="92">
        <f>K7+1</f>
        <v>17</v>
      </c>
      <c r="L8" s="27" t="s">
        <v>357</v>
      </c>
      <c r="M8" s="92">
        <f>M7+1</f>
        <v>19</v>
      </c>
      <c r="N8" s="277"/>
      <c r="O8" s="202"/>
      <c r="P8" s="27" t="s">
        <v>357</v>
      </c>
      <c r="Q8" s="92">
        <f>Q7+1</f>
        <v>21</v>
      </c>
      <c r="R8" s="169" t="s">
        <v>357</v>
      </c>
      <c r="S8" s="120">
        <f>S7+1</f>
        <v>23</v>
      </c>
      <c r="T8" s="31">
        <v>1.3125</v>
      </c>
      <c r="U8" s="23">
        <v>1.3541666666666601</v>
      </c>
      <c r="V8" s="33">
        <v>1.8124999999999201</v>
      </c>
      <c r="W8" s="25">
        <v>1.68749999999994</v>
      </c>
      <c r="X8" s="32">
        <v>2.20833333333319</v>
      </c>
    </row>
    <row r="9" spans="1:24" ht="15.75" customHeight="1" x14ac:dyDescent="0.3">
      <c r="A9" s="21">
        <v>2.22916666666652</v>
      </c>
      <c r="B9" s="22">
        <v>1.3333333333333299</v>
      </c>
      <c r="C9" s="23">
        <v>1.37499999999999</v>
      </c>
      <c r="D9" s="33">
        <v>1.83333333333325</v>
      </c>
      <c r="E9" s="25">
        <v>1.70833333333327</v>
      </c>
      <c r="F9" s="27" t="s">
        <v>32</v>
      </c>
      <c r="G9" s="26">
        <v>404</v>
      </c>
      <c r="H9" s="27" t="s">
        <v>32</v>
      </c>
      <c r="I9" s="92">
        <v>406</v>
      </c>
      <c r="J9" s="27" t="s">
        <v>32</v>
      </c>
      <c r="K9" s="92">
        <f>I9+1</f>
        <v>407</v>
      </c>
      <c r="L9" s="27" t="s">
        <v>32</v>
      </c>
      <c r="M9" s="92">
        <f>K9+1</f>
        <v>408</v>
      </c>
      <c r="N9" s="277"/>
      <c r="O9" s="202"/>
      <c r="P9" s="27" t="s">
        <v>32</v>
      </c>
      <c r="Q9" s="92">
        <f>M9+1</f>
        <v>409</v>
      </c>
      <c r="R9" s="169" t="s">
        <v>32</v>
      </c>
      <c r="S9" s="26">
        <f>Q9+1</f>
        <v>410</v>
      </c>
      <c r="T9" s="31">
        <v>1.3333333333333299</v>
      </c>
      <c r="U9" s="23">
        <v>1.37499999999999</v>
      </c>
      <c r="V9" s="33">
        <v>1.83333333333325</v>
      </c>
      <c r="W9" s="25">
        <v>1.70833333333327</v>
      </c>
      <c r="X9" s="32">
        <v>2.22916666666652</v>
      </c>
    </row>
    <row r="10" spans="1:24" ht="15" customHeight="1" x14ac:dyDescent="0.3">
      <c r="A10" s="21">
        <v>2.2499999999998499</v>
      </c>
      <c r="B10" s="22">
        <v>1.3541666666666601</v>
      </c>
      <c r="C10" s="23">
        <v>1.3958333333333199</v>
      </c>
      <c r="D10" s="33">
        <v>1.8541666666665799</v>
      </c>
      <c r="E10" s="25">
        <v>1.7291666666665999</v>
      </c>
      <c r="F10" s="27" t="s">
        <v>32</v>
      </c>
      <c r="G10" s="26">
        <f>G9+1</f>
        <v>405</v>
      </c>
      <c r="H10" s="27" t="s">
        <v>35</v>
      </c>
      <c r="I10" s="92">
        <v>409</v>
      </c>
      <c r="J10" s="27" t="s">
        <v>35</v>
      </c>
      <c r="K10" s="92">
        <f>I10+1</f>
        <v>410</v>
      </c>
      <c r="L10" s="27" t="s">
        <v>35</v>
      </c>
      <c r="M10" s="92">
        <f>K10+1</f>
        <v>411</v>
      </c>
      <c r="N10" s="209" t="s">
        <v>321</v>
      </c>
      <c r="O10" s="202" t="s">
        <v>16</v>
      </c>
      <c r="P10" s="27" t="s">
        <v>35</v>
      </c>
      <c r="Q10" s="92">
        <f>M10+1</f>
        <v>412</v>
      </c>
      <c r="R10" s="169" t="s">
        <v>32</v>
      </c>
      <c r="S10" s="26">
        <f>S9+1</f>
        <v>411</v>
      </c>
      <c r="T10" s="31">
        <v>1.3541666666666601</v>
      </c>
      <c r="U10" s="23">
        <v>1.3958333333333199</v>
      </c>
      <c r="V10" s="33">
        <v>1.8541666666665799</v>
      </c>
      <c r="W10" s="25">
        <v>1.7291666666665999</v>
      </c>
      <c r="X10" s="32">
        <v>2.2499999999998499</v>
      </c>
    </row>
    <row r="11" spans="1:24" ht="15" customHeight="1" x14ac:dyDescent="0.3">
      <c r="A11" s="21">
        <v>2.2708333333331798</v>
      </c>
      <c r="B11" s="22">
        <v>1.37499999999999</v>
      </c>
      <c r="C11" s="23">
        <v>1.4166666666666501</v>
      </c>
      <c r="D11" s="33">
        <v>1.8749999999999101</v>
      </c>
      <c r="E11" s="25">
        <v>1.7499999999999301</v>
      </c>
      <c r="F11" s="213" t="s">
        <v>296</v>
      </c>
      <c r="G11" s="196" t="s">
        <v>16</v>
      </c>
      <c r="H11" s="98" t="s">
        <v>221</v>
      </c>
      <c r="I11" s="26">
        <v>196</v>
      </c>
      <c r="J11" s="98" t="s">
        <v>221</v>
      </c>
      <c r="K11" s="26">
        <f>I11+1</f>
        <v>197</v>
      </c>
      <c r="L11" s="213" t="s">
        <v>62</v>
      </c>
      <c r="M11" s="202" t="s">
        <v>16</v>
      </c>
      <c r="N11" s="210"/>
      <c r="O11" s="202"/>
      <c r="P11" s="98" t="s">
        <v>221</v>
      </c>
      <c r="Q11" s="26">
        <v>198</v>
      </c>
      <c r="R11" s="209" t="s">
        <v>320</v>
      </c>
      <c r="S11" s="202" t="s">
        <v>16</v>
      </c>
      <c r="T11" s="31">
        <v>1.37499999999999</v>
      </c>
      <c r="U11" s="23">
        <v>1.4166666666666501</v>
      </c>
      <c r="V11" s="33">
        <v>1.8749999999999101</v>
      </c>
      <c r="W11" s="25">
        <v>1.7499999999999301</v>
      </c>
      <c r="X11" s="32">
        <v>2.2708333333331798</v>
      </c>
    </row>
    <row r="12" spans="1:24" ht="15.75" customHeight="1" x14ac:dyDescent="0.3">
      <c r="A12" s="21">
        <v>2.2916666666665102</v>
      </c>
      <c r="B12" s="22">
        <v>1.3958333333333199</v>
      </c>
      <c r="C12" s="23">
        <v>1.43749999999998</v>
      </c>
      <c r="D12" s="33">
        <v>1.89583333333324</v>
      </c>
      <c r="E12" s="25">
        <v>1.77083333333326</v>
      </c>
      <c r="F12" s="213"/>
      <c r="G12" s="197"/>
      <c r="H12" s="213" t="s">
        <v>140</v>
      </c>
      <c r="I12" s="196" t="s">
        <v>16</v>
      </c>
      <c r="J12" s="213" t="s">
        <v>197</v>
      </c>
      <c r="K12" s="196" t="s">
        <v>16</v>
      </c>
      <c r="L12" s="213"/>
      <c r="M12" s="202"/>
      <c r="N12" s="210"/>
      <c r="O12" s="202"/>
      <c r="P12" s="209" t="s">
        <v>153</v>
      </c>
      <c r="Q12" s="196" t="s">
        <v>16</v>
      </c>
      <c r="R12" s="210"/>
      <c r="S12" s="202"/>
      <c r="T12" s="31">
        <v>1.3958333333333199</v>
      </c>
      <c r="U12" s="23">
        <v>1.43749999999998</v>
      </c>
      <c r="V12" s="33">
        <v>1.89583333333324</v>
      </c>
      <c r="W12" s="25">
        <v>1.77083333333326</v>
      </c>
      <c r="X12" s="32">
        <v>2.2916666666665102</v>
      </c>
    </row>
    <row r="13" spans="1:24" ht="15" customHeight="1" x14ac:dyDescent="0.3">
      <c r="A13" s="21">
        <v>2.3124999999998401</v>
      </c>
      <c r="B13" s="22">
        <v>1.4166666666666501</v>
      </c>
      <c r="C13" s="23">
        <v>1.4583333333333099</v>
      </c>
      <c r="D13" s="33">
        <v>1.9166666666665699</v>
      </c>
      <c r="E13" s="35">
        <v>1.7916666666665899</v>
      </c>
      <c r="F13" s="213"/>
      <c r="G13" s="197"/>
      <c r="H13" s="213"/>
      <c r="I13" s="197"/>
      <c r="J13" s="213"/>
      <c r="K13" s="197"/>
      <c r="L13" s="213"/>
      <c r="M13" s="202"/>
      <c r="N13" s="210"/>
      <c r="O13" s="202"/>
      <c r="P13" s="210"/>
      <c r="Q13" s="197"/>
      <c r="R13" s="210"/>
      <c r="S13" s="202"/>
      <c r="T13" s="31">
        <v>1.4166666666666501</v>
      </c>
      <c r="U13" s="23">
        <v>1.4583333333333099</v>
      </c>
      <c r="V13" s="33">
        <v>1.9166666666665699</v>
      </c>
      <c r="W13" s="35">
        <v>1.7916666666665899</v>
      </c>
      <c r="X13" s="32">
        <v>2.3124999999998401</v>
      </c>
    </row>
    <row r="14" spans="1:24" ht="15" customHeight="1" x14ac:dyDescent="0.3">
      <c r="A14" s="21">
        <v>2.3333333333331701</v>
      </c>
      <c r="B14" s="22">
        <v>1.43749999999998</v>
      </c>
      <c r="C14" s="23">
        <v>1.4791666666666401</v>
      </c>
      <c r="D14" s="33">
        <v>1.9374999999999001</v>
      </c>
      <c r="E14" s="35">
        <v>1.8124999999999201</v>
      </c>
      <c r="F14" s="213"/>
      <c r="G14" s="197"/>
      <c r="H14" s="213"/>
      <c r="I14" s="197"/>
      <c r="J14" s="213"/>
      <c r="K14" s="197"/>
      <c r="L14" s="213"/>
      <c r="M14" s="202"/>
      <c r="N14" s="210"/>
      <c r="O14" s="202"/>
      <c r="P14" s="210"/>
      <c r="Q14" s="197"/>
      <c r="R14" s="210"/>
      <c r="S14" s="202"/>
      <c r="T14" s="31">
        <v>1.43749999999998</v>
      </c>
      <c r="U14" s="23">
        <v>1.4791666666666401</v>
      </c>
      <c r="V14" s="33">
        <v>1.9374999999999001</v>
      </c>
      <c r="W14" s="35">
        <v>1.8124999999999201</v>
      </c>
      <c r="X14" s="32">
        <v>2.3333333333331701</v>
      </c>
    </row>
    <row r="15" spans="1:24" ht="15" customHeight="1" x14ac:dyDescent="0.3">
      <c r="A15" s="21">
        <v>2.3541666666665</v>
      </c>
      <c r="B15" s="22">
        <v>1.4583333333333099</v>
      </c>
      <c r="C15" s="23">
        <v>1.49999999999997</v>
      </c>
      <c r="D15" s="24">
        <v>1.95833333333323</v>
      </c>
      <c r="E15" s="35">
        <v>1.83333333333325</v>
      </c>
      <c r="F15" s="213"/>
      <c r="G15" s="197"/>
      <c r="H15" s="213"/>
      <c r="I15" s="197"/>
      <c r="J15" s="213"/>
      <c r="K15" s="197"/>
      <c r="L15" s="213"/>
      <c r="M15" s="202"/>
      <c r="N15" s="211"/>
      <c r="O15" s="202"/>
      <c r="P15" s="210"/>
      <c r="Q15" s="197"/>
      <c r="R15" s="210"/>
      <c r="S15" s="202"/>
      <c r="T15" s="31">
        <v>1.4583333333333099</v>
      </c>
      <c r="U15" s="23">
        <v>1.49999999999997</v>
      </c>
      <c r="V15" s="24">
        <v>1.95833333333323</v>
      </c>
      <c r="W15" s="35">
        <v>1.83333333333325</v>
      </c>
      <c r="X15" s="32">
        <v>2.3541666666665</v>
      </c>
    </row>
    <row r="16" spans="1:24" ht="15" customHeight="1" x14ac:dyDescent="0.3">
      <c r="A16" s="21">
        <v>2.3749999999998299</v>
      </c>
      <c r="B16" s="22">
        <v>1.4791666666666401</v>
      </c>
      <c r="C16" s="23">
        <v>1.5208333333333</v>
      </c>
      <c r="D16" s="24">
        <v>1.9791666666665599</v>
      </c>
      <c r="E16" s="35">
        <v>1.8541666666665799</v>
      </c>
      <c r="F16" s="213"/>
      <c r="G16" s="231"/>
      <c r="H16" s="213"/>
      <c r="I16" s="197"/>
      <c r="J16" s="213"/>
      <c r="K16" s="197"/>
      <c r="L16" s="213"/>
      <c r="M16" s="202"/>
      <c r="N16" s="165" t="s">
        <v>32</v>
      </c>
      <c r="O16" s="99">
        <v>408</v>
      </c>
      <c r="P16" s="210"/>
      <c r="Q16" s="197"/>
      <c r="R16" s="211"/>
      <c r="S16" s="202"/>
      <c r="T16" s="31">
        <v>1.4791666666666401</v>
      </c>
      <c r="U16" s="23">
        <v>1.5208333333333</v>
      </c>
      <c r="V16" s="24">
        <v>1.9791666666665599</v>
      </c>
      <c r="W16" s="35">
        <v>1.8541666666665799</v>
      </c>
      <c r="X16" s="32">
        <v>2.3749999999998299</v>
      </c>
    </row>
    <row r="17" spans="1:24" ht="15" customHeight="1" x14ac:dyDescent="0.3">
      <c r="A17" s="21">
        <v>2.3958333333331598</v>
      </c>
      <c r="B17" s="22">
        <v>1.49999999999997</v>
      </c>
      <c r="C17" s="23">
        <v>1.5416666666666301</v>
      </c>
      <c r="D17" s="24">
        <v>1.9999999999998901</v>
      </c>
      <c r="E17" s="35">
        <v>1.8749999999999101</v>
      </c>
      <c r="F17" s="276" t="s">
        <v>356</v>
      </c>
      <c r="G17" s="272">
        <v>7</v>
      </c>
      <c r="H17" s="213"/>
      <c r="I17" s="231"/>
      <c r="J17" s="213"/>
      <c r="K17" s="231"/>
      <c r="L17" s="165" t="s">
        <v>357</v>
      </c>
      <c r="M17" s="99">
        <v>18</v>
      </c>
      <c r="N17" s="165" t="s">
        <v>35</v>
      </c>
      <c r="O17" s="36">
        <v>411</v>
      </c>
      <c r="P17" s="211"/>
      <c r="Q17" s="231"/>
      <c r="R17" s="209" t="s">
        <v>126</v>
      </c>
      <c r="S17" s="196" t="s">
        <v>16</v>
      </c>
      <c r="T17" s="31">
        <v>1.49999999999997</v>
      </c>
      <c r="U17" s="23">
        <v>1.5416666666666301</v>
      </c>
      <c r="V17" s="24">
        <v>1.9999999999998901</v>
      </c>
      <c r="W17" s="35">
        <v>1.8749999999999101</v>
      </c>
      <c r="X17" s="32">
        <v>2.3958333333331598</v>
      </c>
    </row>
    <row r="18" spans="1:24" ht="15.75" customHeight="1" x14ac:dyDescent="0.3">
      <c r="A18" s="21">
        <v>2.4166666666664902</v>
      </c>
      <c r="B18" s="22">
        <v>1.5208333333333</v>
      </c>
      <c r="C18" s="23">
        <v>1.56249999999996</v>
      </c>
      <c r="D18" s="24">
        <v>2.0208333333332198</v>
      </c>
      <c r="E18" s="35">
        <v>1.89583333333324</v>
      </c>
      <c r="F18" s="278"/>
      <c r="G18" s="360"/>
      <c r="H18" s="165" t="s">
        <v>357</v>
      </c>
      <c r="I18" s="36">
        <f>I7</f>
        <v>14</v>
      </c>
      <c r="J18" s="165" t="s">
        <v>357</v>
      </c>
      <c r="K18" s="36">
        <f>K7</f>
        <v>16</v>
      </c>
      <c r="L18" s="209" t="s">
        <v>265</v>
      </c>
      <c r="M18" s="196" t="s">
        <v>16</v>
      </c>
      <c r="N18" s="209" t="s">
        <v>322</v>
      </c>
      <c r="O18" s="202" t="s">
        <v>16</v>
      </c>
      <c r="P18" s="209" t="s">
        <v>33</v>
      </c>
      <c r="Q18" s="196" t="s">
        <v>16</v>
      </c>
      <c r="R18" s="210"/>
      <c r="S18" s="197"/>
      <c r="T18" s="31">
        <v>1.5208333333333</v>
      </c>
      <c r="U18" s="23">
        <v>1.56249999999996</v>
      </c>
      <c r="V18" s="24">
        <v>2.0208333333332198</v>
      </c>
      <c r="W18" s="35">
        <v>1.89583333333324</v>
      </c>
      <c r="X18" s="32">
        <v>2.4166666666664902</v>
      </c>
    </row>
    <row r="19" spans="1:24" ht="15.75" customHeight="1" x14ac:dyDescent="0.3">
      <c r="A19" s="21"/>
      <c r="B19" s="22"/>
      <c r="C19" s="23"/>
      <c r="D19" s="24"/>
      <c r="E19" s="35"/>
      <c r="F19" s="329" t="s">
        <v>17</v>
      </c>
      <c r="G19" s="330"/>
      <c r="H19" s="330"/>
      <c r="I19" s="330"/>
      <c r="J19" s="330"/>
      <c r="K19" s="275"/>
      <c r="L19" s="210"/>
      <c r="M19" s="197"/>
      <c r="N19" s="210"/>
      <c r="O19" s="202"/>
      <c r="P19" s="210"/>
      <c r="Q19" s="197"/>
      <c r="R19" s="210"/>
      <c r="S19" s="197"/>
      <c r="T19" s="31"/>
      <c r="U19" s="23"/>
      <c r="V19" s="24"/>
      <c r="W19" s="35"/>
      <c r="X19" s="32"/>
    </row>
    <row r="20" spans="1:24" ht="15" customHeight="1" x14ac:dyDescent="0.3">
      <c r="A20" s="21">
        <v>2.4374999999998201</v>
      </c>
      <c r="B20" s="22">
        <v>1.5416666666666301</v>
      </c>
      <c r="C20" s="23">
        <v>1.58333333333329</v>
      </c>
      <c r="D20" s="24">
        <v>2.0416666666665502</v>
      </c>
      <c r="E20" s="35">
        <v>1.9166666666665699</v>
      </c>
      <c r="F20" s="209" t="s">
        <v>86</v>
      </c>
      <c r="G20" s="202" t="s">
        <v>16</v>
      </c>
      <c r="H20" s="213" t="s">
        <v>269</v>
      </c>
      <c r="I20" s="202" t="s">
        <v>16</v>
      </c>
      <c r="J20" s="292" t="s">
        <v>137</v>
      </c>
      <c r="K20" s="202" t="s">
        <v>16</v>
      </c>
      <c r="L20" s="210"/>
      <c r="M20" s="197"/>
      <c r="N20" s="210"/>
      <c r="O20" s="202"/>
      <c r="P20" s="210"/>
      <c r="Q20" s="197"/>
      <c r="R20" s="210"/>
      <c r="S20" s="197"/>
      <c r="T20" s="31">
        <v>1.5416666666666301</v>
      </c>
      <c r="U20" s="23">
        <v>1.58333333333329</v>
      </c>
      <c r="V20" s="24">
        <v>2.0416666666665502</v>
      </c>
      <c r="W20" s="35">
        <v>1.9166666666665699</v>
      </c>
      <c r="X20" s="32">
        <v>2.4374999999998201</v>
      </c>
    </row>
    <row r="21" spans="1:24" ht="15" customHeight="1" x14ac:dyDescent="0.3">
      <c r="A21" s="21">
        <v>2.4583333333331501</v>
      </c>
      <c r="B21" s="22">
        <v>1.56249999999996</v>
      </c>
      <c r="C21" s="23">
        <v>1.6041666666666199</v>
      </c>
      <c r="D21" s="24">
        <v>2.0624999999998801</v>
      </c>
      <c r="E21" s="35">
        <v>1.9374999999999001</v>
      </c>
      <c r="F21" s="210"/>
      <c r="G21" s="202"/>
      <c r="H21" s="213"/>
      <c r="I21" s="202"/>
      <c r="J21" s="292"/>
      <c r="K21" s="202"/>
      <c r="L21" s="210"/>
      <c r="M21" s="197"/>
      <c r="N21" s="210"/>
      <c r="O21" s="202"/>
      <c r="P21" s="210"/>
      <c r="Q21" s="197"/>
      <c r="R21" s="210"/>
      <c r="S21" s="197"/>
      <c r="T21" s="31">
        <v>1.56249999999996</v>
      </c>
      <c r="U21" s="23">
        <v>1.6041666666666199</v>
      </c>
      <c r="V21" s="24">
        <v>2.0624999999998801</v>
      </c>
      <c r="W21" s="35">
        <v>1.9374999999999001</v>
      </c>
      <c r="X21" s="32">
        <v>2.4583333333331501</v>
      </c>
    </row>
    <row r="22" spans="1:24" ht="15" customHeight="1" x14ac:dyDescent="0.3">
      <c r="A22" s="21">
        <v>2.47916666666648</v>
      </c>
      <c r="B22" s="22">
        <v>1.58333333333329</v>
      </c>
      <c r="C22" s="23">
        <v>1.62499999999995</v>
      </c>
      <c r="D22" s="24">
        <v>2.08333333333321</v>
      </c>
      <c r="E22" s="37">
        <v>1.95833333333323</v>
      </c>
      <c r="F22" s="210"/>
      <c r="G22" s="202"/>
      <c r="H22" s="213"/>
      <c r="I22" s="202"/>
      <c r="J22" s="292"/>
      <c r="K22" s="202"/>
      <c r="L22" s="210"/>
      <c r="M22" s="197"/>
      <c r="N22" s="210"/>
      <c r="O22" s="202"/>
      <c r="P22" s="210"/>
      <c r="Q22" s="197"/>
      <c r="R22" s="211"/>
      <c r="S22" s="231"/>
      <c r="T22" s="31">
        <v>1.58333333333329</v>
      </c>
      <c r="U22" s="23">
        <v>1.62499999999995</v>
      </c>
      <c r="V22" s="24">
        <v>2.08333333333321</v>
      </c>
      <c r="W22" s="37">
        <v>1.95833333333323</v>
      </c>
      <c r="X22" s="32">
        <v>2.47916666666648</v>
      </c>
    </row>
    <row r="23" spans="1:24" ht="15" customHeight="1" x14ac:dyDescent="0.3">
      <c r="A23" s="21">
        <v>2.4999999999998099</v>
      </c>
      <c r="B23" s="22">
        <v>1.6041666666666199</v>
      </c>
      <c r="C23" s="23">
        <v>1.64583333333328</v>
      </c>
      <c r="D23" s="24">
        <v>2.10416666666654</v>
      </c>
      <c r="E23" s="37">
        <v>1.9791666666665599</v>
      </c>
      <c r="F23" s="210"/>
      <c r="G23" s="202"/>
      <c r="H23" s="213"/>
      <c r="I23" s="202"/>
      <c r="J23" s="292"/>
      <c r="K23" s="202"/>
      <c r="L23" s="210"/>
      <c r="M23" s="197"/>
      <c r="N23" s="210"/>
      <c r="O23" s="202"/>
      <c r="P23" s="211"/>
      <c r="Q23" s="231"/>
      <c r="R23" s="209" t="s">
        <v>367</v>
      </c>
      <c r="S23" s="202" t="s">
        <v>16</v>
      </c>
      <c r="T23" s="31">
        <v>1.6041666666666199</v>
      </c>
      <c r="U23" s="23">
        <v>1.64583333333328</v>
      </c>
      <c r="V23" s="24">
        <v>2.10416666666654</v>
      </c>
      <c r="W23" s="37">
        <v>1.9791666666665599</v>
      </c>
      <c r="X23" s="32">
        <v>2.4999999999998099</v>
      </c>
    </row>
    <row r="24" spans="1:24" ht="15" customHeight="1" x14ac:dyDescent="0.3">
      <c r="A24" s="21">
        <v>2.5208333333331399</v>
      </c>
      <c r="B24" s="22">
        <v>1.62499999999995</v>
      </c>
      <c r="C24" s="23">
        <v>1.6666666666666099</v>
      </c>
      <c r="D24" s="24">
        <v>2.1249999999998699</v>
      </c>
      <c r="E24" s="37">
        <v>1.9999999999998901</v>
      </c>
      <c r="F24" s="211"/>
      <c r="G24" s="202"/>
      <c r="H24" s="213"/>
      <c r="I24" s="202"/>
      <c r="J24" s="292"/>
      <c r="K24" s="202"/>
      <c r="L24" s="211"/>
      <c r="M24" s="197"/>
      <c r="N24" s="211"/>
      <c r="O24" s="202"/>
      <c r="P24" s="209" t="s">
        <v>362</v>
      </c>
      <c r="Q24" s="196" t="s">
        <v>16</v>
      </c>
      <c r="R24" s="210"/>
      <c r="S24" s="202"/>
      <c r="T24" s="31">
        <v>1.62499999999995</v>
      </c>
      <c r="U24" s="23">
        <v>1.6666666666666099</v>
      </c>
      <c r="V24" s="24">
        <v>2.1249999999998699</v>
      </c>
      <c r="W24" s="37">
        <v>1.9999999999998901</v>
      </c>
      <c r="X24" s="32">
        <v>2.5208333333331399</v>
      </c>
    </row>
    <row r="25" spans="1:24" ht="15" customHeight="1" x14ac:dyDescent="0.3">
      <c r="A25" s="21">
        <v>2.5416666666664698</v>
      </c>
      <c r="B25" s="22">
        <v>1.64583333333328</v>
      </c>
      <c r="C25" s="23">
        <v>1.68749999999994</v>
      </c>
      <c r="D25" s="24">
        <v>2.1458333333331998</v>
      </c>
      <c r="E25" s="37">
        <v>2.0208333333332198</v>
      </c>
      <c r="F25" s="292" t="s">
        <v>134</v>
      </c>
      <c r="G25" s="202" t="s">
        <v>16</v>
      </c>
      <c r="H25" s="213" t="s">
        <v>216</v>
      </c>
      <c r="I25" s="202" t="s">
        <v>16</v>
      </c>
      <c r="J25" s="213" t="s">
        <v>100</v>
      </c>
      <c r="K25" s="202" t="s">
        <v>16</v>
      </c>
      <c r="L25" s="209" t="s">
        <v>38</v>
      </c>
      <c r="M25" s="298" t="s">
        <v>16</v>
      </c>
      <c r="N25" s="213" t="s">
        <v>361</v>
      </c>
      <c r="O25" s="202" t="s">
        <v>16</v>
      </c>
      <c r="P25" s="210"/>
      <c r="Q25" s="197"/>
      <c r="R25" s="210"/>
      <c r="S25" s="202"/>
      <c r="T25" s="31">
        <v>1.64583333333328</v>
      </c>
      <c r="U25" s="23">
        <v>1.68749999999994</v>
      </c>
      <c r="V25" s="24">
        <v>2.1458333333331998</v>
      </c>
      <c r="W25" s="37">
        <v>2.0208333333332198</v>
      </c>
      <c r="X25" s="32">
        <v>2.5416666666664698</v>
      </c>
    </row>
    <row r="26" spans="1:24" ht="15" customHeight="1" x14ac:dyDescent="0.3">
      <c r="A26" s="21">
        <v>2.5624999999998002</v>
      </c>
      <c r="B26" s="22">
        <v>1.6666666666666099</v>
      </c>
      <c r="C26" s="23">
        <v>1.70833333333327</v>
      </c>
      <c r="D26" s="24">
        <v>2.1666666666665302</v>
      </c>
      <c r="E26" s="37">
        <v>2.0416666666665502</v>
      </c>
      <c r="F26" s="292"/>
      <c r="G26" s="202"/>
      <c r="H26" s="213"/>
      <c r="I26" s="202"/>
      <c r="J26" s="213"/>
      <c r="K26" s="202"/>
      <c r="L26" s="210"/>
      <c r="M26" s="298"/>
      <c r="N26" s="213"/>
      <c r="O26" s="202"/>
      <c r="P26" s="210"/>
      <c r="Q26" s="197"/>
      <c r="R26" s="210"/>
      <c r="S26" s="202"/>
      <c r="T26" s="31">
        <v>1.6666666666666099</v>
      </c>
      <c r="U26" s="23">
        <v>1.70833333333327</v>
      </c>
      <c r="V26" s="24">
        <v>2.1666666666665302</v>
      </c>
      <c r="W26" s="37">
        <v>2.0416666666665502</v>
      </c>
      <c r="X26" s="32">
        <v>2.5624999999998002</v>
      </c>
    </row>
    <row r="27" spans="1:24" ht="15" customHeight="1" x14ac:dyDescent="0.3">
      <c r="A27" s="21">
        <v>2.5833333333331301</v>
      </c>
      <c r="B27" s="22">
        <v>1.68749999999994</v>
      </c>
      <c r="C27" s="23">
        <v>1.7291666666665999</v>
      </c>
      <c r="D27" s="24">
        <v>2.1874999999998601</v>
      </c>
      <c r="E27" s="37">
        <v>2.0624999999998801</v>
      </c>
      <c r="F27" s="292"/>
      <c r="G27" s="202"/>
      <c r="H27" s="213"/>
      <c r="I27" s="202"/>
      <c r="J27" s="213"/>
      <c r="K27" s="202"/>
      <c r="L27" s="210"/>
      <c r="M27" s="298"/>
      <c r="N27" s="213"/>
      <c r="O27" s="202"/>
      <c r="P27" s="210"/>
      <c r="Q27" s="197"/>
      <c r="R27" s="211"/>
      <c r="S27" s="202"/>
      <c r="T27" s="31">
        <v>1.68749999999994</v>
      </c>
      <c r="U27" s="23">
        <v>1.7291666666665999</v>
      </c>
      <c r="V27" s="24">
        <v>2.1874999999998601</v>
      </c>
      <c r="W27" s="37">
        <v>2.0624999999998801</v>
      </c>
      <c r="X27" s="32">
        <v>2.5833333333331301</v>
      </c>
    </row>
    <row r="28" spans="1:24" ht="15" customHeight="1" x14ac:dyDescent="0.3">
      <c r="A28" s="21">
        <v>2.60416666666646</v>
      </c>
      <c r="B28" s="22">
        <v>1.70833333333327</v>
      </c>
      <c r="C28" s="23">
        <v>1.7499999999999301</v>
      </c>
      <c r="D28" s="24">
        <v>2.20833333333319</v>
      </c>
      <c r="E28" s="37">
        <v>2.08333333333321</v>
      </c>
      <c r="F28" s="292"/>
      <c r="G28" s="202"/>
      <c r="H28" s="213"/>
      <c r="I28" s="202"/>
      <c r="J28" s="213"/>
      <c r="K28" s="202"/>
      <c r="L28" s="210"/>
      <c r="M28" s="298"/>
      <c r="N28" s="213"/>
      <c r="O28" s="202"/>
      <c r="P28" s="210"/>
      <c r="Q28" s="197"/>
      <c r="R28" s="339" t="s">
        <v>363</v>
      </c>
      <c r="S28" s="334" t="s">
        <v>16</v>
      </c>
      <c r="T28" s="31">
        <v>1.70833333333327</v>
      </c>
      <c r="U28" s="23">
        <v>1.7499999999999301</v>
      </c>
      <c r="V28" s="24">
        <v>2.20833333333319</v>
      </c>
      <c r="W28" s="37">
        <v>2.08333333333321</v>
      </c>
      <c r="X28" s="32">
        <v>2.60416666666646</v>
      </c>
    </row>
    <row r="29" spans="1:24" ht="15" customHeight="1" x14ac:dyDescent="0.3">
      <c r="A29" s="21">
        <v>2.6249999999997899</v>
      </c>
      <c r="B29" s="22">
        <v>1.7291666666665999</v>
      </c>
      <c r="C29" s="23">
        <v>1.77083333333326</v>
      </c>
      <c r="D29" s="24">
        <v>2.22916666666652</v>
      </c>
      <c r="E29" s="37">
        <v>2.10416666666654</v>
      </c>
      <c r="F29" s="292"/>
      <c r="G29" s="202"/>
      <c r="H29" s="213"/>
      <c r="I29" s="202"/>
      <c r="J29" s="213"/>
      <c r="K29" s="202"/>
      <c r="L29" s="210"/>
      <c r="M29" s="298"/>
      <c r="N29" s="213"/>
      <c r="O29" s="202"/>
      <c r="P29" s="211"/>
      <c r="Q29" s="231"/>
      <c r="R29" s="340"/>
      <c r="S29" s="343"/>
      <c r="T29" s="31">
        <v>1.7291666666665999</v>
      </c>
      <c r="U29" s="23">
        <v>1.77083333333326</v>
      </c>
      <c r="V29" s="24">
        <v>2.22916666666652</v>
      </c>
      <c r="W29" s="37">
        <v>2.10416666666654</v>
      </c>
      <c r="X29" s="32">
        <v>2.6249999999997899</v>
      </c>
    </row>
    <row r="30" spans="1:24" ht="15" customHeight="1" x14ac:dyDescent="0.3">
      <c r="A30" s="21">
        <v>2.6458333333331199</v>
      </c>
      <c r="B30" s="22">
        <v>1.7499999999999301</v>
      </c>
      <c r="C30" s="39">
        <v>1.7916666666665899</v>
      </c>
      <c r="D30" s="40">
        <v>1.25</v>
      </c>
      <c r="E30" s="37">
        <v>2.1249999999998699</v>
      </c>
      <c r="F30" s="122" t="s">
        <v>356</v>
      </c>
      <c r="G30" s="26">
        <v>8</v>
      </c>
      <c r="H30" s="122" t="s">
        <v>356</v>
      </c>
      <c r="I30" s="26">
        <f>G31+1</f>
        <v>10</v>
      </c>
      <c r="J30" s="122" t="s">
        <v>356</v>
      </c>
      <c r="K30" s="26">
        <f>I31+1</f>
        <v>12</v>
      </c>
      <c r="L30" s="210"/>
      <c r="M30" s="298"/>
      <c r="N30" s="122" t="s">
        <v>356</v>
      </c>
      <c r="O30" s="26">
        <f>K31+1</f>
        <v>14</v>
      </c>
      <c r="P30" s="122" t="s">
        <v>356</v>
      </c>
      <c r="Q30" s="26">
        <f>O31+1</f>
        <v>16</v>
      </c>
      <c r="R30" s="340"/>
      <c r="S30" s="343"/>
      <c r="T30" s="31">
        <v>1.7499999999999301</v>
      </c>
      <c r="U30" s="39">
        <v>1.7916666666665899</v>
      </c>
      <c r="V30" s="40">
        <v>1.25</v>
      </c>
      <c r="W30" s="37">
        <v>2.1249999999998699</v>
      </c>
      <c r="X30" s="32">
        <v>2.6458333333331199</v>
      </c>
    </row>
    <row r="31" spans="1:24" ht="15.75" customHeight="1" x14ac:dyDescent="0.3">
      <c r="A31" s="21">
        <v>2.6666666666664498</v>
      </c>
      <c r="B31" s="22">
        <v>1.77083333333326</v>
      </c>
      <c r="C31" s="39">
        <v>1.8124999999999201</v>
      </c>
      <c r="D31" s="40">
        <v>1.2708333333333299</v>
      </c>
      <c r="E31" s="37">
        <v>2.1458333333331998</v>
      </c>
      <c r="F31" s="122" t="s">
        <v>356</v>
      </c>
      <c r="G31" s="26">
        <f>G30+1</f>
        <v>9</v>
      </c>
      <c r="H31" s="122" t="s">
        <v>356</v>
      </c>
      <c r="I31" s="26">
        <f>I30+1</f>
        <v>11</v>
      </c>
      <c r="J31" s="122" t="s">
        <v>356</v>
      </c>
      <c r="K31" s="26">
        <f>K30+1</f>
        <v>13</v>
      </c>
      <c r="L31" s="279" t="s">
        <v>360</v>
      </c>
      <c r="M31" s="196" t="s">
        <v>16</v>
      </c>
      <c r="N31" s="164" t="s">
        <v>356</v>
      </c>
      <c r="O31" s="26">
        <f>O30+1</f>
        <v>15</v>
      </c>
      <c r="P31" s="122" t="s">
        <v>356</v>
      </c>
      <c r="Q31" s="26">
        <f>Q30+1</f>
        <v>17</v>
      </c>
      <c r="R31" s="340"/>
      <c r="S31" s="343"/>
      <c r="T31" s="31">
        <v>1.77083333333326</v>
      </c>
      <c r="U31" s="39">
        <v>1.8124999999999201</v>
      </c>
      <c r="V31" s="40">
        <v>1.2708333333333299</v>
      </c>
      <c r="W31" s="37">
        <v>2.1458333333331998</v>
      </c>
      <c r="X31" s="32">
        <v>2.6666666666664498</v>
      </c>
    </row>
    <row r="32" spans="1:24" ht="15" hidden="1" customHeight="1" x14ac:dyDescent="0.3">
      <c r="A32" s="21"/>
      <c r="B32" s="22"/>
      <c r="C32" s="22"/>
      <c r="D32" s="40"/>
      <c r="E32" s="37"/>
      <c r="F32" s="116"/>
      <c r="G32" s="56"/>
      <c r="H32" s="116"/>
      <c r="I32" s="56"/>
      <c r="J32" s="116"/>
      <c r="K32" s="56"/>
      <c r="L32" s="280"/>
      <c r="M32" s="197"/>
      <c r="N32" s="168"/>
      <c r="O32" s="56"/>
      <c r="P32" s="116"/>
      <c r="Q32" s="56"/>
      <c r="R32" s="340"/>
      <c r="S32" s="343"/>
      <c r="T32" s="31"/>
      <c r="U32" s="39"/>
      <c r="V32" s="40"/>
      <c r="W32" s="37"/>
      <c r="X32" s="32"/>
    </row>
    <row r="33" spans="1:24" ht="15.75" customHeight="1" x14ac:dyDescent="0.3">
      <c r="A33" s="21">
        <v>2.6874999999997802</v>
      </c>
      <c r="B33" s="41">
        <v>1.7916666666665899</v>
      </c>
      <c r="C33" s="39">
        <v>1.83333333333325</v>
      </c>
      <c r="D33" s="40">
        <v>1.2916666666666701</v>
      </c>
      <c r="E33" s="37">
        <v>2.1666666666665302</v>
      </c>
      <c r="F33" s="78" t="s">
        <v>357</v>
      </c>
      <c r="G33" s="28">
        <v>14</v>
      </c>
      <c r="H33" s="78" t="s">
        <v>357</v>
      </c>
      <c r="I33" s="28">
        <f>G34+1</f>
        <v>16</v>
      </c>
      <c r="J33" s="78" t="s">
        <v>357</v>
      </c>
      <c r="K33" s="28">
        <f>I34+1</f>
        <v>18</v>
      </c>
      <c r="L33" s="280"/>
      <c r="M33" s="197"/>
      <c r="N33" s="78" t="s">
        <v>357</v>
      </c>
      <c r="O33" s="28">
        <v>20</v>
      </c>
      <c r="P33" s="78" t="s">
        <v>357</v>
      </c>
      <c r="Q33" s="59">
        <f>O34+1</f>
        <v>22</v>
      </c>
      <c r="R33" s="341"/>
      <c r="S33" s="343"/>
      <c r="T33" s="43">
        <v>1.7916666666665899</v>
      </c>
      <c r="U33" s="39">
        <v>1.83333333333325</v>
      </c>
      <c r="V33" s="40">
        <v>1.2916666666666701</v>
      </c>
      <c r="W33" s="37">
        <v>2.1666666666665302</v>
      </c>
      <c r="X33" s="32">
        <v>2.6874999999997802</v>
      </c>
    </row>
    <row r="34" spans="1:24" ht="15" customHeight="1" x14ac:dyDescent="0.3">
      <c r="A34" s="21">
        <v>2.7083333333331101</v>
      </c>
      <c r="B34" s="41">
        <v>1.8124999999999201</v>
      </c>
      <c r="C34" s="39">
        <v>1.8541666666665799</v>
      </c>
      <c r="D34" s="40">
        <v>1.3125</v>
      </c>
      <c r="E34" s="37">
        <v>2.1874999999998601</v>
      </c>
      <c r="F34" s="42" t="s">
        <v>357</v>
      </c>
      <c r="G34" s="28">
        <v>15</v>
      </c>
      <c r="H34" s="78" t="s">
        <v>357</v>
      </c>
      <c r="I34" s="28">
        <f>I33+1</f>
        <v>17</v>
      </c>
      <c r="J34" s="78" t="s">
        <v>357</v>
      </c>
      <c r="K34" s="28">
        <f>K33+1</f>
        <v>19</v>
      </c>
      <c r="L34" s="280"/>
      <c r="M34" s="197"/>
      <c r="N34" s="78" t="s">
        <v>357</v>
      </c>
      <c r="O34" s="28">
        <f>O33+1</f>
        <v>21</v>
      </c>
      <c r="P34" s="42" t="s">
        <v>357</v>
      </c>
      <c r="Q34" s="60">
        <f>Q33+1</f>
        <v>23</v>
      </c>
      <c r="R34" s="279" t="s">
        <v>364</v>
      </c>
      <c r="S34" s="196" t="s">
        <v>16</v>
      </c>
      <c r="T34" s="43">
        <v>1.8124999999999201</v>
      </c>
      <c r="U34" s="39">
        <v>1.8541666666665799</v>
      </c>
      <c r="V34" s="40">
        <v>1.3125</v>
      </c>
      <c r="W34" s="37">
        <v>2.1874999999998601</v>
      </c>
      <c r="X34" s="32">
        <v>2.7083333333331101</v>
      </c>
    </row>
    <row r="35" spans="1:24" ht="15" customHeight="1" x14ac:dyDescent="0.3">
      <c r="A35" s="21">
        <v>2.72916666666644</v>
      </c>
      <c r="B35" s="41">
        <v>1.83333333333325</v>
      </c>
      <c r="C35" s="39">
        <v>1.8749999999999101</v>
      </c>
      <c r="D35" s="40">
        <v>1.3333333333333299</v>
      </c>
      <c r="E35" s="37">
        <v>2.20833333333319</v>
      </c>
      <c r="F35" s="42" t="s">
        <v>32</v>
      </c>
      <c r="G35" s="28">
        <v>406</v>
      </c>
      <c r="H35" s="42" t="s">
        <v>32</v>
      </c>
      <c r="I35" s="28">
        <f>G35+1</f>
        <v>407</v>
      </c>
      <c r="J35" s="42" t="s">
        <v>32</v>
      </c>
      <c r="K35" s="28">
        <f>I35+1</f>
        <v>408</v>
      </c>
      <c r="L35" s="280"/>
      <c r="M35" s="197"/>
      <c r="N35" s="42" t="s">
        <v>32</v>
      </c>
      <c r="O35" s="28">
        <v>409</v>
      </c>
      <c r="P35" s="42" t="s">
        <v>32</v>
      </c>
      <c r="Q35" s="28">
        <f>O35+1</f>
        <v>410</v>
      </c>
      <c r="R35" s="280"/>
      <c r="S35" s="197"/>
      <c r="T35" s="43">
        <v>1.83333333333325</v>
      </c>
      <c r="U35" s="39">
        <v>1.8749999999999101</v>
      </c>
      <c r="V35" s="40">
        <v>1.3333333333333299</v>
      </c>
      <c r="W35" s="37">
        <v>2.20833333333319</v>
      </c>
      <c r="X35" s="32">
        <v>2.72916666666644</v>
      </c>
    </row>
    <row r="36" spans="1:24" ht="15" customHeight="1" x14ac:dyDescent="0.3">
      <c r="A36" s="21">
        <v>2.74999999999977</v>
      </c>
      <c r="B36" s="41">
        <v>1.8541666666665799</v>
      </c>
      <c r="C36" s="39">
        <v>1.89583333333324</v>
      </c>
      <c r="D36" s="40">
        <v>1.3541666666666601</v>
      </c>
      <c r="E36" s="37">
        <v>2.22916666666652</v>
      </c>
      <c r="F36" s="61" t="s">
        <v>35</v>
      </c>
      <c r="G36" s="28">
        <v>409</v>
      </c>
      <c r="H36" s="61" t="s">
        <v>35</v>
      </c>
      <c r="I36" s="28">
        <f>G36+1</f>
        <v>410</v>
      </c>
      <c r="J36" s="61" t="s">
        <v>35</v>
      </c>
      <c r="K36" s="28">
        <f>I36+1</f>
        <v>411</v>
      </c>
      <c r="L36" s="361"/>
      <c r="M36" s="231"/>
      <c r="N36" s="61" t="s">
        <v>35</v>
      </c>
      <c r="O36" s="28">
        <v>412</v>
      </c>
      <c r="P36" s="42" t="s">
        <v>32</v>
      </c>
      <c r="Q36" s="159">
        <f>Q35+1</f>
        <v>411</v>
      </c>
      <c r="R36" s="280"/>
      <c r="S36" s="197"/>
      <c r="T36" s="43">
        <v>1.8541666666665799</v>
      </c>
      <c r="U36" s="39">
        <v>1.89583333333324</v>
      </c>
      <c r="V36" s="40">
        <v>1.3541666666666601</v>
      </c>
      <c r="W36" s="37">
        <v>2.22916666666652</v>
      </c>
      <c r="X36" s="32">
        <v>2.74999999999977</v>
      </c>
    </row>
    <row r="37" spans="1:24" ht="15" customHeight="1" x14ac:dyDescent="0.3">
      <c r="A37" s="21">
        <v>2.7708333333330999</v>
      </c>
      <c r="B37" s="41">
        <v>1.8749999999999101</v>
      </c>
      <c r="C37" s="39">
        <v>1.9166666666665699</v>
      </c>
      <c r="D37" s="40">
        <v>1.37499999999999</v>
      </c>
      <c r="E37" s="25">
        <v>1.25</v>
      </c>
      <c r="F37" s="97" t="s">
        <v>221</v>
      </c>
      <c r="G37" s="28">
        <v>196</v>
      </c>
      <c r="H37" s="97" t="s">
        <v>221</v>
      </c>
      <c r="I37" s="28">
        <f>G37+1</f>
        <v>197</v>
      </c>
      <c r="J37" s="209" t="s">
        <v>62</v>
      </c>
      <c r="K37" s="196" t="s">
        <v>16</v>
      </c>
      <c r="L37" s="209" t="s">
        <v>321</v>
      </c>
      <c r="M37" s="196" t="s">
        <v>16</v>
      </c>
      <c r="N37" s="97" t="s">
        <v>221</v>
      </c>
      <c r="O37" s="28">
        <v>198</v>
      </c>
      <c r="P37" s="205" t="s">
        <v>320</v>
      </c>
      <c r="Q37" s="202" t="s">
        <v>16</v>
      </c>
      <c r="R37" s="280"/>
      <c r="S37" s="197"/>
      <c r="T37" s="43">
        <v>1.8749999999999101</v>
      </c>
      <c r="U37" s="39">
        <v>1.9166666666665699</v>
      </c>
      <c r="V37" s="40">
        <v>1.37499999999999</v>
      </c>
      <c r="W37" s="25">
        <v>1.25</v>
      </c>
      <c r="X37" s="32">
        <v>2.7708333333330999</v>
      </c>
    </row>
    <row r="38" spans="1:24" ht="15" customHeight="1" x14ac:dyDescent="0.3">
      <c r="A38" s="21">
        <v>2.7916666666664298</v>
      </c>
      <c r="B38" s="41">
        <v>1.89583333333324</v>
      </c>
      <c r="C38" s="39">
        <v>1.9374999999999001</v>
      </c>
      <c r="D38" s="40">
        <v>1.3958333333333199</v>
      </c>
      <c r="E38" s="25">
        <v>1.2708333333333299</v>
      </c>
      <c r="F38" s="209" t="s">
        <v>140</v>
      </c>
      <c r="G38" s="196" t="s">
        <v>16</v>
      </c>
      <c r="H38" s="213" t="s">
        <v>197</v>
      </c>
      <c r="I38" s="196" t="s">
        <v>16</v>
      </c>
      <c r="J38" s="210"/>
      <c r="K38" s="197"/>
      <c r="L38" s="210"/>
      <c r="M38" s="197"/>
      <c r="N38" s="209" t="s">
        <v>153</v>
      </c>
      <c r="O38" s="196" t="s">
        <v>16</v>
      </c>
      <c r="P38" s="206"/>
      <c r="Q38" s="202"/>
      <c r="R38" s="361"/>
      <c r="S38" s="231"/>
      <c r="T38" s="43">
        <v>1.89583333333324</v>
      </c>
      <c r="U38" s="39">
        <v>1.9374999999999001</v>
      </c>
      <c r="V38" s="40">
        <v>1.3958333333333199</v>
      </c>
      <c r="W38" s="25">
        <v>1.2708333333333299</v>
      </c>
      <c r="X38" s="32">
        <v>2.7916666666664298</v>
      </c>
    </row>
    <row r="39" spans="1:24" ht="15" customHeight="1" x14ac:dyDescent="0.3">
      <c r="A39" s="21">
        <v>2.8124999999997602</v>
      </c>
      <c r="B39" s="41">
        <v>1.9166666666665699</v>
      </c>
      <c r="C39" s="23">
        <v>1.95833333333323</v>
      </c>
      <c r="D39" s="40">
        <v>1.4166666666666501</v>
      </c>
      <c r="E39" s="25">
        <v>1.2916666666666701</v>
      </c>
      <c r="F39" s="210"/>
      <c r="G39" s="197"/>
      <c r="H39" s="213"/>
      <c r="I39" s="197"/>
      <c r="J39" s="210"/>
      <c r="K39" s="197"/>
      <c r="L39" s="210"/>
      <c r="M39" s="197"/>
      <c r="N39" s="210"/>
      <c r="O39" s="197"/>
      <c r="P39" s="206"/>
      <c r="Q39" s="202"/>
      <c r="R39" s="209" t="s">
        <v>139</v>
      </c>
      <c r="S39" s="196" t="s">
        <v>16</v>
      </c>
      <c r="T39" s="43">
        <v>1.9166666666665699</v>
      </c>
      <c r="U39" s="23">
        <v>1.95833333333323</v>
      </c>
      <c r="V39" s="40">
        <v>1.4166666666666501</v>
      </c>
      <c r="W39" s="25">
        <v>1.2916666666666701</v>
      </c>
      <c r="X39" s="32">
        <v>2.8124999999997602</v>
      </c>
    </row>
    <row r="40" spans="1:24" ht="15.75" customHeight="1" x14ac:dyDescent="0.3">
      <c r="A40" s="21">
        <v>2.8333333333330901</v>
      </c>
      <c r="B40" s="41">
        <v>1.9374999999999001</v>
      </c>
      <c r="C40" s="23">
        <v>1.9791666666665599</v>
      </c>
      <c r="D40" s="40">
        <v>1.43749999999998</v>
      </c>
      <c r="E40" s="25">
        <v>1.3125</v>
      </c>
      <c r="F40" s="210"/>
      <c r="G40" s="197"/>
      <c r="H40" s="213"/>
      <c r="I40" s="197"/>
      <c r="J40" s="210"/>
      <c r="K40" s="197"/>
      <c r="L40" s="210"/>
      <c r="M40" s="197"/>
      <c r="N40" s="210"/>
      <c r="O40" s="197"/>
      <c r="P40" s="206"/>
      <c r="Q40" s="202"/>
      <c r="R40" s="210"/>
      <c r="S40" s="197"/>
      <c r="T40" s="43">
        <v>1.9374999999999001</v>
      </c>
      <c r="U40" s="23">
        <v>1.9791666666665599</v>
      </c>
      <c r="V40" s="40">
        <v>1.43749999999998</v>
      </c>
      <c r="W40" s="25">
        <v>1.3125</v>
      </c>
      <c r="X40" s="32">
        <v>2.8333333333330901</v>
      </c>
    </row>
    <row r="41" spans="1:24" ht="15" customHeight="1" x14ac:dyDescent="0.3">
      <c r="A41" s="21">
        <v>2.85416666666642</v>
      </c>
      <c r="B41" s="22">
        <v>1.95833333333323</v>
      </c>
      <c r="C41" s="23">
        <v>1.9999999999998901</v>
      </c>
      <c r="D41" s="40">
        <v>1.4583333333333099</v>
      </c>
      <c r="E41" s="25">
        <v>1.3333333333333299</v>
      </c>
      <c r="F41" s="210"/>
      <c r="G41" s="197"/>
      <c r="H41" s="213"/>
      <c r="I41" s="197"/>
      <c r="J41" s="210"/>
      <c r="K41" s="197"/>
      <c r="L41" s="210"/>
      <c r="M41" s="197"/>
      <c r="N41" s="210"/>
      <c r="O41" s="197"/>
      <c r="P41" s="206"/>
      <c r="Q41" s="202"/>
      <c r="R41" s="210"/>
      <c r="S41" s="197"/>
      <c r="T41" s="31">
        <v>1.95833333333323</v>
      </c>
      <c r="U41" s="23">
        <v>1.9999999999998901</v>
      </c>
      <c r="V41" s="40">
        <v>1.4583333333333099</v>
      </c>
      <c r="W41" s="25">
        <v>1.3333333333333299</v>
      </c>
      <c r="X41" s="32">
        <v>2.85416666666642</v>
      </c>
    </row>
    <row r="42" spans="1:24" ht="15" customHeight="1" x14ac:dyDescent="0.3">
      <c r="A42" s="21">
        <v>2.87499999999975</v>
      </c>
      <c r="B42" s="22">
        <v>1.9791666666665599</v>
      </c>
      <c r="C42" s="23">
        <v>2.0208333333332198</v>
      </c>
      <c r="D42" s="40">
        <v>1.4791666666666401</v>
      </c>
      <c r="E42" s="25">
        <v>1.3541666666666601</v>
      </c>
      <c r="F42" s="210"/>
      <c r="G42" s="197"/>
      <c r="H42" s="213"/>
      <c r="I42" s="197"/>
      <c r="J42" s="211"/>
      <c r="K42" s="231"/>
      <c r="L42" s="211"/>
      <c r="M42" s="231"/>
      <c r="N42" s="210"/>
      <c r="O42" s="197"/>
      <c r="P42" s="207"/>
      <c r="Q42" s="202"/>
      <c r="R42" s="210"/>
      <c r="S42" s="197"/>
      <c r="T42" s="31">
        <v>1.9791666666665599</v>
      </c>
      <c r="U42" s="23">
        <v>2.0208333333332198</v>
      </c>
      <c r="V42" s="40">
        <v>1.4791666666666401</v>
      </c>
      <c r="W42" s="25">
        <v>1.3541666666666601</v>
      </c>
      <c r="X42" s="32">
        <v>2.87499999999975</v>
      </c>
    </row>
    <row r="43" spans="1:24" ht="15" customHeight="1" x14ac:dyDescent="0.3">
      <c r="A43" s="21">
        <v>2.8958333333330799</v>
      </c>
      <c r="B43" s="22">
        <v>1.9999999999998901</v>
      </c>
      <c r="C43" s="23">
        <v>2.0416666666665502</v>
      </c>
      <c r="D43" s="40">
        <v>1.49999999999997</v>
      </c>
      <c r="E43" s="25">
        <v>1.37499999999999</v>
      </c>
      <c r="F43" s="211"/>
      <c r="G43" s="197"/>
      <c r="H43" s="213"/>
      <c r="I43" s="197"/>
      <c r="J43" s="167" t="s">
        <v>32</v>
      </c>
      <c r="K43" s="36">
        <f>K35</f>
        <v>408</v>
      </c>
      <c r="L43" s="213" t="s">
        <v>265</v>
      </c>
      <c r="M43" s="297" t="s">
        <v>16</v>
      </c>
      <c r="N43" s="211"/>
      <c r="O43" s="197"/>
      <c r="P43" s="166" t="s">
        <v>356</v>
      </c>
      <c r="Q43" s="36">
        <f>Q31</f>
        <v>17</v>
      </c>
      <c r="R43" s="210"/>
      <c r="S43" s="197"/>
      <c r="T43" s="31">
        <v>1.9999999999998901</v>
      </c>
      <c r="U43" s="23">
        <v>2.0416666666665502</v>
      </c>
      <c r="V43" s="40">
        <v>1.49999999999997</v>
      </c>
      <c r="W43" s="25">
        <v>1.37499999999999</v>
      </c>
      <c r="X43" s="32">
        <v>2.8958333333330799</v>
      </c>
    </row>
    <row r="44" spans="1:24" ht="15" customHeight="1" x14ac:dyDescent="0.3">
      <c r="A44" s="21">
        <v>2.9166666666664098</v>
      </c>
      <c r="B44" s="22">
        <v>2.0208333333332198</v>
      </c>
      <c r="C44" s="23">
        <v>2.0624999999998801</v>
      </c>
      <c r="D44" s="40">
        <v>1.5208333333333</v>
      </c>
      <c r="E44" s="25">
        <v>1.3958333333333199</v>
      </c>
      <c r="F44" s="167" t="s">
        <v>32</v>
      </c>
      <c r="G44" s="36">
        <f>G35</f>
        <v>406</v>
      </c>
      <c r="H44" s="167" t="s">
        <v>32</v>
      </c>
      <c r="I44" s="36">
        <f>I35</f>
        <v>407</v>
      </c>
      <c r="J44" s="167" t="s">
        <v>35</v>
      </c>
      <c r="K44" s="36">
        <f>K36</f>
        <v>411</v>
      </c>
      <c r="L44" s="213"/>
      <c r="M44" s="298"/>
      <c r="N44" s="213" t="s">
        <v>322</v>
      </c>
      <c r="O44" s="202" t="s">
        <v>16</v>
      </c>
      <c r="P44" s="292" t="s">
        <v>33</v>
      </c>
      <c r="Q44" s="197" t="s">
        <v>16</v>
      </c>
      <c r="R44" s="211"/>
      <c r="S44" s="231"/>
      <c r="T44" s="31">
        <v>2.0208333333332198</v>
      </c>
      <c r="U44" s="23">
        <v>2.0624999999998801</v>
      </c>
      <c r="V44" s="40">
        <v>1.5208333333333</v>
      </c>
      <c r="W44" s="25">
        <v>1.3958333333333199</v>
      </c>
      <c r="X44" s="32">
        <v>2.9166666666664098</v>
      </c>
    </row>
    <row r="45" spans="1:24" ht="15" customHeight="1" x14ac:dyDescent="0.3">
      <c r="A45" s="21">
        <v>2.9374999999997402</v>
      </c>
      <c r="B45" s="22">
        <v>2.0416666666665502</v>
      </c>
      <c r="C45" s="23">
        <v>2.08333333333321</v>
      </c>
      <c r="D45" s="40">
        <v>1.5416666666666301</v>
      </c>
      <c r="E45" s="25">
        <v>1.4166666666666501</v>
      </c>
      <c r="F45" s="209" t="s">
        <v>86</v>
      </c>
      <c r="G45" s="202" t="s">
        <v>16</v>
      </c>
      <c r="H45" s="213" t="s">
        <v>269</v>
      </c>
      <c r="I45" s="202" t="s">
        <v>16</v>
      </c>
      <c r="J45" s="292" t="s">
        <v>137</v>
      </c>
      <c r="K45" s="202" t="s">
        <v>16</v>
      </c>
      <c r="L45" s="213"/>
      <c r="M45" s="298"/>
      <c r="N45" s="213"/>
      <c r="O45" s="202"/>
      <c r="P45" s="292"/>
      <c r="Q45" s="197"/>
      <c r="R45" s="209" t="s">
        <v>126</v>
      </c>
      <c r="S45" s="196" t="s">
        <v>16</v>
      </c>
      <c r="T45" s="31">
        <v>2.0416666666665502</v>
      </c>
      <c r="U45" s="23">
        <v>2.08333333333321</v>
      </c>
      <c r="V45" s="40">
        <v>1.5416666666666301</v>
      </c>
      <c r="W45" s="25">
        <v>1.4166666666666501</v>
      </c>
      <c r="X45" s="32">
        <v>2.9374999999997402</v>
      </c>
    </row>
    <row r="46" spans="1:24" ht="15" customHeight="1" x14ac:dyDescent="0.3">
      <c r="A46" s="21">
        <v>2.9583333333330701</v>
      </c>
      <c r="B46" s="22">
        <v>2.0624999999998801</v>
      </c>
      <c r="C46" s="23">
        <v>2.10416666666654</v>
      </c>
      <c r="D46" s="40">
        <v>1.56249999999996</v>
      </c>
      <c r="E46" s="25">
        <v>1.43749999999998</v>
      </c>
      <c r="F46" s="210"/>
      <c r="G46" s="202"/>
      <c r="H46" s="213"/>
      <c r="I46" s="202"/>
      <c r="J46" s="292"/>
      <c r="K46" s="202"/>
      <c r="L46" s="213"/>
      <c r="M46" s="298"/>
      <c r="N46" s="213"/>
      <c r="O46" s="202"/>
      <c r="P46" s="292"/>
      <c r="Q46" s="197"/>
      <c r="R46" s="210"/>
      <c r="S46" s="197"/>
      <c r="T46" s="31">
        <v>2.0624999999998801</v>
      </c>
      <c r="U46" s="23">
        <v>2.10416666666654</v>
      </c>
      <c r="V46" s="40">
        <v>1.56249999999996</v>
      </c>
      <c r="W46" s="25">
        <v>1.43749999999998</v>
      </c>
      <c r="X46" s="32">
        <v>2.9583333333330701</v>
      </c>
    </row>
    <row r="47" spans="1:24" ht="15" customHeight="1" x14ac:dyDescent="0.3">
      <c r="A47" s="21">
        <v>2.9791666666664001</v>
      </c>
      <c r="B47" s="22">
        <v>2.08333333333321</v>
      </c>
      <c r="C47" s="23">
        <v>2.1249999999998699</v>
      </c>
      <c r="D47" s="40">
        <v>1.58333333333329</v>
      </c>
      <c r="E47" s="25">
        <v>1.4583333333333099</v>
      </c>
      <c r="F47" s="210"/>
      <c r="G47" s="202"/>
      <c r="H47" s="213"/>
      <c r="I47" s="202"/>
      <c r="J47" s="292"/>
      <c r="K47" s="202"/>
      <c r="L47" s="213"/>
      <c r="M47" s="298"/>
      <c r="N47" s="213"/>
      <c r="O47" s="202"/>
      <c r="P47" s="292"/>
      <c r="Q47" s="197"/>
      <c r="R47" s="210"/>
      <c r="S47" s="197"/>
      <c r="T47" s="31">
        <v>2.08333333333321</v>
      </c>
      <c r="U47" s="23">
        <v>2.1249999999998699</v>
      </c>
      <c r="V47" s="40">
        <v>1.58333333333329</v>
      </c>
      <c r="W47" s="25">
        <v>1.4583333333333099</v>
      </c>
      <c r="X47" s="32">
        <v>2.9791666666664001</v>
      </c>
    </row>
    <row r="48" spans="1:24" ht="15" customHeight="1" x14ac:dyDescent="0.3">
      <c r="A48" s="21">
        <v>2.99999999999973</v>
      </c>
      <c r="B48" s="22">
        <v>2.10416666666654</v>
      </c>
      <c r="C48" s="23">
        <v>2.1458333333331998</v>
      </c>
      <c r="D48" s="40">
        <v>1.6041666666666199</v>
      </c>
      <c r="E48" s="25">
        <v>1.4791666666666401</v>
      </c>
      <c r="F48" s="210"/>
      <c r="G48" s="202"/>
      <c r="H48" s="213"/>
      <c r="I48" s="202"/>
      <c r="J48" s="292"/>
      <c r="K48" s="202"/>
      <c r="L48" s="213"/>
      <c r="M48" s="299"/>
      <c r="N48" s="213"/>
      <c r="O48" s="202"/>
      <c r="P48" s="292"/>
      <c r="Q48" s="231"/>
      <c r="R48" s="210"/>
      <c r="S48" s="197"/>
      <c r="T48" s="31">
        <v>2.10416666666654</v>
      </c>
      <c r="U48" s="23">
        <v>2.1458333333331998</v>
      </c>
      <c r="V48" s="40">
        <v>1.6041666666666199</v>
      </c>
      <c r="W48" s="25">
        <v>1.4791666666666401</v>
      </c>
      <c r="X48" s="32">
        <v>2.99999999999973</v>
      </c>
    </row>
    <row r="49" spans="1:24" ht="15" customHeight="1" x14ac:dyDescent="0.3">
      <c r="A49" s="21">
        <v>3.0208333333330599</v>
      </c>
      <c r="B49" s="22">
        <v>2.1249999999998699</v>
      </c>
      <c r="C49" s="23">
        <v>2.1666666666665302</v>
      </c>
      <c r="D49" s="40">
        <v>1.62499999999995</v>
      </c>
      <c r="E49" s="25">
        <v>1.49999999999997</v>
      </c>
      <c r="F49" s="211"/>
      <c r="G49" s="202"/>
      <c r="H49" s="213"/>
      <c r="I49" s="202"/>
      <c r="J49" s="292"/>
      <c r="K49" s="202"/>
      <c r="L49" s="209" t="s">
        <v>38</v>
      </c>
      <c r="M49" s="297" t="s">
        <v>16</v>
      </c>
      <c r="N49" s="213"/>
      <c r="O49" s="202"/>
      <c r="P49" s="209" t="s">
        <v>362</v>
      </c>
      <c r="Q49" s="202" t="s">
        <v>16</v>
      </c>
      <c r="R49" s="211"/>
      <c r="S49" s="231"/>
      <c r="T49" s="31">
        <v>2.1249999999998699</v>
      </c>
      <c r="U49" s="23">
        <v>2.1666666666665302</v>
      </c>
      <c r="V49" s="40">
        <v>1.62499999999995</v>
      </c>
      <c r="W49" s="25">
        <v>1.49999999999997</v>
      </c>
      <c r="X49" s="32">
        <v>3.0208333333330599</v>
      </c>
    </row>
    <row r="50" spans="1:24" ht="15" customHeight="1" x14ac:dyDescent="0.3">
      <c r="A50" s="21">
        <v>3.0416666666663899</v>
      </c>
      <c r="B50" s="22">
        <v>2.1458333333331998</v>
      </c>
      <c r="C50" s="23">
        <v>2.1874999999998601</v>
      </c>
      <c r="D50" s="40">
        <v>1.64583333333328</v>
      </c>
      <c r="E50" s="25">
        <v>1.5208333333333</v>
      </c>
      <c r="F50" s="292" t="s">
        <v>134</v>
      </c>
      <c r="G50" s="202" t="s">
        <v>16</v>
      </c>
      <c r="H50" s="213" t="s">
        <v>216</v>
      </c>
      <c r="I50" s="202" t="s">
        <v>16</v>
      </c>
      <c r="J50" s="213" t="s">
        <v>100</v>
      </c>
      <c r="K50" s="202" t="s">
        <v>16</v>
      </c>
      <c r="L50" s="210"/>
      <c r="M50" s="298"/>
      <c r="N50" s="213" t="s">
        <v>361</v>
      </c>
      <c r="O50" s="202" t="s">
        <v>16</v>
      </c>
      <c r="P50" s="210"/>
      <c r="Q50" s="202"/>
      <c r="R50" s="209" t="s">
        <v>367</v>
      </c>
      <c r="S50" s="196" t="s">
        <v>16</v>
      </c>
      <c r="T50" s="31">
        <v>2.1458333333331998</v>
      </c>
      <c r="U50" s="23">
        <v>2.1874999999998601</v>
      </c>
      <c r="V50" s="40">
        <v>1.64583333333328</v>
      </c>
      <c r="W50" s="25">
        <v>1.5208333333333</v>
      </c>
      <c r="X50" s="32">
        <v>3.0416666666663899</v>
      </c>
    </row>
    <row r="51" spans="1:24" ht="15" customHeight="1" x14ac:dyDescent="0.3">
      <c r="A51" s="21">
        <v>3.0624999999997198</v>
      </c>
      <c r="B51" s="22">
        <v>2.1666666666665302</v>
      </c>
      <c r="C51" s="23">
        <v>2.20833333333319</v>
      </c>
      <c r="D51" s="40">
        <v>1.6666666666666099</v>
      </c>
      <c r="E51" s="25">
        <v>1.5416666666666301</v>
      </c>
      <c r="F51" s="292"/>
      <c r="G51" s="202"/>
      <c r="H51" s="213"/>
      <c r="I51" s="202"/>
      <c r="J51" s="213"/>
      <c r="K51" s="202"/>
      <c r="L51" s="210"/>
      <c r="M51" s="298"/>
      <c r="N51" s="213"/>
      <c r="O51" s="202"/>
      <c r="P51" s="210"/>
      <c r="Q51" s="202"/>
      <c r="R51" s="210"/>
      <c r="S51" s="197"/>
      <c r="T51" s="31">
        <v>2.1666666666665302</v>
      </c>
      <c r="U51" s="23">
        <v>2.20833333333319</v>
      </c>
      <c r="V51" s="40">
        <v>1.6666666666666099</v>
      </c>
      <c r="W51" s="25">
        <v>1.5416666666666301</v>
      </c>
      <c r="X51" s="32">
        <v>3.0624999999997198</v>
      </c>
    </row>
    <row r="52" spans="1:24" ht="15" customHeight="1" thickBot="1" x14ac:dyDescent="0.35">
      <c r="A52" s="21">
        <v>3.0833333333330502</v>
      </c>
      <c r="B52" s="22">
        <v>2.1874999999998601</v>
      </c>
      <c r="C52" s="23">
        <v>2.22916666666652</v>
      </c>
      <c r="D52" s="44">
        <v>1.68749999999994</v>
      </c>
      <c r="E52" s="45">
        <v>1.56249999999996</v>
      </c>
      <c r="F52" s="292"/>
      <c r="G52" s="202"/>
      <c r="H52" s="213"/>
      <c r="I52" s="202"/>
      <c r="J52" s="213"/>
      <c r="K52" s="202"/>
      <c r="L52" s="210"/>
      <c r="M52" s="298"/>
      <c r="N52" s="213"/>
      <c r="O52" s="202"/>
      <c r="P52" s="210"/>
      <c r="Q52" s="202"/>
      <c r="R52" s="210"/>
      <c r="S52" s="197"/>
      <c r="T52" s="31">
        <v>2.1874999999998601</v>
      </c>
      <c r="U52" s="23">
        <v>2.22916666666652</v>
      </c>
      <c r="V52" s="44">
        <v>1.68749999999994</v>
      </c>
      <c r="W52" s="45">
        <v>1.56249999999996</v>
      </c>
      <c r="X52" s="32">
        <v>3.0833333333330502</v>
      </c>
    </row>
    <row r="53" spans="1:24" ht="15" customHeight="1" x14ac:dyDescent="0.3">
      <c r="A53" s="21">
        <v>3.1041666666663801</v>
      </c>
      <c r="B53" s="22">
        <v>2.20833333333319</v>
      </c>
      <c r="C53" s="23">
        <v>2.2499999999998499</v>
      </c>
      <c r="D53" s="40">
        <v>1.70833333333327</v>
      </c>
      <c r="E53" s="25">
        <v>1.58333333333329</v>
      </c>
      <c r="F53" s="292"/>
      <c r="G53" s="202"/>
      <c r="H53" s="213"/>
      <c r="I53" s="202"/>
      <c r="J53" s="213"/>
      <c r="K53" s="202"/>
      <c r="L53" s="210"/>
      <c r="M53" s="298"/>
      <c r="N53" s="213"/>
      <c r="O53" s="202"/>
      <c r="P53" s="210"/>
      <c r="Q53" s="202"/>
      <c r="R53" s="210"/>
      <c r="S53" s="197"/>
      <c r="T53" s="31">
        <v>2.20833333333319</v>
      </c>
      <c r="U53" s="23">
        <v>2.2499999999998499</v>
      </c>
      <c r="V53" s="40">
        <v>1.70833333333327</v>
      </c>
      <c r="W53" s="25">
        <v>1.58333333333329</v>
      </c>
      <c r="X53" s="32">
        <v>3.1041666666663801</v>
      </c>
    </row>
    <row r="54" spans="1:24" ht="15.75" customHeight="1" thickBot="1" x14ac:dyDescent="0.35">
      <c r="A54" s="46">
        <v>3.12499999999971</v>
      </c>
      <c r="B54" s="47">
        <v>2.22916666666652</v>
      </c>
      <c r="C54" s="48">
        <v>2.2708333333331798</v>
      </c>
      <c r="D54" s="44">
        <v>1.7291666666665999</v>
      </c>
      <c r="E54" s="45">
        <v>1.6041666666666199</v>
      </c>
      <c r="F54" s="292"/>
      <c r="G54" s="202"/>
      <c r="H54" s="213"/>
      <c r="I54" s="202"/>
      <c r="J54" s="213"/>
      <c r="K54" s="202"/>
      <c r="L54" s="211"/>
      <c r="M54" s="299"/>
      <c r="N54" s="213"/>
      <c r="O54" s="202"/>
      <c r="P54" s="211"/>
      <c r="Q54" s="202"/>
      <c r="R54" s="211"/>
      <c r="S54" s="231"/>
      <c r="T54" s="49">
        <v>2.22916666666652</v>
      </c>
      <c r="U54" s="48">
        <v>2.2708333333331798</v>
      </c>
      <c r="V54" s="44">
        <v>1.7291666666665999</v>
      </c>
      <c r="W54" s="45">
        <v>1.6041666666666199</v>
      </c>
      <c r="X54" s="50">
        <v>3.12499999999971</v>
      </c>
    </row>
    <row r="55" spans="1:24" ht="15" thickBot="1" x14ac:dyDescent="0.35">
      <c r="N55" s="96"/>
      <c r="O55" s="93"/>
    </row>
    <row r="56" spans="1:24" ht="16.2" thickBot="1" x14ac:dyDescent="0.35">
      <c r="A56" s="136" t="s">
        <v>19</v>
      </c>
      <c r="B56" s="137"/>
      <c r="C56" s="51"/>
      <c r="F56" s="147" t="s">
        <v>20</v>
      </c>
      <c r="G56" s="148"/>
      <c r="H56" s="149" t="s">
        <v>20</v>
      </c>
      <c r="I56" s="150"/>
      <c r="J56" s="130" t="s">
        <v>20</v>
      </c>
      <c r="K56" s="131"/>
      <c r="L56" s="151" t="s">
        <v>20</v>
      </c>
      <c r="M56" s="152"/>
      <c r="N56" s="127" t="s">
        <v>20</v>
      </c>
      <c r="O56" s="128"/>
      <c r="P56" s="144" t="s">
        <v>20</v>
      </c>
      <c r="Q56" s="129"/>
    </row>
    <row r="57" spans="1:24" ht="16.2" thickBot="1" x14ac:dyDescent="0.35">
      <c r="A57" s="134" t="s">
        <v>21</v>
      </c>
      <c r="B57" s="135"/>
      <c r="C57" s="52"/>
      <c r="D57" s="52"/>
      <c r="E57" s="53"/>
      <c r="F57" s="123" t="s">
        <v>22</v>
      </c>
      <c r="G57" s="124"/>
      <c r="H57" s="123" t="s">
        <v>23</v>
      </c>
      <c r="I57" s="124"/>
      <c r="J57" s="123" t="s">
        <v>24</v>
      </c>
      <c r="K57" s="124"/>
      <c r="L57" s="123" t="s">
        <v>25</v>
      </c>
      <c r="M57" s="124"/>
      <c r="N57" s="123" t="s">
        <v>26</v>
      </c>
      <c r="O57" s="124"/>
      <c r="P57" s="145" t="s">
        <v>195</v>
      </c>
      <c r="Q57" s="146"/>
    </row>
    <row r="58" spans="1:24" ht="14.55" customHeight="1" x14ac:dyDescent="0.3">
      <c r="A58" s="136" t="s">
        <v>19</v>
      </c>
      <c r="B58" s="137"/>
      <c r="C58" s="54"/>
      <c r="D58" s="54"/>
      <c r="E58" s="55"/>
      <c r="F58" s="138" t="s">
        <v>20</v>
      </c>
      <c r="G58" s="139"/>
      <c r="H58" s="140" t="s">
        <v>20</v>
      </c>
      <c r="I58" s="141"/>
      <c r="J58" s="125" t="s">
        <v>20</v>
      </c>
      <c r="K58" s="126"/>
      <c r="L58" s="142"/>
      <c r="M58" s="143"/>
      <c r="N58" s="127"/>
      <c r="O58" s="128"/>
    </row>
    <row r="59" spans="1:24" ht="15" customHeight="1" thickBot="1" x14ac:dyDescent="0.35">
      <c r="A59" s="134" t="s">
        <v>21</v>
      </c>
      <c r="B59" s="135"/>
      <c r="C59" s="52"/>
      <c r="D59" s="52"/>
      <c r="E59" s="53"/>
      <c r="F59" s="123" t="s">
        <v>27</v>
      </c>
      <c r="G59" s="124"/>
      <c r="H59" s="123" t="s">
        <v>28</v>
      </c>
      <c r="I59" s="124"/>
      <c r="J59" s="123" t="s">
        <v>29</v>
      </c>
      <c r="K59" s="124"/>
      <c r="L59" s="123" t="s">
        <v>30</v>
      </c>
      <c r="M59" s="124"/>
      <c r="N59" s="123"/>
      <c r="O59" s="124"/>
    </row>
    <row r="60" spans="1:24" ht="14.55" customHeight="1" x14ac:dyDescent="0.3"/>
    <row r="61" spans="1:24" ht="14.55" customHeight="1" x14ac:dyDescent="0.3"/>
  </sheetData>
  <mergeCells count="99">
    <mergeCell ref="M11:M16"/>
    <mergeCell ref="A1:X1"/>
    <mergeCell ref="F20:F24"/>
    <mergeCell ref="G20:G24"/>
    <mergeCell ref="H20:H24"/>
    <mergeCell ref="A2:X2"/>
    <mergeCell ref="F11:F16"/>
    <mergeCell ref="G11:G16"/>
    <mergeCell ref="F17:F18"/>
    <mergeCell ref="G17:G18"/>
    <mergeCell ref="F5:F6"/>
    <mergeCell ref="G5:G6"/>
    <mergeCell ref="N5:N9"/>
    <mergeCell ref="N10:N15"/>
    <mergeCell ref="O5:O9"/>
    <mergeCell ref="H12:H17"/>
    <mergeCell ref="O25:O29"/>
    <mergeCell ref="H25:H29"/>
    <mergeCell ref="I25:I29"/>
    <mergeCell ref="J25:J29"/>
    <mergeCell ref="L25:L30"/>
    <mergeCell ref="K50:K54"/>
    <mergeCell ref="I20:I24"/>
    <mergeCell ref="J20:J24"/>
    <mergeCell ref="K20:K24"/>
    <mergeCell ref="I38:I43"/>
    <mergeCell ref="J37:J42"/>
    <mergeCell ref="K37:K42"/>
    <mergeCell ref="K45:K49"/>
    <mergeCell ref="K25:K29"/>
    <mergeCell ref="F50:F54"/>
    <mergeCell ref="G50:G54"/>
    <mergeCell ref="H45:H49"/>
    <mergeCell ref="I45:I49"/>
    <mergeCell ref="J45:J49"/>
    <mergeCell ref="H50:H54"/>
    <mergeCell ref="I50:I54"/>
    <mergeCell ref="J50:J54"/>
    <mergeCell ref="F45:F49"/>
    <mergeCell ref="G45:G49"/>
    <mergeCell ref="O44:O49"/>
    <mergeCell ref="N38:N43"/>
    <mergeCell ref="O38:O43"/>
    <mergeCell ref="L43:L48"/>
    <mergeCell ref="L49:L54"/>
    <mergeCell ref="M43:M48"/>
    <mergeCell ref="I12:I17"/>
    <mergeCell ref="J12:J17"/>
    <mergeCell ref="K12:K17"/>
    <mergeCell ref="L18:L24"/>
    <mergeCell ref="L11:L16"/>
    <mergeCell ref="L31:L36"/>
    <mergeCell ref="L37:L42"/>
    <mergeCell ref="F19:K19"/>
    <mergeCell ref="F38:F43"/>
    <mergeCell ref="G38:G43"/>
    <mergeCell ref="H38:H43"/>
    <mergeCell ref="F25:F29"/>
    <mergeCell ref="G25:G29"/>
    <mergeCell ref="M18:M24"/>
    <mergeCell ref="M25:M30"/>
    <mergeCell ref="M31:M36"/>
    <mergeCell ref="N50:N54"/>
    <mergeCell ref="M49:M54"/>
    <mergeCell ref="N18:N24"/>
    <mergeCell ref="M37:M42"/>
    <mergeCell ref="N44:N49"/>
    <mergeCell ref="N25:N29"/>
    <mergeCell ref="S50:S54"/>
    <mergeCell ref="S39:S44"/>
    <mergeCell ref="S28:S33"/>
    <mergeCell ref="S34:S38"/>
    <mergeCell ref="O10:O15"/>
    <mergeCell ref="O50:O54"/>
    <mergeCell ref="O18:O24"/>
    <mergeCell ref="R39:R44"/>
    <mergeCell ref="P49:P54"/>
    <mergeCell ref="Q49:Q54"/>
    <mergeCell ref="Q37:Q42"/>
    <mergeCell ref="P37:P42"/>
    <mergeCell ref="R50:R54"/>
    <mergeCell ref="P44:P48"/>
    <mergeCell ref="Q44:Q48"/>
    <mergeCell ref="P12:P17"/>
    <mergeCell ref="Q12:Q17"/>
    <mergeCell ref="P18:P23"/>
    <mergeCell ref="Q18:Q23"/>
    <mergeCell ref="P24:P29"/>
    <mergeCell ref="Q24:Q29"/>
    <mergeCell ref="S11:S16"/>
    <mergeCell ref="S17:S22"/>
    <mergeCell ref="S23:S27"/>
    <mergeCell ref="R23:R27"/>
    <mergeCell ref="R45:R49"/>
    <mergeCell ref="R28:R33"/>
    <mergeCell ref="R34:R38"/>
    <mergeCell ref="R17:R22"/>
    <mergeCell ref="R11:R16"/>
    <mergeCell ref="S45:S49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A5A0F-6EA9-48E0-BFD6-F8BC027BDE76}">
  <dimension ref="A1:X61"/>
  <sheetViews>
    <sheetView zoomScale="70" zoomScaleNormal="70" workbookViewId="0">
      <selection activeCell="R33" sqref="R33:R42"/>
    </sheetView>
  </sheetViews>
  <sheetFormatPr defaultRowHeight="14.4" x14ac:dyDescent="0.3"/>
  <cols>
    <col min="1" max="1" width="5.44140625" bestFit="1" customWidth="1"/>
    <col min="2" max="4" width="8.21875" bestFit="1" customWidth="1"/>
    <col min="5" max="5" width="8.21875" hidden="1" customWidth="1"/>
    <col min="6" max="6" width="22.44140625" customWidth="1"/>
    <col min="7" max="7" width="6.44140625" customWidth="1"/>
    <col min="8" max="8" width="21.44140625" customWidth="1"/>
    <col min="9" max="9" width="6.44140625" customWidth="1"/>
    <col min="10" max="10" width="21.44140625" customWidth="1"/>
    <col min="11" max="11" width="6.44140625" customWidth="1"/>
    <col min="12" max="12" width="21.44140625" customWidth="1"/>
    <col min="13" max="13" width="6.44140625" customWidth="1"/>
    <col min="14" max="14" width="21.44140625" customWidth="1"/>
    <col min="15" max="15" width="6.44140625" customWidth="1"/>
    <col min="16" max="16" width="21.44140625" customWidth="1"/>
    <col min="17" max="17" width="6.44140625" customWidth="1"/>
    <col min="18" max="18" width="21.77734375" customWidth="1"/>
    <col min="19" max="19" width="6.44140625" customWidth="1"/>
    <col min="20" max="23" width="8.21875" bestFit="1" customWidth="1"/>
    <col min="24" max="24" width="6" customWidth="1"/>
  </cols>
  <sheetData>
    <row r="1" spans="1:24" ht="15" thickBot="1" x14ac:dyDescent="0.35">
      <c r="A1" s="215" t="s">
        <v>0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7"/>
    </row>
    <row r="2" spans="1:24" ht="15" thickBot="1" x14ac:dyDescent="0.35">
      <c r="A2" s="356" t="s">
        <v>358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W2" s="357"/>
      <c r="X2" s="358"/>
    </row>
    <row r="3" spans="1:24" ht="15" thickBot="1" x14ac:dyDescent="0.35">
      <c r="A3" s="1" t="s">
        <v>1</v>
      </c>
      <c r="B3" s="2" t="s">
        <v>2</v>
      </c>
      <c r="C3" s="3" t="s">
        <v>3</v>
      </c>
      <c r="D3" s="155" t="s">
        <v>4</v>
      </c>
      <c r="E3" s="154"/>
      <c r="F3" s="156">
        <v>45397</v>
      </c>
      <c r="G3" s="132"/>
      <c r="H3" s="133">
        <f>F3+1</f>
        <v>45398</v>
      </c>
      <c r="I3" s="132"/>
      <c r="J3" s="133">
        <f>H3+1</f>
        <v>45399</v>
      </c>
      <c r="K3" s="132"/>
      <c r="L3" s="133">
        <f>J3+1</f>
        <v>45400</v>
      </c>
      <c r="M3" s="132"/>
      <c r="N3" s="133">
        <f>L3+1</f>
        <v>45401</v>
      </c>
      <c r="O3" s="132"/>
      <c r="P3" s="133">
        <f>N3+1</f>
        <v>45402</v>
      </c>
      <c r="Q3" s="132"/>
      <c r="R3" s="133">
        <f>P3+1</f>
        <v>45403</v>
      </c>
      <c r="S3" s="157"/>
      <c r="T3" s="2" t="s">
        <v>2</v>
      </c>
      <c r="U3" s="4" t="s">
        <v>3</v>
      </c>
      <c r="V3" s="153" t="s">
        <v>4</v>
      </c>
      <c r="W3" s="154"/>
      <c r="X3" s="5" t="s">
        <v>1</v>
      </c>
    </row>
    <row r="4" spans="1:24" ht="15" thickBot="1" x14ac:dyDescent="0.35">
      <c r="A4" s="6" t="s">
        <v>5</v>
      </c>
      <c r="B4" s="7" t="s">
        <v>5</v>
      </c>
      <c r="C4" s="8" t="s">
        <v>5</v>
      </c>
      <c r="D4" s="7" t="s">
        <v>6</v>
      </c>
      <c r="E4" s="9" t="s">
        <v>7</v>
      </c>
      <c r="F4" s="10" t="s">
        <v>8</v>
      </c>
      <c r="G4" s="11" t="s">
        <v>9</v>
      </c>
      <c r="H4" s="11" t="s">
        <v>10</v>
      </c>
      <c r="I4" s="11" t="s">
        <v>9</v>
      </c>
      <c r="J4" s="11" t="s">
        <v>11</v>
      </c>
      <c r="K4" s="11" t="s">
        <v>9</v>
      </c>
      <c r="L4" s="11" t="s">
        <v>12</v>
      </c>
      <c r="M4" s="11" t="s">
        <v>9</v>
      </c>
      <c r="N4" s="11" t="s">
        <v>13</v>
      </c>
      <c r="O4" s="11" t="s">
        <v>9</v>
      </c>
      <c r="P4" s="11" t="s">
        <v>14</v>
      </c>
      <c r="Q4" s="11" t="s">
        <v>9</v>
      </c>
      <c r="R4" s="11" t="s">
        <v>15</v>
      </c>
      <c r="S4" s="12" t="s">
        <v>9</v>
      </c>
      <c r="T4" s="7" t="s">
        <v>5</v>
      </c>
      <c r="U4" s="9" t="s">
        <v>5</v>
      </c>
      <c r="V4" s="7" t="s">
        <v>6</v>
      </c>
      <c r="W4" s="9" t="s">
        <v>7</v>
      </c>
      <c r="X4" s="13" t="s">
        <v>5</v>
      </c>
    </row>
    <row r="5" spans="1:24" ht="15.75" customHeight="1" x14ac:dyDescent="0.3">
      <c r="A5" s="14">
        <v>2.1458333333331998</v>
      </c>
      <c r="B5" s="15">
        <v>1.25</v>
      </c>
      <c r="C5" s="16">
        <v>1.2916666666666701</v>
      </c>
      <c r="D5" s="17">
        <v>1.7499999999999301</v>
      </c>
      <c r="E5" s="18">
        <v>1.62499999999995</v>
      </c>
      <c r="F5" s="292" t="s">
        <v>363</v>
      </c>
      <c r="G5" s="297" t="s">
        <v>16</v>
      </c>
      <c r="H5" s="122" t="s">
        <v>356</v>
      </c>
      <c r="I5" s="92">
        <v>18</v>
      </c>
      <c r="J5" s="122" t="s">
        <v>356</v>
      </c>
      <c r="K5" s="92">
        <f>I6+1</f>
        <v>20</v>
      </c>
      <c r="L5" s="122" t="s">
        <v>356</v>
      </c>
      <c r="M5" s="92">
        <f>K6+1</f>
        <v>22</v>
      </c>
      <c r="N5" s="122" t="s">
        <v>356</v>
      </c>
      <c r="O5" s="92">
        <f>M6+1</f>
        <v>24</v>
      </c>
      <c r="P5" s="122" t="s">
        <v>356</v>
      </c>
      <c r="Q5" s="92">
        <f>O6+1</f>
        <v>26</v>
      </c>
      <c r="R5" s="122" t="s">
        <v>356</v>
      </c>
      <c r="S5" s="92">
        <f>Q6+1</f>
        <v>28</v>
      </c>
      <c r="T5" s="19">
        <v>1.25</v>
      </c>
      <c r="U5" s="16">
        <v>1.2916666666666701</v>
      </c>
      <c r="V5" s="17">
        <v>1.7499999999999301</v>
      </c>
      <c r="W5" s="18">
        <v>1.62499999999995</v>
      </c>
      <c r="X5" s="20">
        <v>2.1458333333331998</v>
      </c>
    </row>
    <row r="6" spans="1:24" ht="15.75" customHeight="1" x14ac:dyDescent="0.3">
      <c r="A6" s="21">
        <v>2.1666666666665302</v>
      </c>
      <c r="B6" s="22">
        <v>1.2708333333333299</v>
      </c>
      <c r="C6" s="23">
        <v>1.3125</v>
      </c>
      <c r="D6" s="24">
        <v>1.77083333333326</v>
      </c>
      <c r="E6" s="25">
        <v>1.64583333333328</v>
      </c>
      <c r="F6" s="292"/>
      <c r="G6" s="298"/>
      <c r="H6" s="122" t="s">
        <v>356</v>
      </c>
      <c r="I6" s="92">
        <f>I5+1</f>
        <v>19</v>
      </c>
      <c r="J6" s="122" t="s">
        <v>356</v>
      </c>
      <c r="K6" s="92">
        <f>K5+1</f>
        <v>21</v>
      </c>
      <c r="L6" s="122" t="s">
        <v>356</v>
      </c>
      <c r="M6" s="92">
        <f>M5+1</f>
        <v>23</v>
      </c>
      <c r="N6" s="122" t="s">
        <v>356</v>
      </c>
      <c r="O6" s="92">
        <f>O5+1</f>
        <v>25</v>
      </c>
      <c r="P6" s="122" t="s">
        <v>356</v>
      </c>
      <c r="Q6" s="92">
        <f>Q5+1</f>
        <v>27</v>
      </c>
      <c r="R6" s="122" t="s">
        <v>356</v>
      </c>
      <c r="S6" s="92">
        <f>S5+1</f>
        <v>29</v>
      </c>
      <c r="T6" s="31">
        <v>1.2708333333333299</v>
      </c>
      <c r="U6" s="23">
        <v>1.3125</v>
      </c>
      <c r="V6" s="24">
        <v>1.77083333333326</v>
      </c>
      <c r="W6" s="25">
        <v>1.64583333333328</v>
      </c>
      <c r="X6" s="32">
        <v>2.1666666666665302</v>
      </c>
    </row>
    <row r="7" spans="1:24" ht="15" customHeight="1" x14ac:dyDescent="0.3">
      <c r="A7" s="21">
        <v>2.1874999999998601</v>
      </c>
      <c r="B7" s="22">
        <v>1.2916666666666701</v>
      </c>
      <c r="C7" s="23">
        <v>1.3333333333333299</v>
      </c>
      <c r="D7" s="33">
        <v>1.7916666666665899</v>
      </c>
      <c r="E7" s="25">
        <v>1.6666666666666099</v>
      </c>
      <c r="F7" s="292"/>
      <c r="G7" s="298"/>
      <c r="H7" s="27" t="s">
        <v>357</v>
      </c>
      <c r="I7" s="92">
        <v>24</v>
      </c>
      <c r="J7" s="27" t="s">
        <v>357</v>
      </c>
      <c r="K7" s="92">
        <f>I8+1</f>
        <v>26</v>
      </c>
      <c r="L7" s="27" t="s">
        <v>357</v>
      </c>
      <c r="M7" s="92">
        <f>K8+1</f>
        <v>28</v>
      </c>
      <c r="N7" s="27" t="s">
        <v>357</v>
      </c>
      <c r="O7" s="92">
        <f>M8+1</f>
        <v>30</v>
      </c>
      <c r="P7" s="27" t="s">
        <v>357</v>
      </c>
      <c r="Q7" s="92">
        <f>O8+1</f>
        <v>32</v>
      </c>
      <c r="R7" s="158" t="s">
        <v>357</v>
      </c>
      <c r="S7" s="120">
        <f>Q8+1</f>
        <v>34</v>
      </c>
      <c r="T7" s="31">
        <v>1.2916666666666701</v>
      </c>
      <c r="U7" s="23">
        <v>1.3333333333333299</v>
      </c>
      <c r="V7" s="33">
        <v>1.7916666666665899</v>
      </c>
      <c r="W7" s="25">
        <v>1.6666666666666099</v>
      </c>
      <c r="X7" s="32">
        <v>2.1874999999998601</v>
      </c>
    </row>
    <row r="8" spans="1:24" ht="15" customHeight="1" x14ac:dyDescent="0.3">
      <c r="A8" s="21">
        <v>2.20833333333319</v>
      </c>
      <c r="B8" s="22">
        <v>1.3125</v>
      </c>
      <c r="C8" s="23">
        <v>1.3541666666666601</v>
      </c>
      <c r="D8" s="33">
        <v>1.8124999999999201</v>
      </c>
      <c r="E8" s="25">
        <v>1.68749999999994</v>
      </c>
      <c r="F8" s="292"/>
      <c r="G8" s="298"/>
      <c r="H8" s="27" t="s">
        <v>357</v>
      </c>
      <c r="I8" s="92">
        <f>I7+1</f>
        <v>25</v>
      </c>
      <c r="J8" s="27" t="s">
        <v>357</v>
      </c>
      <c r="K8" s="92">
        <f>K7+1</f>
        <v>27</v>
      </c>
      <c r="L8" s="27" t="s">
        <v>357</v>
      </c>
      <c r="M8" s="92">
        <f>M7+1</f>
        <v>29</v>
      </c>
      <c r="N8" s="27" t="s">
        <v>357</v>
      </c>
      <c r="O8" s="92">
        <f>O7+1</f>
        <v>31</v>
      </c>
      <c r="P8" s="27" t="s">
        <v>357</v>
      </c>
      <c r="Q8" s="92">
        <f>Q7+1</f>
        <v>33</v>
      </c>
      <c r="R8" s="169" t="s">
        <v>357</v>
      </c>
      <c r="S8" s="120">
        <f>S7+1</f>
        <v>35</v>
      </c>
      <c r="T8" s="31">
        <v>1.3125</v>
      </c>
      <c r="U8" s="23">
        <v>1.3541666666666601</v>
      </c>
      <c r="V8" s="33">
        <v>1.8124999999999201</v>
      </c>
      <c r="W8" s="25">
        <v>1.68749999999994</v>
      </c>
      <c r="X8" s="32">
        <v>2.20833333333319</v>
      </c>
    </row>
    <row r="9" spans="1:24" ht="15.75" customHeight="1" x14ac:dyDescent="0.3">
      <c r="A9" s="21">
        <v>2.22916666666652</v>
      </c>
      <c r="B9" s="22">
        <v>1.3333333333333299</v>
      </c>
      <c r="C9" s="23">
        <v>1.37499999999999</v>
      </c>
      <c r="D9" s="33">
        <v>1.83333333333325</v>
      </c>
      <c r="E9" s="25">
        <v>1.70833333333327</v>
      </c>
      <c r="F9" s="292"/>
      <c r="G9" s="299"/>
      <c r="H9" s="27" t="s">
        <v>32</v>
      </c>
      <c r="I9" s="92">
        <v>412</v>
      </c>
      <c r="J9" s="27" t="s">
        <v>32</v>
      </c>
      <c r="K9" s="92">
        <f>I9+1</f>
        <v>413</v>
      </c>
      <c r="L9" s="27" t="s">
        <v>32</v>
      </c>
      <c r="M9" s="92">
        <f>K9+1</f>
        <v>414</v>
      </c>
      <c r="N9" s="27" t="s">
        <v>32</v>
      </c>
      <c r="O9" s="92">
        <f>M9+1</f>
        <v>415</v>
      </c>
      <c r="P9" s="27" t="s">
        <v>32</v>
      </c>
      <c r="Q9" s="92">
        <f>O9+1</f>
        <v>416</v>
      </c>
      <c r="R9" s="169" t="s">
        <v>32</v>
      </c>
      <c r="S9" s="115">
        <f>Q9+1</f>
        <v>417</v>
      </c>
      <c r="T9" s="31">
        <v>1.3333333333333299</v>
      </c>
      <c r="U9" s="23">
        <v>1.37499999999999</v>
      </c>
      <c r="V9" s="33">
        <v>1.83333333333325</v>
      </c>
      <c r="W9" s="25">
        <v>1.70833333333327</v>
      </c>
      <c r="X9" s="32">
        <v>2.22916666666652</v>
      </c>
    </row>
    <row r="10" spans="1:24" ht="15" customHeight="1" x14ac:dyDescent="0.3">
      <c r="A10" s="21">
        <v>2.2499999999998499</v>
      </c>
      <c r="B10" s="22">
        <v>1.3541666666666601</v>
      </c>
      <c r="C10" s="23">
        <v>1.3958333333333199</v>
      </c>
      <c r="D10" s="33">
        <v>1.8541666666665799</v>
      </c>
      <c r="E10" s="25">
        <v>1.7291666666665999</v>
      </c>
      <c r="F10" s="292" t="s">
        <v>365</v>
      </c>
      <c r="G10" s="202" t="s">
        <v>16</v>
      </c>
      <c r="H10" s="27" t="s">
        <v>35</v>
      </c>
      <c r="I10" s="92">
        <v>413</v>
      </c>
      <c r="J10" s="27" t="s">
        <v>35</v>
      </c>
      <c r="K10" s="92">
        <f>I10+1</f>
        <v>414</v>
      </c>
      <c r="L10" s="27" t="s">
        <v>35</v>
      </c>
      <c r="M10" s="92">
        <f>K10+1</f>
        <v>415</v>
      </c>
      <c r="N10" s="27" t="s">
        <v>35</v>
      </c>
      <c r="O10" s="92">
        <f>M10+1</f>
        <v>416</v>
      </c>
      <c r="P10" s="27" t="s">
        <v>35</v>
      </c>
      <c r="Q10" s="92">
        <f>O10+1</f>
        <v>417</v>
      </c>
      <c r="R10" s="169" t="s">
        <v>32</v>
      </c>
      <c r="S10" s="115">
        <f>S9+1</f>
        <v>418</v>
      </c>
      <c r="T10" s="31">
        <v>1.3541666666666601</v>
      </c>
      <c r="U10" s="23">
        <v>1.3958333333333199</v>
      </c>
      <c r="V10" s="33">
        <v>1.8541666666665799</v>
      </c>
      <c r="W10" s="25">
        <v>1.7291666666665999</v>
      </c>
      <c r="X10" s="32">
        <v>2.2499999999998499</v>
      </c>
    </row>
    <row r="11" spans="1:24" ht="15" customHeight="1" x14ac:dyDescent="0.3">
      <c r="A11" s="21">
        <v>2.2708333333331798</v>
      </c>
      <c r="B11" s="22">
        <v>1.37499999999999</v>
      </c>
      <c r="C11" s="23">
        <v>1.4166666666666501</v>
      </c>
      <c r="D11" s="33">
        <v>1.8749999999999101</v>
      </c>
      <c r="E11" s="25">
        <v>1.7499999999999301</v>
      </c>
      <c r="F11" s="292"/>
      <c r="G11" s="202"/>
      <c r="H11" s="98" t="s">
        <v>221</v>
      </c>
      <c r="I11" s="26">
        <v>199</v>
      </c>
      <c r="J11" s="98" t="s">
        <v>221</v>
      </c>
      <c r="K11" s="26">
        <f>I11+1</f>
        <v>200</v>
      </c>
      <c r="L11" s="98" t="s">
        <v>221</v>
      </c>
      <c r="M11" s="26">
        <f>K11+1</f>
        <v>201</v>
      </c>
      <c r="N11" s="98" t="s">
        <v>221</v>
      </c>
      <c r="O11" s="26">
        <f>M11+1</f>
        <v>202</v>
      </c>
      <c r="P11" s="98" t="s">
        <v>221</v>
      </c>
      <c r="Q11" s="26">
        <f>O11+1</f>
        <v>203</v>
      </c>
      <c r="R11" s="209" t="s">
        <v>289</v>
      </c>
      <c r="S11" s="196" t="s">
        <v>16</v>
      </c>
      <c r="T11" s="31">
        <v>1.37499999999999</v>
      </c>
      <c r="U11" s="23">
        <v>1.4166666666666501</v>
      </c>
      <c r="V11" s="33">
        <v>1.8749999999999101</v>
      </c>
      <c r="W11" s="25">
        <v>1.7499999999999301</v>
      </c>
      <c r="X11" s="32">
        <v>2.2708333333331798</v>
      </c>
    </row>
    <row r="12" spans="1:24" ht="15.75" customHeight="1" x14ac:dyDescent="0.3">
      <c r="A12" s="21">
        <v>2.2916666666665102</v>
      </c>
      <c r="B12" s="22">
        <v>1.3958333333333199</v>
      </c>
      <c r="C12" s="23">
        <v>1.43749999999998</v>
      </c>
      <c r="D12" s="33">
        <v>1.89583333333324</v>
      </c>
      <c r="E12" s="25">
        <v>1.77083333333326</v>
      </c>
      <c r="F12" s="292"/>
      <c r="G12" s="202"/>
      <c r="H12" s="209" t="s">
        <v>225</v>
      </c>
      <c r="I12" s="196" t="s">
        <v>16</v>
      </c>
      <c r="J12" s="213" t="s">
        <v>84</v>
      </c>
      <c r="K12" s="196" t="s">
        <v>16</v>
      </c>
      <c r="L12" s="213" t="s">
        <v>74</v>
      </c>
      <c r="M12" s="196" t="s">
        <v>16</v>
      </c>
      <c r="N12" s="209" t="s">
        <v>170</v>
      </c>
      <c r="O12" s="202" t="s">
        <v>16</v>
      </c>
      <c r="P12" s="209" t="s">
        <v>91</v>
      </c>
      <c r="Q12" s="196" t="s">
        <v>16</v>
      </c>
      <c r="R12" s="210"/>
      <c r="S12" s="197"/>
      <c r="T12" s="31">
        <v>1.3958333333333199</v>
      </c>
      <c r="U12" s="23">
        <v>1.43749999999998</v>
      </c>
      <c r="V12" s="33">
        <v>1.89583333333324</v>
      </c>
      <c r="W12" s="25">
        <v>1.77083333333326</v>
      </c>
      <c r="X12" s="32">
        <v>2.2916666666665102</v>
      </c>
    </row>
    <row r="13" spans="1:24" ht="15" customHeight="1" x14ac:dyDescent="0.3">
      <c r="A13" s="21">
        <v>2.3124999999998401</v>
      </c>
      <c r="B13" s="22">
        <v>1.4166666666666501</v>
      </c>
      <c r="C13" s="23">
        <v>1.4583333333333099</v>
      </c>
      <c r="D13" s="33">
        <v>1.9166666666665699</v>
      </c>
      <c r="E13" s="35">
        <v>1.7916666666665899</v>
      </c>
      <c r="F13" s="292"/>
      <c r="G13" s="202"/>
      <c r="H13" s="210"/>
      <c r="I13" s="197"/>
      <c r="J13" s="213"/>
      <c r="K13" s="197"/>
      <c r="L13" s="213"/>
      <c r="M13" s="197"/>
      <c r="N13" s="210"/>
      <c r="O13" s="202"/>
      <c r="P13" s="210"/>
      <c r="Q13" s="197"/>
      <c r="R13" s="210"/>
      <c r="S13" s="197"/>
      <c r="T13" s="31">
        <v>1.4166666666666501</v>
      </c>
      <c r="U13" s="23">
        <v>1.4583333333333099</v>
      </c>
      <c r="V13" s="33">
        <v>1.9166666666665699</v>
      </c>
      <c r="W13" s="35">
        <v>1.7916666666665899</v>
      </c>
      <c r="X13" s="32">
        <v>2.3124999999998401</v>
      </c>
    </row>
    <row r="14" spans="1:24" ht="15" customHeight="1" x14ac:dyDescent="0.3">
      <c r="A14" s="21">
        <v>2.3333333333331701</v>
      </c>
      <c r="B14" s="22">
        <v>1.43749999999998</v>
      </c>
      <c r="C14" s="23">
        <v>1.4791666666666401</v>
      </c>
      <c r="D14" s="33">
        <v>1.9374999999999001</v>
      </c>
      <c r="E14" s="35">
        <v>1.8124999999999201</v>
      </c>
      <c r="F14" s="292"/>
      <c r="G14" s="202"/>
      <c r="H14" s="210"/>
      <c r="I14" s="197"/>
      <c r="J14" s="213"/>
      <c r="K14" s="197"/>
      <c r="L14" s="213"/>
      <c r="M14" s="197"/>
      <c r="N14" s="210"/>
      <c r="O14" s="202"/>
      <c r="P14" s="210"/>
      <c r="Q14" s="197"/>
      <c r="R14" s="210"/>
      <c r="S14" s="197"/>
      <c r="T14" s="31">
        <v>1.43749999999998</v>
      </c>
      <c r="U14" s="23">
        <v>1.4791666666666401</v>
      </c>
      <c r="V14" s="33">
        <v>1.9374999999999001</v>
      </c>
      <c r="W14" s="35">
        <v>1.8124999999999201</v>
      </c>
      <c r="X14" s="32">
        <v>2.3333333333331701</v>
      </c>
    </row>
    <row r="15" spans="1:24" ht="15" customHeight="1" x14ac:dyDescent="0.3">
      <c r="A15" s="21">
        <v>2.3541666666665</v>
      </c>
      <c r="B15" s="22">
        <v>1.4583333333333099</v>
      </c>
      <c r="C15" s="23">
        <v>1.49999999999997</v>
      </c>
      <c r="D15" s="24">
        <v>1.95833333333323</v>
      </c>
      <c r="E15" s="35">
        <v>1.83333333333325</v>
      </c>
      <c r="F15" s="292" t="s">
        <v>274</v>
      </c>
      <c r="G15" s="298" t="s">
        <v>16</v>
      </c>
      <c r="H15" s="210"/>
      <c r="I15" s="197"/>
      <c r="J15" s="213"/>
      <c r="K15" s="197"/>
      <c r="L15" s="213"/>
      <c r="M15" s="197"/>
      <c r="N15" s="210"/>
      <c r="O15" s="202"/>
      <c r="P15" s="210"/>
      <c r="Q15" s="197"/>
      <c r="R15" s="210"/>
      <c r="S15" s="197"/>
      <c r="T15" s="31">
        <v>1.4583333333333099</v>
      </c>
      <c r="U15" s="23">
        <v>1.49999999999997</v>
      </c>
      <c r="V15" s="24">
        <v>1.95833333333323</v>
      </c>
      <c r="W15" s="35">
        <v>1.83333333333325</v>
      </c>
      <c r="X15" s="32">
        <v>2.3541666666665</v>
      </c>
    </row>
    <row r="16" spans="1:24" ht="15" customHeight="1" x14ac:dyDescent="0.3">
      <c r="A16" s="21">
        <v>2.3749999999998299</v>
      </c>
      <c r="B16" s="22">
        <v>1.4791666666666401</v>
      </c>
      <c r="C16" s="23">
        <v>1.5208333333333</v>
      </c>
      <c r="D16" s="24">
        <v>1.9791666666665599</v>
      </c>
      <c r="E16" s="35">
        <v>1.8541666666665799</v>
      </c>
      <c r="F16" s="292"/>
      <c r="G16" s="298"/>
      <c r="H16" s="210"/>
      <c r="I16" s="197"/>
      <c r="J16" s="213"/>
      <c r="K16" s="197"/>
      <c r="L16" s="213"/>
      <c r="M16" s="197"/>
      <c r="N16" s="210"/>
      <c r="O16" s="202"/>
      <c r="P16" s="210"/>
      <c r="Q16" s="197"/>
      <c r="R16" s="211"/>
      <c r="S16" s="231"/>
      <c r="T16" s="31">
        <v>1.4791666666666401</v>
      </c>
      <c r="U16" s="23">
        <v>1.5208333333333</v>
      </c>
      <c r="V16" s="24">
        <v>1.9791666666665599</v>
      </c>
      <c r="W16" s="35">
        <v>1.8541666666665799</v>
      </c>
      <c r="X16" s="32">
        <v>2.3749999999998299</v>
      </c>
    </row>
    <row r="17" spans="1:24" ht="15" customHeight="1" x14ac:dyDescent="0.3">
      <c r="A17" s="21">
        <v>2.3958333333331598</v>
      </c>
      <c r="B17" s="22">
        <v>1.49999999999997</v>
      </c>
      <c r="C17" s="23">
        <v>1.5416666666666301</v>
      </c>
      <c r="D17" s="24">
        <v>1.9999999999998901</v>
      </c>
      <c r="E17" s="35">
        <v>1.8749999999999101</v>
      </c>
      <c r="F17" s="292"/>
      <c r="G17" s="298"/>
      <c r="H17" s="211"/>
      <c r="I17" s="231"/>
      <c r="J17" s="213"/>
      <c r="K17" s="231"/>
      <c r="L17" s="213"/>
      <c r="M17" s="231"/>
      <c r="N17" s="211"/>
      <c r="O17" s="202"/>
      <c r="P17" s="211"/>
      <c r="Q17" s="231"/>
      <c r="R17" s="209" t="s">
        <v>371</v>
      </c>
      <c r="S17" s="196" t="s">
        <v>16</v>
      </c>
      <c r="T17" s="31">
        <v>1.49999999999997</v>
      </c>
      <c r="U17" s="23">
        <v>1.5416666666666301</v>
      </c>
      <c r="V17" s="24">
        <v>1.9999999999998901</v>
      </c>
      <c r="W17" s="35">
        <v>1.8749999999999101</v>
      </c>
      <c r="X17" s="32">
        <v>2.3958333333331598</v>
      </c>
    </row>
    <row r="18" spans="1:24" ht="15.75" customHeight="1" x14ac:dyDescent="0.3">
      <c r="A18" s="21">
        <v>2.4166666666664902</v>
      </c>
      <c r="B18" s="22">
        <v>1.5208333333333</v>
      </c>
      <c r="C18" s="23">
        <v>1.56249999999996</v>
      </c>
      <c r="D18" s="24">
        <v>2.0208333333332198</v>
      </c>
      <c r="E18" s="35">
        <v>1.89583333333324</v>
      </c>
      <c r="F18" s="292"/>
      <c r="G18" s="298"/>
      <c r="H18" s="165" t="s">
        <v>357</v>
      </c>
      <c r="I18" s="36">
        <f>I7</f>
        <v>24</v>
      </c>
      <c r="J18" s="165" t="s">
        <v>357</v>
      </c>
      <c r="K18" s="36">
        <f>K7</f>
        <v>26</v>
      </c>
      <c r="L18" s="165" t="s">
        <v>357</v>
      </c>
      <c r="M18" s="36">
        <f>M7</f>
        <v>28</v>
      </c>
      <c r="N18" s="209" t="s">
        <v>163</v>
      </c>
      <c r="O18" s="202" t="s">
        <v>16</v>
      </c>
      <c r="P18" s="209" t="s">
        <v>368</v>
      </c>
      <c r="Q18" s="196" t="s">
        <v>16</v>
      </c>
      <c r="R18" s="210"/>
      <c r="S18" s="197"/>
      <c r="T18" s="31">
        <v>1.5208333333333</v>
      </c>
      <c r="U18" s="23">
        <v>1.56249999999996</v>
      </c>
      <c r="V18" s="24">
        <v>2.0208333333332198</v>
      </c>
      <c r="W18" s="35">
        <v>1.89583333333324</v>
      </c>
      <c r="X18" s="32">
        <v>2.4166666666664902</v>
      </c>
    </row>
    <row r="19" spans="1:24" ht="15.75" customHeight="1" x14ac:dyDescent="0.3">
      <c r="A19" s="21"/>
      <c r="B19" s="22"/>
      <c r="C19" s="23"/>
      <c r="D19" s="24"/>
      <c r="E19" s="35"/>
      <c r="F19" s="292"/>
      <c r="G19" s="298"/>
      <c r="H19" s="362" t="s">
        <v>17</v>
      </c>
      <c r="I19" s="363"/>
      <c r="J19" s="363"/>
      <c r="K19" s="363"/>
      <c r="L19" s="363"/>
      <c r="M19" s="364"/>
      <c r="N19" s="210"/>
      <c r="O19" s="202"/>
      <c r="P19" s="210"/>
      <c r="Q19" s="197"/>
      <c r="R19" s="210"/>
      <c r="S19" s="197"/>
      <c r="T19" s="31"/>
      <c r="U19" s="23"/>
      <c r="V19" s="24"/>
      <c r="W19" s="35"/>
      <c r="X19" s="32"/>
    </row>
    <row r="20" spans="1:24" ht="15" customHeight="1" x14ac:dyDescent="0.3">
      <c r="A20" s="21">
        <v>2.4374999999998201</v>
      </c>
      <c r="B20" s="22">
        <v>1.5416666666666301</v>
      </c>
      <c r="C20" s="23">
        <v>1.58333333333329</v>
      </c>
      <c r="D20" s="24">
        <v>2.0416666666665502</v>
      </c>
      <c r="E20" s="35">
        <v>1.9166666666665699</v>
      </c>
      <c r="F20" s="292"/>
      <c r="G20" s="298"/>
      <c r="H20" s="213" t="s">
        <v>325</v>
      </c>
      <c r="I20" s="202" t="s">
        <v>16</v>
      </c>
      <c r="J20" s="292" t="s">
        <v>271</v>
      </c>
      <c r="K20" s="202" t="s">
        <v>16</v>
      </c>
      <c r="L20" s="276" t="s">
        <v>233</v>
      </c>
      <c r="M20" s="202" t="s">
        <v>16</v>
      </c>
      <c r="N20" s="210"/>
      <c r="O20" s="202"/>
      <c r="P20" s="210"/>
      <c r="Q20" s="197"/>
      <c r="R20" s="210"/>
      <c r="S20" s="197"/>
      <c r="T20" s="31">
        <v>1.5416666666666301</v>
      </c>
      <c r="U20" s="23">
        <v>1.58333333333329</v>
      </c>
      <c r="V20" s="24">
        <v>2.0416666666665502</v>
      </c>
      <c r="W20" s="35">
        <v>1.9166666666665699</v>
      </c>
      <c r="X20" s="32">
        <v>2.4374999999998201</v>
      </c>
    </row>
    <row r="21" spans="1:24" ht="15" customHeight="1" x14ac:dyDescent="0.3">
      <c r="A21" s="21">
        <v>2.4583333333331501</v>
      </c>
      <c r="B21" s="22">
        <v>1.56249999999996</v>
      </c>
      <c r="C21" s="23">
        <v>1.6041666666666199</v>
      </c>
      <c r="D21" s="24">
        <v>2.0624999999998801</v>
      </c>
      <c r="E21" s="35">
        <v>1.9374999999999001</v>
      </c>
      <c r="F21" s="292"/>
      <c r="G21" s="299"/>
      <c r="H21" s="213"/>
      <c r="I21" s="202"/>
      <c r="J21" s="292"/>
      <c r="K21" s="202"/>
      <c r="L21" s="277"/>
      <c r="M21" s="202"/>
      <c r="N21" s="210"/>
      <c r="O21" s="202"/>
      <c r="P21" s="210"/>
      <c r="Q21" s="197"/>
      <c r="R21" s="210"/>
      <c r="S21" s="197"/>
      <c r="T21" s="31">
        <v>1.56249999999996</v>
      </c>
      <c r="U21" s="23">
        <v>1.6041666666666199</v>
      </c>
      <c r="V21" s="24">
        <v>2.0624999999998801</v>
      </c>
      <c r="W21" s="35">
        <v>1.9374999999999001</v>
      </c>
      <c r="X21" s="32">
        <v>2.4583333333331501</v>
      </c>
    </row>
    <row r="22" spans="1:24" ht="15" customHeight="1" x14ac:dyDescent="0.3">
      <c r="A22" s="21">
        <v>2.47916666666648</v>
      </c>
      <c r="B22" s="22">
        <v>1.58333333333329</v>
      </c>
      <c r="C22" s="23">
        <v>1.62499999999995</v>
      </c>
      <c r="D22" s="24">
        <v>2.08333333333321</v>
      </c>
      <c r="E22" s="37">
        <v>1.95833333333323</v>
      </c>
      <c r="F22" s="276" t="s">
        <v>60</v>
      </c>
      <c r="G22" s="269" t="s">
        <v>16</v>
      </c>
      <c r="H22" s="213"/>
      <c r="I22" s="202"/>
      <c r="J22" s="292"/>
      <c r="K22" s="202"/>
      <c r="L22" s="277"/>
      <c r="M22" s="202"/>
      <c r="N22" s="210"/>
      <c r="O22" s="202"/>
      <c r="P22" s="210"/>
      <c r="Q22" s="197"/>
      <c r="R22" s="210"/>
      <c r="S22" s="197"/>
      <c r="T22" s="31">
        <v>1.58333333333329</v>
      </c>
      <c r="U22" s="23">
        <v>1.62499999999995</v>
      </c>
      <c r="V22" s="24">
        <v>2.08333333333321</v>
      </c>
      <c r="W22" s="37">
        <v>1.95833333333323</v>
      </c>
      <c r="X22" s="32">
        <v>2.47916666666648</v>
      </c>
    </row>
    <row r="23" spans="1:24" ht="15" customHeight="1" x14ac:dyDescent="0.3">
      <c r="A23" s="21">
        <v>2.4999999999998099</v>
      </c>
      <c r="B23" s="22">
        <v>1.6041666666666199</v>
      </c>
      <c r="C23" s="23">
        <v>1.64583333333328</v>
      </c>
      <c r="D23" s="24">
        <v>2.10416666666654</v>
      </c>
      <c r="E23" s="37">
        <v>1.9791666666665599</v>
      </c>
      <c r="F23" s="277"/>
      <c r="G23" s="270"/>
      <c r="H23" s="213"/>
      <c r="I23" s="202"/>
      <c r="J23" s="292"/>
      <c r="K23" s="202"/>
      <c r="L23" s="277"/>
      <c r="M23" s="202"/>
      <c r="N23" s="210"/>
      <c r="O23" s="202"/>
      <c r="P23" s="211"/>
      <c r="Q23" s="231"/>
      <c r="R23" s="211"/>
      <c r="S23" s="197"/>
      <c r="T23" s="31">
        <v>1.6041666666666199</v>
      </c>
      <c r="U23" s="23">
        <v>1.64583333333328</v>
      </c>
      <c r="V23" s="24">
        <v>2.10416666666654</v>
      </c>
      <c r="W23" s="37">
        <v>1.9791666666665599</v>
      </c>
      <c r="X23" s="32">
        <v>2.4999999999998099</v>
      </c>
    </row>
    <row r="24" spans="1:24" ht="15" customHeight="1" x14ac:dyDescent="0.3">
      <c r="A24" s="21">
        <v>2.5208333333331399</v>
      </c>
      <c r="B24" s="22">
        <v>1.62499999999995</v>
      </c>
      <c r="C24" s="23">
        <v>1.6666666666666099</v>
      </c>
      <c r="D24" s="24">
        <v>2.1249999999998699</v>
      </c>
      <c r="E24" s="37">
        <v>1.9999999999998901</v>
      </c>
      <c r="F24" s="277"/>
      <c r="G24" s="270"/>
      <c r="H24" s="213"/>
      <c r="I24" s="202"/>
      <c r="J24" s="292"/>
      <c r="K24" s="202"/>
      <c r="L24" s="277"/>
      <c r="M24" s="202"/>
      <c r="N24" s="211"/>
      <c r="O24" s="202"/>
      <c r="P24" s="209" t="s">
        <v>238</v>
      </c>
      <c r="Q24" s="196" t="s">
        <v>16</v>
      </c>
      <c r="R24" s="209" t="s">
        <v>63</v>
      </c>
      <c r="S24" s="202" t="s">
        <v>16</v>
      </c>
      <c r="T24" s="31">
        <v>1.62499999999995</v>
      </c>
      <c r="U24" s="23">
        <v>1.6666666666666099</v>
      </c>
      <c r="V24" s="24">
        <v>2.1249999999998699</v>
      </c>
      <c r="W24" s="37">
        <v>1.9999999999998901</v>
      </c>
      <c r="X24" s="32">
        <v>2.5208333333331399</v>
      </c>
    </row>
    <row r="25" spans="1:24" ht="15" customHeight="1" x14ac:dyDescent="0.3">
      <c r="A25" s="21">
        <v>2.5416666666664698</v>
      </c>
      <c r="B25" s="22">
        <v>1.64583333333328</v>
      </c>
      <c r="C25" s="23">
        <v>1.68749999999994</v>
      </c>
      <c r="D25" s="24">
        <v>2.1458333333331998</v>
      </c>
      <c r="E25" s="37">
        <v>2.0208333333332198</v>
      </c>
      <c r="F25" s="278"/>
      <c r="G25" s="296"/>
      <c r="H25" s="213" t="s">
        <v>214</v>
      </c>
      <c r="I25" s="202" t="s">
        <v>16</v>
      </c>
      <c r="J25" s="292" t="s">
        <v>287</v>
      </c>
      <c r="K25" s="202" t="s">
        <v>16</v>
      </c>
      <c r="L25" s="278"/>
      <c r="M25" s="202"/>
      <c r="N25" s="292" t="s">
        <v>370</v>
      </c>
      <c r="O25" s="202" t="s">
        <v>16</v>
      </c>
      <c r="P25" s="210"/>
      <c r="Q25" s="197"/>
      <c r="R25" s="210"/>
      <c r="S25" s="202"/>
      <c r="T25" s="31">
        <v>1.64583333333328</v>
      </c>
      <c r="U25" s="23">
        <v>1.68749999999994</v>
      </c>
      <c r="V25" s="24">
        <v>2.1458333333331998</v>
      </c>
      <c r="W25" s="37">
        <v>2.0208333333332198</v>
      </c>
      <c r="X25" s="32">
        <v>2.5416666666664698</v>
      </c>
    </row>
    <row r="26" spans="1:24" ht="15" customHeight="1" x14ac:dyDescent="0.3">
      <c r="A26" s="21">
        <v>2.5624999999998002</v>
      </c>
      <c r="B26" s="22">
        <v>1.6666666666666099</v>
      </c>
      <c r="C26" s="23">
        <v>1.70833333333327</v>
      </c>
      <c r="D26" s="24">
        <v>2.1666666666665302</v>
      </c>
      <c r="E26" s="37">
        <v>2.0416666666665502</v>
      </c>
      <c r="F26" s="276" t="s">
        <v>133</v>
      </c>
      <c r="G26" s="269" t="s">
        <v>16</v>
      </c>
      <c r="H26" s="213"/>
      <c r="I26" s="202"/>
      <c r="J26" s="292"/>
      <c r="K26" s="202"/>
      <c r="L26" s="209" t="s">
        <v>369</v>
      </c>
      <c r="M26" s="196" t="s">
        <v>16</v>
      </c>
      <c r="N26" s="292"/>
      <c r="O26" s="202"/>
      <c r="P26" s="210"/>
      <c r="Q26" s="197"/>
      <c r="R26" s="210"/>
      <c r="S26" s="202"/>
      <c r="T26" s="31">
        <v>1.6666666666666099</v>
      </c>
      <c r="U26" s="23">
        <v>1.70833333333327</v>
      </c>
      <c r="V26" s="24">
        <v>2.1666666666665302</v>
      </c>
      <c r="W26" s="37">
        <v>2.0416666666665502</v>
      </c>
      <c r="X26" s="32">
        <v>2.5624999999998002</v>
      </c>
    </row>
    <row r="27" spans="1:24" ht="15" customHeight="1" x14ac:dyDescent="0.3">
      <c r="A27" s="21">
        <v>2.5833333333331301</v>
      </c>
      <c r="B27" s="22">
        <v>1.68749999999994</v>
      </c>
      <c r="C27" s="23">
        <v>1.7291666666665999</v>
      </c>
      <c r="D27" s="24">
        <v>2.1874999999998601</v>
      </c>
      <c r="E27" s="37">
        <v>2.0624999999998801</v>
      </c>
      <c r="F27" s="277"/>
      <c r="G27" s="270"/>
      <c r="H27" s="213"/>
      <c r="I27" s="202"/>
      <c r="J27" s="292"/>
      <c r="K27" s="202"/>
      <c r="L27" s="210"/>
      <c r="M27" s="197"/>
      <c r="N27" s="292"/>
      <c r="O27" s="202"/>
      <c r="P27" s="210"/>
      <c r="Q27" s="197"/>
      <c r="R27" s="210"/>
      <c r="S27" s="202"/>
      <c r="T27" s="31">
        <v>1.68749999999994</v>
      </c>
      <c r="U27" s="23">
        <v>1.7291666666665999</v>
      </c>
      <c r="V27" s="24">
        <v>2.1874999999998601</v>
      </c>
      <c r="W27" s="37">
        <v>2.0624999999998801</v>
      </c>
      <c r="X27" s="32">
        <v>2.5833333333331301</v>
      </c>
    </row>
    <row r="28" spans="1:24" ht="15" customHeight="1" x14ac:dyDescent="0.3">
      <c r="A28" s="21">
        <v>2.60416666666646</v>
      </c>
      <c r="B28" s="22">
        <v>1.70833333333327</v>
      </c>
      <c r="C28" s="23">
        <v>1.7499999999999301</v>
      </c>
      <c r="D28" s="24">
        <v>2.20833333333319</v>
      </c>
      <c r="E28" s="37">
        <v>2.08333333333321</v>
      </c>
      <c r="F28" s="277"/>
      <c r="G28" s="270"/>
      <c r="H28" s="213"/>
      <c r="I28" s="202"/>
      <c r="J28" s="292"/>
      <c r="K28" s="202"/>
      <c r="L28" s="210"/>
      <c r="M28" s="197"/>
      <c r="N28" s="292"/>
      <c r="O28" s="202"/>
      <c r="P28" s="210"/>
      <c r="Q28" s="197"/>
      <c r="R28" s="210"/>
      <c r="S28" s="202"/>
      <c r="T28" s="31">
        <v>1.70833333333327</v>
      </c>
      <c r="U28" s="23">
        <v>1.7499999999999301</v>
      </c>
      <c r="V28" s="24">
        <v>2.20833333333319</v>
      </c>
      <c r="W28" s="37">
        <v>2.08333333333321</v>
      </c>
      <c r="X28" s="32">
        <v>2.60416666666646</v>
      </c>
    </row>
    <row r="29" spans="1:24" ht="15" customHeight="1" x14ac:dyDescent="0.3">
      <c r="A29" s="21">
        <v>2.6249999999997899</v>
      </c>
      <c r="B29" s="22">
        <v>1.7291666666665999</v>
      </c>
      <c r="C29" s="23">
        <v>1.77083333333326</v>
      </c>
      <c r="D29" s="24">
        <v>2.22916666666652</v>
      </c>
      <c r="E29" s="37">
        <v>2.10416666666654</v>
      </c>
      <c r="F29" s="278"/>
      <c r="G29" s="296"/>
      <c r="H29" s="213"/>
      <c r="I29" s="202"/>
      <c r="J29" s="292"/>
      <c r="K29" s="202"/>
      <c r="L29" s="211"/>
      <c r="M29" s="231"/>
      <c r="N29" s="292"/>
      <c r="O29" s="202"/>
      <c r="P29" s="211"/>
      <c r="Q29" s="231"/>
      <c r="R29" s="211"/>
      <c r="S29" s="202"/>
      <c r="T29" s="31">
        <v>1.7291666666665999</v>
      </c>
      <c r="U29" s="23">
        <v>1.77083333333326</v>
      </c>
      <c r="V29" s="24">
        <v>2.22916666666652</v>
      </c>
      <c r="W29" s="37">
        <v>2.10416666666654</v>
      </c>
      <c r="X29" s="32">
        <v>2.6249999999997899</v>
      </c>
    </row>
    <row r="30" spans="1:24" ht="15" customHeight="1" x14ac:dyDescent="0.3">
      <c r="A30" s="21">
        <v>2.6458333333331199</v>
      </c>
      <c r="B30" s="22">
        <v>1.7499999999999301</v>
      </c>
      <c r="C30" s="39">
        <v>1.7916666666665899</v>
      </c>
      <c r="D30" s="40">
        <v>1.25</v>
      </c>
      <c r="E30" s="37">
        <v>2.1249999999998699</v>
      </c>
      <c r="F30" s="122" t="s">
        <v>356</v>
      </c>
      <c r="G30" s="26">
        <v>18</v>
      </c>
      <c r="H30" s="122" t="s">
        <v>356</v>
      </c>
      <c r="I30" s="26">
        <f>G31+1</f>
        <v>20</v>
      </c>
      <c r="J30" s="122" t="s">
        <v>356</v>
      </c>
      <c r="K30" s="26">
        <f>I31+1</f>
        <v>22</v>
      </c>
      <c r="L30" s="122" t="s">
        <v>356</v>
      </c>
      <c r="M30" s="26">
        <f>K31+1</f>
        <v>24</v>
      </c>
      <c r="N30" s="122" t="s">
        <v>356</v>
      </c>
      <c r="O30" s="26">
        <f>M31+1</f>
        <v>26</v>
      </c>
      <c r="P30" s="122" t="s">
        <v>356</v>
      </c>
      <c r="Q30" s="26">
        <f>O31+1</f>
        <v>28</v>
      </c>
      <c r="R30" s="122" t="s">
        <v>356</v>
      </c>
      <c r="S30" s="26">
        <f>Q31+1</f>
        <v>30</v>
      </c>
      <c r="T30" s="31">
        <v>1.7499999999999301</v>
      </c>
      <c r="U30" s="39">
        <v>1.7916666666665899</v>
      </c>
      <c r="V30" s="40">
        <v>1.25</v>
      </c>
      <c r="W30" s="37">
        <v>2.1249999999998699</v>
      </c>
      <c r="X30" s="32">
        <v>2.6458333333331199</v>
      </c>
    </row>
    <row r="31" spans="1:24" ht="15.75" customHeight="1" x14ac:dyDescent="0.3">
      <c r="A31" s="21">
        <v>2.6666666666664498</v>
      </c>
      <c r="B31" s="22">
        <v>1.77083333333326</v>
      </c>
      <c r="C31" s="39">
        <v>1.8124999999999201</v>
      </c>
      <c r="D31" s="40">
        <v>1.2708333333333299</v>
      </c>
      <c r="E31" s="37">
        <v>2.1458333333331998</v>
      </c>
      <c r="F31" s="122" t="s">
        <v>356</v>
      </c>
      <c r="G31" s="26">
        <f>G30+1</f>
        <v>19</v>
      </c>
      <c r="H31" s="122" t="s">
        <v>356</v>
      </c>
      <c r="I31" s="26">
        <f>I30+1</f>
        <v>21</v>
      </c>
      <c r="J31" s="122" t="s">
        <v>356</v>
      </c>
      <c r="K31" s="26">
        <f>K30+1</f>
        <v>23</v>
      </c>
      <c r="L31" s="164" t="s">
        <v>356</v>
      </c>
      <c r="M31" s="26">
        <f>M30+1</f>
        <v>25</v>
      </c>
      <c r="N31" s="164" t="s">
        <v>356</v>
      </c>
      <c r="O31" s="26">
        <f>O30+1</f>
        <v>27</v>
      </c>
      <c r="P31" s="122" t="s">
        <v>356</v>
      </c>
      <c r="Q31" s="26">
        <f>Q30+1</f>
        <v>29</v>
      </c>
      <c r="R31" s="122" t="s">
        <v>356</v>
      </c>
      <c r="S31" s="26">
        <f>S30+1</f>
        <v>31</v>
      </c>
      <c r="T31" s="31">
        <v>1.77083333333326</v>
      </c>
      <c r="U31" s="39">
        <v>1.8124999999999201</v>
      </c>
      <c r="V31" s="40">
        <v>1.2708333333333299</v>
      </c>
      <c r="W31" s="37">
        <v>2.1458333333331998</v>
      </c>
      <c r="X31" s="32">
        <v>2.6666666666664498</v>
      </c>
    </row>
    <row r="32" spans="1:24" ht="15" hidden="1" customHeight="1" x14ac:dyDescent="0.3">
      <c r="A32" s="21"/>
      <c r="B32" s="22"/>
      <c r="C32" s="22"/>
      <c r="D32" s="40"/>
      <c r="E32" s="37"/>
      <c r="F32" s="116"/>
      <c r="G32" s="56"/>
      <c r="H32" s="116"/>
      <c r="I32" s="56"/>
      <c r="J32" s="116"/>
      <c r="K32" s="56"/>
      <c r="L32" s="168"/>
      <c r="M32" s="56"/>
      <c r="N32" s="168"/>
      <c r="O32" s="56"/>
      <c r="P32" s="116"/>
      <c r="Q32" s="56"/>
      <c r="R32" s="116"/>
      <c r="S32" s="56"/>
      <c r="T32" s="31"/>
      <c r="U32" s="39"/>
      <c r="V32" s="40"/>
      <c r="W32" s="37"/>
      <c r="X32" s="32"/>
    </row>
    <row r="33" spans="1:24" ht="15.75" customHeight="1" x14ac:dyDescent="0.3">
      <c r="A33" s="21">
        <v>2.6874999999997802</v>
      </c>
      <c r="B33" s="41">
        <v>1.7916666666665899</v>
      </c>
      <c r="C33" s="39">
        <v>1.83333333333325</v>
      </c>
      <c r="D33" s="40">
        <v>1.2916666666666701</v>
      </c>
      <c r="E33" s="37">
        <v>2.1666666666665302</v>
      </c>
      <c r="F33" s="78" t="s">
        <v>357</v>
      </c>
      <c r="G33" s="28">
        <v>24</v>
      </c>
      <c r="H33" s="78" t="s">
        <v>357</v>
      </c>
      <c r="I33" s="28">
        <f>G34+1</f>
        <v>26</v>
      </c>
      <c r="J33" s="78" t="s">
        <v>357</v>
      </c>
      <c r="K33" s="28">
        <f>I34+1</f>
        <v>28</v>
      </c>
      <c r="L33" s="78" t="s">
        <v>357</v>
      </c>
      <c r="M33" s="28">
        <f>K34+1</f>
        <v>30</v>
      </c>
      <c r="N33" s="78" t="s">
        <v>357</v>
      </c>
      <c r="O33" s="28">
        <f>M34+1</f>
        <v>32</v>
      </c>
      <c r="P33" s="78" t="s">
        <v>357</v>
      </c>
      <c r="Q33" s="59">
        <f>O34+1</f>
        <v>34</v>
      </c>
      <c r="R33" s="78" t="s">
        <v>357</v>
      </c>
      <c r="S33" s="28">
        <f>Q34+1</f>
        <v>36</v>
      </c>
      <c r="T33" s="43">
        <v>1.7916666666665899</v>
      </c>
      <c r="U33" s="39">
        <v>1.83333333333325</v>
      </c>
      <c r="V33" s="40">
        <v>1.2916666666666701</v>
      </c>
      <c r="W33" s="37">
        <v>2.1666666666665302</v>
      </c>
      <c r="X33" s="32">
        <v>2.6874999999997802</v>
      </c>
    </row>
    <row r="34" spans="1:24" ht="15" customHeight="1" x14ac:dyDescent="0.3">
      <c r="A34" s="21">
        <v>2.7083333333331101</v>
      </c>
      <c r="B34" s="41">
        <v>1.8124999999999201</v>
      </c>
      <c r="C34" s="39">
        <v>1.8541666666665799</v>
      </c>
      <c r="D34" s="40">
        <v>1.3125</v>
      </c>
      <c r="E34" s="37">
        <v>2.1874999999998601</v>
      </c>
      <c r="F34" s="42" t="s">
        <v>357</v>
      </c>
      <c r="G34" s="28">
        <f>G33+1</f>
        <v>25</v>
      </c>
      <c r="H34" s="78" t="s">
        <v>357</v>
      </c>
      <c r="I34" s="28">
        <f>I33+1</f>
        <v>27</v>
      </c>
      <c r="J34" s="78" t="s">
        <v>357</v>
      </c>
      <c r="K34" s="28">
        <f>K33+1</f>
        <v>29</v>
      </c>
      <c r="L34" s="78" t="s">
        <v>357</v>
      </c>
      <c r="M34" s="28">
        <f>M33+1</f>
        <v>31</v>
      </c>
      <c r="N34" s="78" t="s">
        <v>357</v>
      </c>
      <c r="O34" s="28">
        <f>O33+1</f>
        <v>33</v>
      </c>
      <c r="P34" s="42" t="s">
        <v>357</v>
      </c>
      <c r="Q34" s="60">
        <f>Q33+1</f>
        <v>35</v>
      </c>
      <c r="R34" s="42" t="s">
        <v>357</v>
      </c>
      <c r="S34" s="60">
        <f>S33+1</f>
        <v>37</v>
      </c>
      <c r="T34" s="43">
        <v>1.8124999999999201</v>
      </c>
      <c r="U34" s="39">
        <v>1.8541666666665799</v>
      </c>
      <c r="V34" s="40">
        <v>1.3125</v>
      </c>
      <c r="W34" s="37">
        <v>2.1874999999998601</v>
      </c>
      <c r="X34" s="32">
        <v>2.7083333333331101</v>
      </c>
    </row>
    <row r="35" spans="1:24" ht="15" customHeight="1" x14ac:dyDescent="0.3">
      <c r="A35" s="21">
        <v>2.72916666666644</v>
      </c>
      <c r="B35" s="41">
        <v>1.83333333333325</v>
      </c>
      <c r="C35" s="39">
        <v>1.8749999999999101</v>
      </c>
      <c r="D35" s="40">
        <v>1.3333333333333299</v>
      </c>
      <c r="E35" s="37">
        <v>2.20833333333319</v>
      </c>
      <c r="F35" s="42" t="s">
        <v>32</v>
      </c>
      <c r="G35" s="28">
        <v>412</v>
      </c>
      <c r="H35" s="42" t="s">
        <v>32</v>
      </c>
      <c r="I35" s="28">
        <f>G35+1</f>
        <v>413</v>
      </c>
      <c r="J35" s="42" t="s">
        <v>32</v>
      </c>
      <c r="K35" s="28">
        <f>I35+1</f>
        <v>414</v>
      </c>
      <c r="L35" s="42" t="s">
        <v>32</v>
      </c>
      <c r="M35" s="28">
        <f>K35+1</f>
        <v>415</v>
      </c>
      <c r="N35" s="42" t="s">
        <v>32</v>
      </c>
      <c r="O35" s="28">
        <f>M35+1</f>
        <v>416</v>
      </c>
      <c r="P35" s="42" t="s">
        <v>32</v>
      </c>
      <c r="Q35" s="28">
        <f>O35+1</f>
        <v>417</v>
      </c>
      <c r="R35" s="42" t="s">
        <v>32</v>
      </c>
      <c r="S35" s="28">
        <f>Q36+1</f>
        <v>419</v>
      </c>
      <c r="T35" s="43">
        <v>1.83333333333325</v>
      </c>
      <c r="U35" s="39">
        <v>1.8749999999999101</v>
      </c>
      <c r="V35" s="40">
        <v>1.3333333333333299</v>
      </c>
      <c r="W35" s="37">
        <v>2.20833333333319</v>
      </c>
      <c r="X35" s="32">
        <v>2.72916666666644</v>
      </c>
    </row>
    <row r="36" spans="1:24" ht="15" customHeight="1" x14ac:dyDescent="0.3">
      <c r="A36" s="21">
        <v>2.74999999999977</v>
      </c>
      <c r="B36" s="41">
        <v>1.8541666666665799</v>
      </c>
      <c r="C36" s="39">
        <v>1.89583333333324</v>
      </c>
      <c r="D36" s="40">
        <v>1.3541666666666601</v>
      </c>
      <c r="E36" s="37">
        <v>2.22916666666652</v>
      </c>
      <c r="F36" s="61" t="s">
        <v>35</v>
      </c>
      <c r="G36" s="28">
        <v>413</v>
      </c>
      <c r="H36" s="61" t="s">
        <v>35</v>
      </c>
      <c r="I36" s="28">
        <f>G36+1</f>
        <v>414</v>
      </c>
      <c r="J36" s="61" t="s">
        <v>35</v>
      </c>
      <c r="K36" s="28">
        <f>I36+1</f>
        <v>415</v>
      </c>
      <c r="L36" s="61" t="s">
        <v>35</v>
      </c>
      <c r="M36" s="28">
        <f>K36+1</f>
        <v>416</v>
      </c>
      <c r="N36" s="61" t="s">
        <v>35</v>
      </c>
      <c r="O36" s="28">
        <f>M36+1</f>
        <v>417</v>
      </c>
      <c r="P36" s="42" t="s">
        <v>32</v>
      </c>
      <c r="Q36" s="159">
        <f>Q35+1</f>
        <v>418</v>
      </c>
      <c r="R36" s="42" t="s">
        <v>32</v>
      </c>
      <c r="S36" s="159">
        <f>S35+1</f>
        <v>420</v>
      </c>
      <c r="T36" s="43">
        <v>1.8541666666665799</v>
      </c>
      <c r="U36" s="39">
        <v>1.89583333333324</v>
      </c>
      <c r="V36" s="40">
        <v>1.3541666666666601</v>
      </c>
      <c r="W36" s="37">
        <v>2.22916666666652</v>
      </c>
      <c r="X36" s="32">
        <v>2.74999999999977</v>
      </c>
    </row>
    <row r="37" spans="1:24" ht="15" customHeight="1" x14ac:dyDescent="0.3">
      <c r="A37" s="21">
        <v>2.7708333333330999</v>
      </c>
      <c r="B37" s="41">
        <v>1.8749999999999101</v>
      </c>
      <c r="C37" s="39">
        <v>1.9166666666665699</v>
      </c>
      <c r="D37" s="40">
        <v>1.37499999999999</v>
      </c>
      <c r="E37" s="25">
        <v>1.25</v>
      </c>
      <c r="F37" s="97" t="s">
        <v>221</v>
      </c>
      <c r="G37" s="28">
        <v>199</v>
      </c>
      <c r="H37" s="97" t="s">
        <v>221</v>
      </c>
      <c r="I37" s="28">
        <f>G37+1</f>
        <v>200</v>
      </c>
      <c r="J37" s="97" t="s">
        <v>221</v>
      </c>
      <c r="K37" s="28">
        <f>I37+1</f>
        <v>201</v>
      </c>
      <c r="L37" s="97" t="s">
        <v>221</v>
      </c>
      <c r="M37" s="28">
        <f>K37+1</f>
        <v>202</v>
      </c>
      <c r="N37" s="97" t="s">
        <v>221</v>
      </c>
      <c r="O37" s="28">
        <f>M37+1</f>
        <v>203</v>
      </c>
      <c r="P37" s="209" t="s">
        <v>289</v>
      </c>
      <c r="Q37" s="196" t="s">
        <v>16</v>
      </c>
      <c r="R37" s="276" t="s">
        <v>42</v>
      </c>
      <c r="S37" s="202" t="s">
        <v>16</v>
      </c>
      <c r="T37" s="43">
        <v>1.8749999999999101</v>
      </c>
      <c r="U37" s="39">
        <v>1.9166666666665699</v>
      </c>
      <c r="V37" s="40">
        <v>1.37499999999999</v>
      </c>
      <c r="W37" s="25">
        <v>1.25</v>
      </c>
      <c r="X37" s="32">
        <v>2.7708333333330999</v>
      </c>
    </row>
    <row r="38" spans="1:24" ht="15" customHeight="1" x14ac:dyDescent="0.3">
      <c r="A38" s="21">
        <v>2.7916666666664298</v>
      </c>
      <c r="B38" s="41">
        <v>1.89583333333324</v>
      </c>
      <c r="C38" s="39">
        <v>1.9374999999999001</v>
      </c>
      <c r="D38" s="40">
        <v>1.3958333333333199</v>
      </c>
      <c r="E38" s="25">
        <v>1.2708333333333299</v>
      </c>
      <c r="F38" s="209" t="s">
        <v>225</v>
      </c>
      <c r="G38" s="196" t="s">
        <v>16</v>
      </c>
      <c r="H38" s="213" t="s">
        <v>84</v>
      </c>
      <c r="I38" s="196" t="s">
        <v>16</v>
      </c>
      <c r="J38" s="213" t="s">
        <v>74</v>
      </c>
      <c r="K38" s="196" t="s">
        <v>16</v>
      </c>
      <c r="L38" s="209" t="s">
        <v>170</v>
      </c>
      <c r="M38" s="196" t="s">
        <v>16</v>
      </c>
      <c r="N38" s="209" t="s">
        <v>91</v>
      </c>
      <c r="O38" s="196" t="s">
        <v>16</v>
      </c>
      <c r="P38" s="210"/>
      <c r="Q38" s="197"/>
      <c r="R38" s="277"/>
      <c r="S38" s="202"/>
      <c r="T38" s="43">
        <v>1.89583333333324</v>
      </c>
      <c r="U38" s="39">
        <v>1.9374999999999001</v>
      </c>
      <c r="V38" s="40">
        <v>1.3958333333333199</v>
      </c>
      <c r="W38" s="25">
        <v>1.2708333333333299</v>
      </c>
      <c r="X38" s="32">
        <v>2.7916666666664298</v>
      </c>
    </row>
    <row r="39" spans="1:24" ht="15" customHeight="1" x14ac:dyDescent="0.3">
      <c r="A39" s="21">
        <v>2.8124999999997602</v>
      </c>
      <c r="B39" s="41">
        <v>1.9166666666665699</v>
      </c>
      <c r="C39" s="23">
        <v>1.95833333333323</v>
      </c>
      <c r="D39" s="40">
        <v>1.4166666666666501</v>
      </c>
      <c r="E39" s="25">
        <v>1.2916666666666701</v>
      </c>
      <c r="F39" s="210"/>
      <c r="G39" s="197"/>
      <c r="H39" s="213"/>
      <c r="I39" s="197"/>
      <c r="J39" s="213"/>
      <c r="K39" s="197"/>
      <c r="L39" s="210"/>
      <c r="M39" s="197"/>
      <c r="N39" s="210"/>
      <c r="O39" s="197"/>
      <c r="P39" s="210"/>
      <c r="Q39" s="197"/>
      <c r="R39" s="277"/>
      <c r="S39" s="202"/>
      <c r="T39" s="43">
        <v>1.9166666666665699</v>
      </c>
      <c r="U39" s="23">
        <v>1.95833333333323</v>
      </c>
      <c r="V39" s="40">
        <v>1.4166666666666501</v>
      </c>
      <c r="W39" s="25">
        <v>1.2916666666666701</v>
      </c>
      <c r="X39" s="32">
        <v>2.8124999999997602</v>
      </c>
    </row>
    <row r="40" spans="1:24" ht="15.75" customHeight="1" x14ac:dyDescent="0.3">
      <c r="A40" s="21">
        <v>2.8333333333330901</v>
      </c>
      <c r="B40" s="41">
        <v>1.9374999999999001</v>
      </c>
      <c r="C40" s="23">
        <v>1.9791666666665599</v>
      </c>
      <c r="D40" s="40">
        <v>1.43749999999998</v>
      </c>
      <c r="E40" s="25">
        <v>1.3125</v>
      </c>
      <c r="F40" s="210"/>
      <c r="G40" s="197"/>
      <c r="H40" s="213"/>
      <c r="I40" s="197"/>
      <c r="J40" s="213"/>
      <c r="K40" s="197"/>
      <c r="L40" s="210"/>
      <c r="M40" s="197"/>
      <c r="N40" s="210"/>
      <c r="O40" s="197"/>
      <c r="P40" s="210"/>
      <c r="Q40" s="197"/>
      <c r="R40" s="277"/>
      <c r="S40" s="202"/>
      <c r="T40" s="43">
        <v>1.9374999999999001</v>
      </c>
      <c r="U40" s="23">
        <v>1.9791666666665599</v>
      </c>
      <c r="V40" s="40">
        <v>1.43749999999998</v>
      </c>
      <c r="W40" s="25">
        <v>1.3125</v>
      </c>
      <c r="X40" s="32">
        <v>2.8333333333330901</v>
      </c>
    </row>
    <row r="41" spans="1:24" ht="15" customHeight="1" x14ac:dyDescent="0.3">
      <c r="A41" s="21">
        <v>2.85416666666642</v>
      </c>
      <c r="B41" s="22">
        <v>1.95833333333323</v>
      </c>
      <c r="C41" s="23">
        <v>1.9999999999998901</v>
      </c>
      <c r="D41" s="40">
        <v>1.4583333333333099</v>
      </c>
      <c r="E41" s="25">
        <v>1.3333333333333299</v>
      </c>
      <c r="F41" s="210"/>
      <c r="G41" s="197"/>
      <c r="H41" s="213"/>
      <c r="I41" s="197"/>
      <c r="J41" s="213"/>
      <c r="K41" s="197"/>
      <c r="L41" s="210"/>
      <c r="M41" s="197"/>
      <c r="N41" s="210"/>
      <c r="O41" s="197"/>
      <c r="P41" s="210"/>
      <c r="Q41" s="197"/>
      <c r="R41" s="277"/>
      <c r="S41" s="202"/>
      <c r="T41" s="31">
        <v>1.95833333333323</v>
      </c>
      <c r="U41" s="23">
        <v>1.9999999999998901</v>
      </c>
      <c r="V41" s="40">
        <v>1.4583333333333099</v>
      </c>
      <c r="W41" s="25">
        <v>1.3333333333333299</v>
      </c>
      <c r="X41" s="32">
        <v>2.85416666666642</v>
      </c>
    </row>
    <row r="42" spans="1:24" ht="15" customHeight="1" x14ac:dyDescent="0.3">
      <c r="A42" s="21">
        <v>2.87499999999975</v>
      </c>
      <c r="B42" s="22">
        <v>1.9791666666665599</v>
      </c>
      <c r="C42" s="23">
        <v>2.0208333333332198</v>
      </c>
      <c r="D42" s="40">
        <v>1.4791666666666401</v>
      </c>
      <c r="E42" s="25">
        <v>1.3541666666666601</v>
      </c>
      <c r="F42" s="210"/>
      <c r="G42" s="197"/>
      <c r="H42" s="213"/>
      <c r="I42" s="197"/>
      <c r="J42" s="213"/>
      <c r="K42" s="197"/>
      <c r="L42" s="210"/>
      <c r="M42" s="197"/>
      <c r="N42" s="210"/>
      <c r="O42" s="197"/>
      <c r="P42" s="211"/>
      <c r="Q42" s="231"/>
      <c r="R42" s="278"/>
      <c r="S42" s="202"/>
      <c r="T42" s="31">
        <v>1.9791666666665599</v>
      </c>
      <c r="U42" s="23">
        <v>2.0208333333332198</v>
      </c>
      <c r="V42" s="40">
        <v>1.4791666666666401</v>
      </c>
      <c r="W42" s="25">
        <v>1.3541666666666601</v>
      </c>
      <c r="X42" s="32">
        <v>2.87499999999975</v>
      </c>
    </row>
    <row r="43" spans="1:24" ht="15" customHeight="1" x14ac:dyDescent="0.3">
      <c r="A43" s="21">
        <v>2.8958333333330799</v>
      </c>
      <c r="B43" s="22">
        <v>1.9999999999998901</v>
      </c>
      <c r="C43" s="23">
        <v>2.0416666666665502</v>
      </c>
      <c r="D43" s="40">
        <v>1.49999999999997</v>
      </c>
      <c r="E43" s="25">
        <v>1.37499999999999</v>
      </c>
      <c r="F43" s="211"/>
      <c r="G43" s="197"/>
      <c r="H43" s="213"/>
      <c r="I43" s="197"/>
      <c r="J43" s="213"/>
      <c r="K43" s="197"/>
      <c r="L43" s="211"/>
      <c r="M43" s="197"/>
      <c r="N43" s="211"/>
      <c r="O43" s="197"/>
      <c r="P43" s="276" t="s">
        <v>124</v>
      </c>
      <c r="Q43" s="196" t="s">
        <v>16</v>
      </c>
      <c r="R43" s="213" t="s">
        <v>372</v>
      </c>
      <c r="S43" s="196" t="s">
        <v>16</v>
      </c>
      <c r="T43" s="31">
        <v>1.9999999999998901</v>
      </c>
      <c r="U43" s="23">
        <v>2.0416666666665502</v>
      </c>
      <c r="V43" s="40">
        <v>1.49999999999997</v>
      </c>
      <c r="W43" s="25">
        <v>1.37499999999999</v>
      </c>
      <c r="X43" s="32">
        <v>2.8958333333330799</v>
      </c>
    </row>
    <row r="44" spans="1:24" ht="15" customHeight="1" x14ac:dyDescent="0.3">
      <c r="A44" s="21">
        <v>2.9166666666664098</v>
      </c>
      <c r="B44" s="22">
        <v>2.0208333333332198</v>
      </c>
      <c r="C44" s="23">
        <v>2.0624999999998801</v>
      </c>
      <c r="D44" s="40">
        <v>1.5208333333333</v>
      </c>
      <c r="E44" s="25">
        <v>1.3958333333333199</v>
      </c>
      <c r="F44" s="167" t="s">
        <v>32</v>
      </c>
      <c r="G44" s="36">
        <f>G35</f>
        <v>412</v>
      </c>
      <c r="H44" s="167" t="s">
        <v>32</v>
      </c>
      <c r="I44" s="36">
        <f>I35</f>
        <v>413</v>
      </c>
      <c r="J44" s="167" t="s">
        <v>32</v>
      </c>
      <c r="K44" s="36">
        <f>K35</f>
        <v>414</v>
      </c>
      <c r="L44" s="167" t="s">
        <v>32</v>
      </c>
      <c r="M44" s="36">
        <f>M35</f>
        <v>415</v>
      </c>
      <c r="N44" s="213" t="s">
        <v>163</v>
      </c>
      <c r="O44" s="202" t="s">
        <v>16</v>
      </c>
      <c r="P44" s="277"/>
      <c r="Q44" s="197"/>
      <c r="R44" s="213"/>
      <c r="S44" s="197"/>
      <c r="T44" s="31">
        <v>2.0208333333332198</v>
      </c>
      <c r="U44" s="23">
        <v>2.0624999999998801</v>
      </c>
      <c r="V44" s="40">
        <v>1.5208333333333</v>
      </c>
      <c r="W44" s="25">
        <v>1.3958333333333199</v>
      </c>
      <c r="X44" s="32">
        <v>2.9166666666664098</v>
      </c>
    </row>
    <row r="45" spans="1:24" ht="15" customHeight="1" x14ac:dyDescent="0.3">
      <c r="A45" s="21">
        <v>2.9374999999997402</v>
      </c>
      <c r="B45" s="22">
        <v>2.0416666666665502</v>
      </c>
      <c r="C45" s="23">
        <v>2.08333333333321</v>
      </c>
      <c r="D45" s="40">
        <v>1.5416666666666301</v>
      </c>
      <c r="E45" s="25">
        <v>1.4166666666666501</v>
      </c>
      <c r="F45" s="116" t="s">
        <v>35</v>
      </c>
      <c r="G45" s="36">
        <f>G36</f>
        <v>413</v>
      </c>
      <c r="H45" s="213" t="s">
        <v>325</v>
      </c>
      <c r="I45" s="202" t="s">
        <v>16</v>
      </c>
      <c r="J45" s="292" t="s">
        <v>271</v>
      </c>
      <c r="K45" s="202" t="s">
        <v>16</v>
      </c>
      <c r="L45" s="276" t="s">
        <v>233</v>
      </c>
      <c r="M45" s="202" t="s">
        <v>16</v>
      </c>
      <c r="N45" s="213"/>
      <c r="O45" s="202"/>
      <c r="P45" s="277"/>
      <c r="Q45" s="197"/>
      <c r="R45" s="213"/>
      <c r="S45" s="197"/>
      <c r="T45" s="31">
        <v>2.0416666666665502</v>
      </c>
      <c r="U45" s="23">
        <v>2.08333333333321</v>
      </c>
      <c r="V45" s="40">
        <v>1.5416666666666301</v>
      </c>
      <c r="W45" s="25">
        <v>1.4166666666666501</v>
      </c>
      <c r="X45" s="32">
        <v>2.9374999999997402</v>
      </c>
    </row>
    <row r="46" spans="1:24" ht="15" customHeight="1" x14ac:dyDescent="0.3">
      <c r="A46" s="21">
        <v>2.9583333333330701</v>
      </c>
      <c r="B46" s="22">
        <v>2.0624999999998801</v>
      </c>
      <c r="C46" s="23">
        <v>2.10416666666654</v>
      </c>
      <c r="D46" s="40">
        <v>1.56249999999996</v>
      </c>
      <c r="E46" s="25">
        <v>1.43749999999998</v>
      </c>
      <c r="F46" s="292" t="s">
        <v>60</v>
      </c>
      <c r="G46" s="226" t="s">
        <v>16</v>
      </c>
      <c r="H46" s="213"/>
      <c r="I46" s="202"/>
      <c r="J46" s="292"/>
      <c r="K46" s="202"/>
      <c r="L46" s="277"/>
      <c r="M46" s="202"/>
      <c r="N46" s="213"/>
      <c r="O46" s="202"/>
      <c r="P46" s="277"/>
      <c r="Q46" s="197"/>
      <c r="R46" s="213"/>
      <c r="S46" s="197"/>
      <c r="T46" s="31">
        <v>2.0624999999998801</v>
      </c>
      <c r="U46" s="23">
        <v>2.10416666666654</v>
      </c>
      <c r="V46" s="40">
        <v>1.56249999999996</v>
      </c>
      <c r="W46" s="25">
        <v>1.43749999999998</v>
      </c>
      <c r="X46" s="32">
        <v>2.9583333333330701</v>
      </c>
    </row>
    <row r="47" spans="1:24" ht="15" customHeight="1" x14ac:dyDescent="0.3">
      <c r="A47" s="21">
        <v>2.9791666666664001</v>
      </c>
      <c r="B47" s="22">
        <v>2.08333333333321</v>
      </c>
      <c r="C47" s="23">
        <v>2.1249999999998699</v>
      </c>
      <c r="D47" s="40">
        <v>1.58333333333329</v>
      </c>
      <c r="E47" s="25">
        <v>1.4583333333333099</v>
      </c>
      <c r="F47" s="292"/>
      <c r="G47" s="226"/>
      <c r="H47" s="213"/>
      <c r="I47" s="202"/>
      <c r="J47" s="292"/>
      <c r="K47" s="202"/>
      <c r="L47" s="277"/>
      <c r="M47" s="202"/>
      <c r="N47" s="213"/>
      <c r="O47" s="202"/>
      <c r="P47" s="277"/>
      <c r="Q47" s="197"/>
      <c r="R47" s="213"/>
      <c r="S47" s="197"/>
      <c r="T47" s="31">
        <v>2.08333333333321</v>
      </c>
      <c r="U47" s="23">
        <v>2.1249999999998699</v>
      </c>
      <c r="V47" s="40">
        <v>1.58333333333329</v>
      </c>
      <c r="W47" s="25">
        <v>1.4583333333333099</v>
      </c>
      <c r="X47" s="32">
        <v>2.9791666666664001</v>
      </c>
    </row>
    <row r="48" spans="1:24" ht="15" customHeight="1" x14ac:dyDescent="0.3">
      <c r="A48" s="21">
        <v>2.99999999999973</v>
      </c>
      <c r="B48" s="22">
        <v>2.10416666666654</v>
      </c>
      <c r="C48" s="23">
        <v>2.1458333333331998</v>
      </c>
      <c r="D48" s="40">
        <v>1.6041666666666199</v>
      </c>
      <c r="E48" s="25">
        <v>1.4791666666666401</v>
      </c>
      <c r="F48" s="292"/>
      <c r="G48" s="226"/>
      <c r="H48" s="213"/>
      <c r="I48" s="202"/>
      <c r="J48" s="292"/>
      <c r="K48" s="202"/>
      <c r="L48" s="277"/>
      <c r="M48" s="202"/>
      <c r="N48" s="213"/>
      <c r="O48" s="202"/>
      <c r="P48" s="209" t="s">
        <v>238</v>
      </c>
      <c r="Q48" s="202" t="s">
        <v>16</v>
      </c>
      <c r="R48" s="213"/>
      <c r="S48" s="197"/>
      <c r="T48" s="31">
        <v>2.10416666666654</v>
      </c>
      <c r="U48" s="23">
        <v>2.1458333333331998</v>
      </c>
      <c r="V48" s="40">
        <v>1.6041666666666199</v>
      </c>
      <c r="W48" s="25">
        <v>1.4791666666666401</v>
      </c>
      <c r="X48" s="32">
        <v>2.99999999999973</v>
      </c>
    </row>
    <row r="49" spans="1:24" ht="15" customHeight="1" x14ac:dyDescent="0.3">
      <c r="A49" s="21">
        <v>3.0208333333330599</v>
      </c>
      <c r="B49" s="22">
        <v>2.1249999999998699</v>
      </c>
      <c r="C49" s="23">
        <v>2.1666666666665302</v>
      </c>
      <c r="D49" s="40">
        <v>1.62499999999995</v>
      </c>
      <c r="E49" s="25">
        <v>1.49999999999997</v>
      </c>
      <c r="F49" s="292"/>
      <c r="G49" s="226"/>
      <c r="H49" s="213"/>
      <c r="I49" s="202"/>
      <c r="J49" s="292"/>
      <c r="K49" s="202"/>
      <c r="L49" s="277"/>
      <c r="M49" s="202"/>
      <c r="N49" s="213"/>
      <c r="O49" s="202"/>
      <c r="P49" s="210"/>
      <c r="Q49" s="202"/>
      <c r="R49" s="209" t="s">
        <v>63</v>
      </c>
      <c r="S49" s="202" t="s">
        <v>16</v>
      </c>
      <c r="T49" s="31">
        <v>2.1249999999998699</v>
      </c>
      <c r="U49" s="23">
        <v>2.1666666666665302</v>
      </c>
      <c r="V49" s="40">
        <v>1.62499999999995</v>
      </c>
      <c r="W49" s="25">
        <v>1.49999999999997</v>
      </c>
      <c r="X49" s="32">
        <v>3.0208333333330599</v>
      </c>
    </row>
    <row r="50" spans="1:24" ht="15" customHeight="1" x14ac:dyDescent="0.3">
      <c r="A50" s="21">
        <v>3.0416666666663899</v>
      </c>
      <c r="B50" s="22">
        <v>2.1458333333331998</v>
      </c>
      <c r="C50" s="23">
        <v>2.1874999999998601</v>
      </c>
      <c r="D50" s="40">
        <v>1.64583333333328</v>
      </c>
      <c r="E50" s="25">
        <v>1.5208333333333</v>
      </c>
      <c r="F50" s="276" t="s">
        <v>133</v>
      </c>
      <c r="G50" s="269" t="s">
        <v>16</v>
      </c>
      <c r="H50" s="213" t="s">
        <v>214</v>
      </c>
      <c r="I50" s="202" t="s">
        <v>16</v>
      </c>
      <c r="J50" s="292" t="s">
        <v>287</v>
      </c>
      <c r="K50" s="202" t="s">
        <v>16</v>
      </c>
      <c r="L50" s="278"/>
      <c r="M50" s="202"/>
      <c r="N50" s="292" t="s">
        <v>370</v>
      </c>
      <c r="O50" s="202" t="s">
        <v>16</v>
      </c>
      <c r="P50" s="206"/>
      <c r="Q50" s="202"/>
      <c r="R50" s="210"/>
      <c r="S50" s="202"/>
      <c r="T50" s="31">
        <v>2.1458333333331998</v>
      </c>
      <c r="U50" s="23">
        <v>2.1874999999998601</v>
      </c>
      <c r="V50" s="40">
        <v>1.64583333333328</v>
      </c>
      <c r="W50" s="25">
        <v>1.5208333333333</v>
      </c>
      <c r="X50" s="32">
        <v>3.0416666666663899</v>
      </c>
    </row>
    <row r="51" spans="1:24" ht="15" customHeight="1" x14ac:dyDescent="0.3">
      <c r="A51" s="21">
        <v>3.0624999999997198</v>
      </c>
      <c r="B51" s="22">
        <v>2.1666666666665302</v>
      </c>
      <c r="C51" s="23">
        <v>2.20833333333319</v>
      </c>
      <c r="D51" s="40">
        <v>1.6666666666666099</v>
      </c>
      <c r="E51" s="25">
        <v>1.5416666666666301</v>
      </c>
      <c r="F51" s="277"/>
      <c r="G51" s="270"/>
      <c r="H51" s="213"/>
      <c r="I51" s="202"/>
      <c r="J51" s="292"/>
      <c r="K51" s="202"/>
      <c r="L51" s="209" t="s">
        <v>369</v>
      </c>
      <c r="M51" s="196" t="s">
        <v>16</v>
      </c>
      <c r="N51" s="292"/>
      <c r="O51" s="202"/>
      <c r="P51" s="206"/>
      <c r="Q51" s="202"/>
      <c r="R51" s="210"/>
      <c r="S51" s="202"/>
      <c r="T51" s="31">
        <v>2.1666666666665302</v>
      </c>
      <c r="U51" s="23">
        <v>2.20833333333319</v>
      </c>
      <c r="V51" s="40">
        <v>1.6666666666666099</v>
      </c>
      <c r="W51" s="25">
        <v>1.5416666666666301</v>
      </c>
      <c r="X51" s="32">
        <v>3.0624999999997198</v>
      </c>
    </row>
    <row r="52" spans="1:24" ht="15" customHeight="1" thickBot="1" x14ac:dyDescent="0.35">
      <c r="A52" s="21">
        <v>3.0833333333330502</v>
      </c>
      <c r="B52" s="22">
        <v>2.1874999999998601</v>
      </c>
      <c r="C52" s="23">
        <v>2.22916666666652</v>
      </c>
      <c r="D52" s="44">
        <v>1.68749999999994</v>
      </c>
      <c r="E52" s="45">
        <v>1.56249999999996</v>
      </c>
      <c r="F52" s="277"/>
      <c r="G52" s="270"/>
      <c r="H52" s="213"/>
      <c r="I52" s="202"/>
      <c r="J52" s="292"/>
      <c r="K52" s="202"/>
      <c r="L52" s="210"/>
      <c r="M52" s="197"/>
      <c r="N52" s="292"/>
      <c r="O52" s="202"/>
      <c r="P52" s="206"/>
      <c r="Q52" s="202"/>
      <c r="R52" s="210"/>
      <c r="S52" s="202"/>
      <c r="T52" s="31">
        <v>2.1874999999998601</v>
      </c>
      <c r="U52" s="23">
        <v>2.22916666666652</v>
      </c>
      <c r="V52" s="44">
        <v>1.68749999999994</v>
      </c>
      <c r="W52" s="45">
        <v>1.56249999999996</v>
      </c>
      <c r="X52" s="32">
        <v>3.0833333333330502</v>
      </c>
    </row>
    <row r="53" spans="1:24" ht="15" customHeight="1" x14ac:dyDescent="0.3">
      <c r="A53" s="21">
        <v>3.1041666666663801</v>
      </c>
      <c r="B53" s="22">
        <v>2.20833333333319</v>
      </c>
      <c r="C53" s="23">
        <v>2.2499999999998499</v>
      </c>
      <c r="D53" s="40">
        <v>1.70833333333327</v>
      </c>
      <c r="E53" s="25">
        <v>1.58333333333329</v>
      </c>
      <c r="F53" s="277"/>
      <c r="G53" s="270"/>
      <c r="H53" s="213"/>
      <c r="I53" s="202"/>
      <c r="J53" s="292"/>
      <c r="K53" s="202"/>
      <c r="L53" s="210"/>
      <c r="M53" s="197"/>
      <c r="N53" s="292"/>
      <c r="O53" s="202"/>
      <c r="P53" s="207"/>
      <c r="Q53" s="202"/>
      <c r="R53" s="210"/>
      <c r="S53" s="202"/>
      <c r="T53" s="31">
        <v>2.20833333333319</v>
      </c>
      <c r="U53" s="23">
        <v>2.2499999999998499</v>
      </c>
      <c r="V53" s="40">
        <v>1.70833333333327</v>
      </c>
      <c r="W53" s="25">
        <v>1.58333333333329</v>
      </c>
      <c r="X53" s="32">
        <v>3.1041666666663801</v>
      </c>
    </row>
    <row r="54" spans="1:24" ht="15.75" customHeight="1" thickBot="1" x14ac:dyDescent="0.35">
      <c r="A54" s="46">
        <v>3.12499999999971</v>
      </c>
      <c r="B54" s="47">
        <v>2.22916666666652</v>
      </c>
      <c r="C54" s="48">
        <v>2.2708333333331798</v>
      </c>
      <c r="D54" s="44">
        <v>1.7291666666665999</v>
      </c>
      <c r="E54" s="45">
        <v>1.6041666666666199</v>
      </c>
      <c r="F54" s="278"/>
      <c r="G54" s="296"/>
      <c r="H54" s="213"/>
      <c r="I54" s="202"/>
      <c r="J54" s="292"/>
      <c r="K54" s="202"/>
      <c r="L54" s="211"/>
      <c r="M54" s="231"/>
      <c r="N54" s="292"/>
      <c r="O54" s="202"/>
      <c r="P54" s="173" t="s">
        <v>32</v>
      </c>
      <c r="Q54" s="36">
        <v>417</v>
      </c>
      <c r="R54" s="211"/>
      <c r="S54" s="202"/>
      <c r="T54" s="49">
        <v>2.22916666666652</v>
      </c>
      <c r="U54" s="48">
        <v>2.2708333333331798</v>
      </c>
      <c r="V54" s="44">
        <v>1.7291666666665999</v>
      </c>
      <c r="W54" s="45">
        <v>1.6041666666666199</v>
      </c>
      <c r="X54" s="50">
        <v>3.12499999999971</v>
      </c>
    </row>
    <row r="55" spans="1:24" ht="15" thickBot="1" x14ac:dyDescent="0.35">
      <c r="N55" s="96"/>
      <c r="O55" s="93"/>
    </row>
    <row r="56" spans="1:24" ht="16.2" thickBot="1" x14ac:dyDescent="0.35">
      <c r="A56" s="136" t="s">
        <v>19</v>
      </c>
      <c r="B56" s="137"/>
      <c r="C56" s="51"/>
      <c r="F56" s="147" t="s">
        <v>20</v>
      </c>
      <c r="G56" s="148"/>
      <c r="H56" s="149" t="s">
        <v>20</v>
      </c>
      <c r="I56" s="150"/>
      <c r="J56" s="130" t="s">
        <v>20</v>
      </c>
      <c r="K56" s="131"/>
      <c r="L56" s="151" t="s">
        <v>20</v>
      </c>
      <c r="M56" s="152"/>
      <c r="N56" s="127" t="s">
        <v>20</v>
      </c>
      <c r="O56" s="128"/>
      <c r="P56" s="144" t="s">
        <v>20</v>
      </c>
      <c r="Q56" s="129"/>
    </row>
    <row r="57" spans="1:24" ht="16.2" thickBot="1" x14ac:dyDescent="0.35">
      <c r="A57" s="134" t="s">
        <v>21</v>
      </c>
      <c r="B57" s="135"/>
      <c r="C57" s="52"/>
      <c r="D57" s="52"/>
      <c r="E57" s="53"/>
      <c r="F57" s="123" t="s">
        <v>22</v>
      </c>
      <c r="G57" s="124"/>
      <c r="H57" s="123" t="s">
        <v>23</v>
      </c>
      <c r="I57" s="124"/>
      <c r="J57" s="123" t="s">
        <v>24</v>
      </c>
      <c r="K57" s="124"/>
      <c r="L57" s="123" t="s">
        <v>25</v>
      </c>
      <c r="M57" s="124"/>
      <c r="N57" s="123" t="s">
        <v>26</v>
      </c>
      <c r="O57" s="124"/>
      <c r="P57" s="145" t="s">
        <v>195</v>
      </c>
      <c r="Q57" s="146"/>
    </row>
    <row r="58" spans="1:24" ht="14.55" customHeight="1" x14ac:dyDescent="0.3">
      <c r="A58" s="136" t="s">
        <v>19</v>
      </c>
      <c r="B58" s="137"/>
      <c r="C58" s="54"/>
      <c r="D58" s="54"/>
      <c r="E58" s="55"/>
      <c r="F58" s="138" t="s">
        <v>20</v>
      </c>
      <c r="G58" s="139"/>
      <c r="H58" s="140" t="s">
        <v>20</v>
      </c>
      <c r="I58" s="141"/>
      <c r="J58" s="125" t="s">
        <v>20</v>
      </c>
      <c r="K58" s="126"/>
      <c r="L58" s="142"/>
      <c r="M58" s="143"/>
      <c r="N58" s="127"/>
      <c r="O58" s="128"/>
    </row>
    <row r="59" spans="1:24" ht="15" customHeight="1" thickBot="1" x14ac:dyDescent="0.35">
      <c r="A59" s="134" t="s">
        <v>21</v>
      </c>
      <c r="B59" s="135"/>
      <c r="C59" s="52"/>
      <c r="D59" s="52"/>
      <c r="E59" s="53"/>
      <c r="F59" s="123" t="s">
        <v>27</v>
      </c>
      <c r="G59" s="124"/>
      <c r="H59" s="123" t="s">
        <v>28</v>
      </c>
      <c r="I59" s="124"/>
      <c r="J59" s="123" t="s">
        <v>29</v>
      </c>
      <c r="K59" s="124"/>
      <c r="L59" s="123" t="s">
        <v>30</v>
      </c>
      <c r="M59" s="124"/>
      <c r="N59" s="123"/>
      <c r="O59" s="124"/>
    </row>
    <row r="60" spans="1:24" ht="14.55" customHeight="1" x14ac:dyDescent="0.3"/>
    <row r="61" spans="1:24" ht="14.55" customHeight="1" x14ac:dyDescent="0.3"/>
  </sheetData>
  <mergeCells count="91">
    <mergeCell ref="S24:S29"/>
    <mergeCell ref="S37:S42"/>
    <mergeCell ref="S43:S48"/>
    <mergeCell ref="S49:S54"/>
    <mergeCell ref="S11:S16"/>
    <mergeCell ref="S17:S23"/>
    <mergeCell ref="M45:M50"/>
    <mergeCell ref="M51:M54"/>
    <mergeCell ref="R11:R16"/>
    <mergeCell ref="R17:R23"/>
    <mergeCell ref="P37:P42"/>
    <mergeCell ref="Q37:Q42"/>
    <mergeCell ref="P43:P47"/>
    <mergeCell ref="P48:P53"/>
    <mergeCell ref="Q43:Q47"/>
    <mergeCell ref="Q48:Q53"/>
    <mergeCell ref="O18:O24"/>
    <mergeCell ref="N50:N54"/>
    <mergeCell ref="O50:O54"/>
    <mergeCell ref="N44:N49"/>
    <mergeCell ref="O12:O17"/>
    <mergeCell ref="R49:R54"/>
    <mergeCell ref="H20:H24"/>
    <mergeCell ref="I20:I24"/>
    <mergeCell ref="J20:J24"/>
    <mergeCell ref="N18:N24"/>
    <mergeCell ref="M20:M25"/>
    <mergeCell ref="P18:P23"/>
    <mergeCell ref="Q18:Q23"/>
    <mergeCell ref="N25:N29"/>
    <mergeCell ref="O25:O29"/>
    <mergeCell ref="A1:X1"/>
    <mergeCell ref="A2:X2"/>
    <mergeCell ref="L12:L17"/>
    <mergeCell ref="M12:M17"/>
    <mergeCell ref="P12:P17"/>
    <mergeCell ref="Q12:Q17"/>
    <mergeCell ref="F5:F9"/>
    <mergeCell ref="F10:F14"/>
    <mergeCell ref="G5:G9"/>
    <mergeCell ref="G10:G14"/>
    <mergeCell ref="F15:F21"/>
    <mergeCell ref="G15:G21"/>
    <mergeCell ref="H50:H54"/>
    <mergeCell ref="H45:H49"/>
    <mergeCell ref="P24:P29"/>
    <mergeCell ref="Q24:Q29"/>
    <mergeCell ref="R24:R29"/>
    <mergeCell ref="R37:R42"/>
    <mergeCell ref="R43:R48"/>
    <mergeCell ref="J25:J29"/>
    <mergeCell ref="K25:K29"/>
    <mergeCell ref="I50:I54"/>
    <mergeCell ref="J50:J54"/>
    <mergeCell ref="K50:K54"/>
    <mergeCell ref="I45:I49"/>
    <mergeCell ref="J45:J49"/>
    <mergeCell ref="K45:K49"/>
    <mergeCell ref="O44:O49"/>
    <mergeCell ref="I12:I17"/>
    <mergeCell ref="J12:J17"/>
    <mergeCell ref="K12:K17"/>
    <mergeCell ref="L38:L43"/>
    <mergeCell ref="M38:M43"/>
    <mergeCell ref="K20:K24"/>
    <mergeCell ref="L20:L25"/>
    <mergeCell ref="M26:M29"/>
    <mergeCell ref="O38:O43"/>
    <mergeCell ref="F38:F43"/>
    <mergeCell ref="G38:G43"/>
    <mergeCell ref="H38:H43"/>
    <mergeCell ref="I38:I43"/>
    <mergeCell ref="J38:J43"/>
    <mergeCell ref="K38:K43"/>
    <mergeCell ref="N38:N43"/>
    <mergeCell ref="G50:G54"/>
    <mergeCell ref="N12:N17"/>
    <mergeCell ref="L45:L50"/>
    <mergeCell ref="L51:L54"/>
    <mergeCell ref="F22:F25"/>
    <mergeCell ref="G22:G25"/>
    <mergeCell ref="F26:F29"/>
    <mergeCell ref="G26:G29"/>
    <mergeCell ref="H19:M19"/>
    <mergeCell ref="L26:L29"/>
    <mergeCell ref="F46:F49"/>
    <mergeCell ref="G46:G49"/>
    <mergeCell ref="F50:F54"/>
    <mergeCell ref="H25:H29"/>
    <mergeCell ref="H12:H17"/>
    <mergeCell ref="I25:I29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37116-219A-41FE-AA24-0033B237C9CE}">
  <dimension ref="A1:X61"/>
  <sheetViews>
    <sheetView zoomScale="70" zoomScaleNormal="70" workbookViewId="0">
      <selection activeCell="R33" sqref="R33:R42"/>
    </sheetView>
  </sheetViews>
  <sheetFormatPr defaultRowHeight="14.4" x14ac:dyDescent="0.3"/>
  <cols>
    <col min="1" max="1" width="5.44140625" bestFit="1" customWidth="1"/>
    <col min="2" max="4" width="8.21875" bestFit="1" customWidth="1"/>
    <col min="5" max="5" width="8.21875" hidden="1" customWidth="1"/>
    <col min="6" max="6" width="22.44140625" customWidth="1"/>
    <col min="7" max="7" width="6.44140625" customWidth="1"/>
    <col min="8" max="8" width="21.44140625" customWidth="1"/>
    <col min="9" max="9" width="6.44140625" customWidth="1"/>
    <col min="10" max="10" width="21.44140625" customWidth="1"/>
    <col min="11" max="11" width="6.44140625" customWidth="1"/>
    <col min="12" max="12" width="21.44140625" customWidth="1"/>
    <col min="13" max="13" width="6.44140625" customWidth="1"/>
    <col min="14" max="14" width="21.44140625" customWidth="1"/>
    <col min="15" max="15" width="6.44140625" customWidth="1"/>
    <col min="16" max="16" width="21.44140625" customWidth="1"/>
    <col min="17" max="17" width="6.44140625" customWidth="1"/>
    <col min="18" max="18" width="21.77734375" customWidth="1"/>
    <col min="19" max="19" width="6.44140625" customWidth="1"/>
    <col min="20" max="23" width="8.21875" bestFit="1" customWidth="1"/>
    <col min="24" max="24" width="6" customWidth="1"/>
  </cols>
  <sheetData>
    <row r="1" spans="1:24" ht="15" thickBot="1" x14ac:dyDescent="0.35">
      <c r="A1" s="215" t="s">
        <v>0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7"/>
    </row>
    <row r="2" spans="1:24" ht="15" thickBot="1" x14ac:dyDescent="0.35">
      <c r="A2" s="356" t="s">
        <v>358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W2" s="357"/>
      <c r="X2" s="358"/>
    </row>
    <row r="3" spans="1:24" ht="15" thickBot="1" x14ac:dyDescent="0.35">
      <c r="A3" s="1" t="s">
        <v>1</v>
      </c>
      <c r="B3" s="2" t="s">
        <v>2</v>
      </c>
      <c r="C3" s="3" t="s">
        <v>3</v>
      </c>
      <c r="D3" s="155" t="s">
        <v>4</v>
      </c>
      <c r="E3" s="154"/>
      <c r="F3" s="156">
        <v>45404</v>
      </c>
      <c r="G3" s="132"/>
      <c r="H3" s="133">
        <f>F3+1</f>
        <v>45405</v>
      </c>
      <c r="I3" s="132"/>
      <c r="J3" s="133">
        <f>H3+1</f>
        <v>45406</v>
      </c>
      <c r="K3" s="132"/>
      <c r="L3" s="133">
        <f>J3+1</f>
        <v>45407</v>
      </c>
      <c r="M3" s="132"/>
      <c r="N3" s="133">
        <f>L3+1</f>
        <v>45408</v>
      </c>
      <c r="O3" s="132"/>
      <c r="P3" s="133">
        <f>N3+1</f>
        <v>45409</v>
      </c>
      <c r="Q3" s="132"/>
      <c r="R3" s="133">
        <f>P3+1</f>
        <v>45410</v>
      </c>
      <c r="S3" s="157"/>
      <c r="T3" s="2" t="s">
        <v>2</v>
      </c>
      <c r="U3" s="4" t="s">
        <v>3</v>
      </c>
      <c r="V3" s="153" t="s">
        <v>4</v>
      </c>
      <c r="W3" s="154"/>
      <c r="X3" s="5" t="s">
        <v>1</v>
      </c>
    </row>
    <row r="4" spans="1:24" ht="15" thickBot="1" x14ac:dyDescent="0.35">
      <c r="A4" s="6" t="s">
        <v>5</v>
      </c>
      <c r="B4" s="7" t="s">
        <v>5</v>
      </c>
      <c r="C4" s="8" t="s">
        <v>5</v>
      </c>
      <c r="D4" s="7" t="s">
        <v>6</v>
      </c>
      <c r="E4" s="9" t="s">
        <v>7</v>
      </c>
      <c r="F4" s="10" t="s">
        <v>8</v>
      </c>
      <c r="G4" s="11" t="s">
        <v>9</v>
      </c>
      <c r="H4" s="11" t="s">
        <v>10</v>
      </c>
      <c r="I4" s="11" t="s">
        <v>9</v>
      </c>
      <c r="J4" s="11" t="s">
        <v>11</v>
      </c>
      <c r="K4" s="11" t="s">
        <v>9</v>
      </c>
      <c r="L4" s="11" t="s">
        <v>12</v>
      </c>
      <c r="M4" s="11" t="s">
        <v>9</v>
      </c>
      <c r="N4" s="11" t="s">
        <v>13</v>
      </c>
      <c r="O4" s="11" t="s">
        <v>9</v>
      </c>
      <c r="P4" s="11" t="s">
        <v>14</v>
      </c>
      <c r="Q4" s="11" t="s">
        <v>9</v>
      </c>
      <c r="R4" s="11" t="s">
        <v>15</v>
      </c>
      <c r="S4" s="12" t="s">
        <v>9</v>
      </c>
      <c r="T4" s="7" t="s">
        <v>5</v>
      </c>
      <c r="U4" s="9" t="s">
        <v>5</v>
      </c>
      <c r="V4" s="7" t="s">
        <v>6</v>
      </c>
      <c r="W4" s="9" t="s">
        <v>7</v>
      </c>
      <c r="X4" s="13" t="s">
        <v>5</v>
      </c>
    </row>
    <row r="5" spans="1:24" ht="15.75" customHeight="1" x14ac:dyDescent="0.3">
      <c r="A5" s="14">
        <v>2.1458333333331998</v>
      </c>
      <c r="B5" s="15">
        <v>1.25</v>
      </c>
      <c r="C5" s="16">
        <v>1.2916666666666701</v>
      </c>
      <c r="D5" s="17">
        <v>1.7499999999999301</v>
      </c>
      <c r="E5" s="18">
        <v>1.62499999999995</v>
      </c>
      <c r="F5" s="122" t="s">
        <v>356</v>
      </c>
      <c r="G5" s="170">
        <v>30</v>
      </c>
      <c r="H5" s="122" t="s">
        <v>356</v>
      </c>
      <c r="I5" s="92">
        <v>32</v>
      </c>
      <c r="J5" s="122" t="s">
        <v>356</v>
      </c>
      <c r="K5" s="92">
        <f>I6+1</f>
        <v>34</v>
      </c>
      <c r="L5" s="122" t="s">
        <v>356</v>
      </c>
      <c r="M5" s="92">
        <f>K6+1</f>
        <v>36</v>
      </c>
      <c r="N5" s="122" t="s">
        <v>356</v>
      </c>
      <c r="O5" s="92">
        <f>M6+1</f>
        <v>38</v>
      </c>
      <c r="P5" s="122" t="s">
        <v>356</v>
      </c>
      <c r="Q5" s="92">
        <f>O6+1</f>
        <v>40</v>
      </c>
      <c r="R5" s="122" t="s">
        <v>356</v>
      </c>
      <c r="S5" s="92">
        <f>Q6+1</f>
        <v>42</v>
      </c>
      <c r="T5" s="19">
        <v>1.25</v>
      </c>
      <c r="U5" s="16">
        <v>1.2916666666666701</v>
      </c>
      <c r="V5" s="17">
        <v>1.7499999999999301</v>
      </c>
      <c r="W5" s="18">
        <v>1.62499999999995</v>
      </c>
      <c r="X5" s="20">
        <v>2.1458333333331998</v>
      </c>
    </row>
    <row r="6" spans="1:24" ht="15.75" customHeight="1" x14ac:dyDescent="0.3">
      <c r="A6" s="21">
        <v>2.1666666666665302</v>
      </c>
      <c r="B6" s="22">
        <v>1.2708333333333299</v>
      </c>
      <c r="C6" s="23">
        <v>1.3125</v>
      </c>
      <c r="D6" s="24">
        <v>1.77083333333326</v>
      </c>
      <c r="E6" s="25">
        <v>1.64583333333328</v>
      </c>
      <c r="F6" s="122" t="s">
        <v>356</v>
      </c>
      <c r="G6" s="171">
        <v>31</v>
      </c>
      <c r="H6" s="122" t="s">
        <v>356</v>
      </c>
      <c r="I6" s="92">
        <f>I5+1</f>
        <v>33</v>
      </c>
      <c r="J6" s="122" t="s">
        <v>356</v>
      </c>
      <c r="K6" s="92">
        <f>K5+1</f>
        <v>35</v>
      </c>
      <c r="L6" s="122" t="s">
        <v>356</v>
      </c>
      <c r="M6" s="92">
        <f>M5+1</f>
        <v>37</v>
      </c>
      <c r="N6" s="122" t="s">
        <v>356</v>
      </c>
      <c r="O6" s="92">
        <f>O5+1</f>
        <v>39</v>
      </c>
      <c r="P6" s="122" t="s">
        <v>356</v>
      </c>
      <c r="Q6" s="92">
        <f>Q5+1</f>
        <v>41</v>
      </c>
      <c r="R6" s="122" t="s">
        <v>356</v>
      </c>
      <c r="S6" s="92">
        <f>S5+1</f>
        <v>43</v>
      </c>
      <c r="T6" s="31">
        <v>1.2708333333333299</v>
      </c>
      <c r="U6" s="23">
        <v>1.3125</v>
      </c>
      <c r="V6" s="24">
        <v>1.77083333333326</v>
      </c>
      <c r="W6" s="25">
        <v>1.64583333333328</v>
      </c>
      <c r="X6" s="32">
        <v>2.1666666666665302</v>
      </c>
    </row>
    <row r="7" spans="1:24" ht="15" customHeight="1" x14ac:dyDescent="0.3">
      <c r="A7" s="21">
        <v>2.1874999999998601</v>
      </c>
      <c r="B7" s="22">
        <v>1.2916666666666701</v>
      </c>
      <c r="C7" s="23">
        <v>1.3333333333333299</v>
      </c>
      <c r="D7" s="33">
        <v>1.7916666666665899</v>
      </c>
      <c r="E7" s="25">
        <v>1.6666666666666099</v>
      </c>
      <c r="F7" s="158" t="s">
        <v>357</v>
      </c>
      <c r="G7" s="171">
        <v>36</v>
      </c>
      <c r="H7" s="27" t="s">
        <v>357</v>
      </c>
      <c r="I7" s="92">
        <v>38</v>
      </c>
      <c r="J7" s="27" t="s">
        <v>357</v>
      </c>
      <c r="K7" s="92">
        <f>I8+1</f>
        <v>40</v>
      </c>
      <c r="L7" s="27" t="s">
        <v>357</v>
      </c>
      <c r="M7" s="92">
        <f>K8+1</f>
        <v>42</v>
      </c>
      <c r="N7" s="27" t="s">
        <v>357</v>
      </c>
      <c r="O7" s="92">
        <f>M8+1</f>
        <v>44</v>
      </c>
      <c r="P7" s="27" t="s">
        <v>357</v>
      </c>
      <c r="Q7" s="92">
        <f>O8+1</f>
        <v>46</v>
      </c>
      <c r="R7" s="158" t="s">
        <v>357</v>
      </c>
      <c r="S7" s="120">
        <f>Q8+1</f>
        <v>48</v>
      </c>
      <c r="T7" s="31">
        <v>1.2916666666666701</v>
      </c>
      <c r="U7" s="23">
        <v>1.3333333333333299</v>
      </c>
      <c r="V7" s="33">
        <v>1.7916666666665899</v>
      </c>
      <c r="W7" s="25">
        <v>1.6666666666666099</v>
      </c>
      <c r="X7" s="32">
        <v>2.1874999999998601</v>
      </c>
    </row>
    <row r="8" spans="1:24" ht="15" customHeight="1" x14ac:dyDescent="0.3">
      <c r="A8" s="21">
        <v>2.20833333333319</v>
      </c>
      <c r="B8" s="22">
        <v>1.3125</v>
      </c>
      <c r="C8" s="23">
        <v>1.3541666666666601</v>
      </c>
      <c r="D8" s="33">
        <v>1.8124999999999201</v>
      </c>
      <c r="E8" s="25">
        <v>1.68749999999994</v>
      </c>
      <c r="F8" s="169" t="s">
        <v>357</v>
      </c>
      <c r="G8" s="171">
        <v>37</v>
      </c>
      <c r="H8" s="27" t="s">
        <v>357</v>
      </c>
      <c r="I8" s="92">
        <f>I7+1</f>
        <v>39</v>
      </c>
      <c r="J8" s="27" t="s">
        <v>357</v>
      </c>
      <c r="K8" s="92">
        <f>K7+1</f>
        <v>41</v>
      </c>
      <c r="L8" s="27" t="s">
        <v>357</v>
      </c>
      <c r="M8" s="92">
        <f>M7+1</f>
        <v>43</v>
      </c>
      <c r="N8" s="27" t="s">
        <v>357</v>
      </c>
      <c r="O8" s="92">
        <f>O7+1</f>
        <v>45</v>
      </c>
      <c r="P8" s="27" t="s">
        <v>357</v>
      </c>
      <c r="Q8" s="92">
        <f>Q7+1</f>
        <v>47</v>
      </c>
      <c r="R8" s="169" t="s">
        <v>357</v>
      </c>
      <c r="S8" s="120">
        <f>S7+1</f>
        <v>49</v>
      </c>
      <c r="T8" s="31">
        <v>1.3125</v>
      </c>
      <c r="U8" s="23">
        <v>1.3541666666666601</v>
      </c>
      <c r="V8" s="33">
        <v>1.8124999999999201</v>
      </c>
      <c r="W8" s="25">
        <v>1.68749999999994</v>
      </c>
      <c r="X8" s="32">
        <v>2.20833333333319</v>
      </c>
    </row>
    <row r="9" spans="1:24" ht="15.75" customHeight="1" x14ac:dyDescent="0.3">
      <c r="A9" s="21">
        <v>2.22916666666652</v>
      </c>
      <c r="B9" s="22">
        <v>1.3333333333333299</v>
      </c>
      <c r="C9" s="23">
        <v>1.37499999999999</v>
      </c>
      <c r="D9" s="33">
        <v>1.83333333333325</v>
      </c>
      <c r="E9" s="25">
        <v>1.70833333333327</v>
      </c>
      <c r="F9" s="169" t="s">
        <v>32</v>
      </c>
      <c r="G9" s="172">
        <v>419</v>
      </c>
      <c r="H9" s="27" t="s">
        <v>32</v>
      </c>
      <c r="I9" s="92">
        <v>421</v>
      </c>
      <c r="J9" s="27" t="s">
        <v>32</v>
      </c>
      <c r="K9" s="92">
        <f>I9+1</f>
        <v>422</v>
      </c>
      <c r="L9" s="27" t="s">
        <v>32</v>
      </c>
      <c r="M9" s="92">
        <f>K9+1</f>
        <v>423</v>
      </c>
      <c r="N9" s="27" t="s">
        <v>32</v>
      </c>
      <c r="O9" s="92">
        <f>M9+1</f>
        <v>424</v>
      </c>
      <c r="P9" s="27" t="s">
        <v>32</v>
      </c>
      <c r="Q9" s="92">
        <f>O9+1</f>
        <v>425</v>
      </c>
      <c r="R9" s="169" t="s">
        <v>32</v>
      </c>
      <c r="S9" s="115">
        <f>Q9+1</f>
        <v>426</v>
      </c>
      <c r="T9" s="31">
        <v>1.3333333333333299</v>
      </c>
      <c r="U9" s="23">
        <v>1.37499999999999</v>
      </c>
      <c r="V9" s="33">
        <v>1.83333333333325</v>
      </c>
      <c r="W9" s="25">
        <v>1.70833333333327</v>
      </c>
      <c r="X9" s="32">
        <v>2.22916666666652</v>
      </c>
    </row>
    <row r="10" spans="1:24" ht="15" customHeight="1" x14ac:dyDescent="0.3">
      <c r="A10" s="21">
        <v>2.2499999999998499</v>
      </c>
      <c r="B10" s="22">
        <v>1.3541666666666601</v>
      </c>
      <c r="C10" s="23">
        <v>1.3958333333333199</v>
      </c>
      <c r="D10" s="33">
        <v>1.8541666666665799</v>
      </c>
      <c r="E10" s="25">
        <v>1.7291666666665999</v>
      </c>
      <c r="F10" s="169" t="s">
        <v>32</v>
      </c>
      <c r="G10" s="159">
        <v>420</v>
      </c>
      <c r="H10" s="27" t="s">
        <v>35</v>
      </c>
      <c r="I10" s="92">
        <v>418</v>
      </c>
      <c r="J10" s="27" t="s">
        <v>35</v>
      </c>
      <c r="K10" s="92">
        <f>I10+1</f>
        <v>419</v>
      </c>
      <c r="L10" s="27" t="s">
        <v>35</v>
      </c>
      <c r="M10" s="92">
        <f>K10+1</f>
        <v>420</v>
      </c>
      <c r="N10" s="27" t="s">
        <v>35</v>
      </c>
      <c r="O10" s="92">
        <f>M10+1</f>
        <v>421</v>
      </c>
      <c r="P10" s="27" t="s">
        <v>35</v>
      </c>
      <c r="Q10" s="92">
        <f>O10+1</f>
        <v>422</v>
      </c>
      <c r="R10" s="169" t="s">
        <v>32</v>
      </c>
      <c r="S10" s="115">
        <f>S9+1</f>
        <v>427</v>
      </c>
      <c r="T10" s="31">
        <v>1.3541666666666601</v>
      </c>
      <c r="U10" s="23">
        <v>1.3958333333333199</v>
      </c>
      <c r="V10" s="33">
        <v>1.8541666666665799</v>
      </c>
      <c r="W10" s="25">
        <v>1.7291666666665999</v>
      </c>
      <c r="X10" s="32">
        <v>2.2499999999998499</v>
      </c>
    </row>
    <row r="11" spans="1:24" ht="15" customHeight="1" x14ac:dyDescent="0.3">
      <c r="A11" s="21">
        <v>2.2708333333331798</v>
      </c>
      <c r="B11" s="22">
        <v>1.37499999999999</v>
      </c>
      <c r="C11" s="23">
        <v>1.4166666666666501</v>
      </c>
      <c r="D11" s="33">
        <v>1.8749999999999101</v>
      </c>
      <c r="E11" s="25">
        <v>1.7499999999999301</v>
      </c>
      <c r="F11" s="276" t="s">
        <v>42</v>
      </c>
      <c r="G11" s="202" t="s">
        <v>16</v>
      </c>
      <c r="H11" s="276" t="s">
        <v>159</v>
      </c>
      <c r="I11" s="365" t="s">
        <v>16</v>
      </c>
      <c r="J11" s="98" t="s">
        <v>221</v>
      </c>
      <c r="K11" s="26">
        <v>204</v>
      </c>
      <c r="L11" s="98" t="s">
        <v>221</v>
      </c>
      <c r="M11" s="26">
        <f>K11+1</f>
        <v>205</v>
      </c>
      <c r="N11" s="98" t="s">
        <v>221</v>
      </c>
      <c r="O11" s="26">
        <f>M11+1</f>
        <v>206</v>
      </c>
      <c r="P11" s="98" t="s">
        <v>221</v>
      </c>
      <c r="Q11" s="26">
        <f>O11+1</f>
        <v>207</v>
      </c>
      <c r="R11" s="209" t="s">
        <v>329</v>
      </c>
      <c r="S11" s="202" t="s">
        <v>16</v>
      </c>
      <c r="T11" s="31">
        <v>1.37499999999999</v>
      </c>
      <c r="U11" s="23">
        <v>1.4166666666666501</v>
      </c>
      <c r="V11" s="33">
        <v>1.8749999999999101</v>
      </c>
      <c r="W11" s="25">
        <v>1.7499999999999301</v>
      </c>
      <c r="X11" s="32">
        <v>2.2708333333331798</v>
      </c>
    </row>
    <row r="12" spans="1:24" ht="15.75" customHeight="1" x14ac:dyDescent="0.3">
      <c r="A12" s="21">
        <v>2.2916666666665102</v>
      </c>
      <c r="B12" s="22">
        <v>1.3958333333333199</v>
      </c>
      <c r="C12" s="23">
        <v>1.43749999999998</v>
      </c>
      <c r="D12" s="33">
        <v>1.89583333333324</v>
      </c>
      <c r="E12" s="25">
        <v>1.77083333333326</v>
      </c>
      <c r="F12" s="277"/>
      <c r="G12" s="202"/>
      <c r="H12" s="277"/>
      <c r="I12" s="366"/>
      <c r="J12" s="209" t="s">
        <v>230</v>
      </c>
      <c r="K12" s="202" t="s">
        <v>16</v>
      </c>
      <c r="L12" s="209" t="s">
        <v>85</v>
      </c>
      <c r="M12" s="202" t="s">
        <v>16</v>
      </c>
      <c r="N12" s="209" t="s">
        <v>227</v>
      </c>
      <c r="O12" s="202" t="s">
        <v>16</v>
      </c>
      <c r="P12" s="213" t="s">
        <v>51</v>
      </c>
      <c r="Q12" s="202" t="s">
        <v>16</v>
      </c>
      <c r="R12" s="210"/>
      <c r="S12" s="202"/>
      <c r="T12" s="31">
        <v>1.3958333333333199</v>
      </c>
      <c r="U12" s="23">
        <v>1.43749999999998</v>
      </c>
      <c r="V12" s="33">
        <v>1.89583333333324</v>
      </c>
      <c r="W12" s="25">
        <v>1.77083333333326</v>
      </c>
      <c r="X12" s="32">
        <v>2.2916666666665102</v>
      </c>
    </row>
    <row r="13" spans="1:24" ht="15" customHeight="1" x14ac:dyDescent="0.3">
      <c r="A13" s="21">
        <v>2.3124999999998401</v>
      </c>
      <c r="B13" s="22">
        <v>1.4166666666666501</v>
      </c>
      <c r="C13" s="23">
        <v>1.4583333333333099</v>
      </c>
      <c r="D13" s="33">
        <v>1.9166666666665699</v>
      </c>
      <c r="E13" s="35">
        <v>1.7916666666665899</v>
      </c>
      <c r="F13" s="277"/>
      <c r="G13" s="202"/>
      <c r="H13" s="277"/>
      <c r="I13" s="366"/>
      <c r="J13" s="210"/>
      <c r="K13" s="202"/>
      <c r="L13" s="210"/>
      <c r="M13" s="202"/>
      <c r="N13" s="210"/>
      <c r="O13" s="202"/>
      <c r="P13" s="213"/>
      <c r="Q13" s="202"/>
      <c r="R13" s="210"/>
      <c r="S13" s="202"/>
      <c r="T13" s="31">
        <v>1.4166666666666501</v>
      </c>
      <c r="U13" s="23">
        <v>1.4583333333333099</v>
      </c>
      <c r="V13" s="33">
        <v>1.9166666666665699</v>
      </c>
      <c r="W13" s="35">
        <v>1.7916666666665899</v>
      </c>
      <c r="X13" s="32">
        <v>2.3124999999998401</v>
      </c>
    </row>
    <row r="14" spans="1:24" ht="15" customHeight="1" x14ac:dyDescent="0.3">
      <c r="A14" s="21">
        <v>2.3333333333331701</v>
      </c>
      <c r="B14" s="22">
        <v>1.43749999999998</v>
      </c>
      <c r="C14" s="23">
        <v>1.4791666666666401</v>
      </c>
      <c r="D14" s="33">
        <v>1.9374999999999001</v>
      </c>
      <c r="E14" s="35">
        <v>1.8124999999999201</v>
      </c>
      <c r="F14" s="277"/>
      <c r="G14" s="202"/>
      <c r="H14" s="277"/>
      <c r="I14" s="366"/>
      <c r="J14" s="210"/>
      <c r="K14" s="202"/>
      <c r="L14" s="210"/>
      <c r="M14" s="202"/>
      <c r="N14" s="210"/>
      <c r="O14" s="202"/>
      <c r="P14" s="213"/>
      <c r="Q14" s="202"/>
      <c r="R14" s="210"/>
      <c r="S14" s="202"/>
      <c r="T14" s="31">
        <v>1.43749999999998</v>
      </c>
      <c r="U14" s="23">
        <v>1.4791666666666401</v>
      </c>
      <c r="V14" s="33">
        <v>1.9374999999999001</v>
      </c>
      <c r="W14" s="35">
        <v>1.8124999999999201</v>
      </c>
      <c r="X14" s="32">
        <v>2.3333333333331701</v>
      </c>
    </row>
    <row r="15" spans="1:24" ht="15" customHeight="1" x14ac:dyDescent="0.3">
      <c r="A15" s="21">
        <v>2.3541666666665</v>
      </c>
      <c r="B15" s="22">
        <v>1.4583333333333099</v>
      </c>
      <c r="C15" s="23">
        <v>1.49999999999997</v>
      </c>
      <c r="D15" s="24">
        <v>1.95833333333323</v>
      </c>
      <c r="E15" s="35">
        <v>1.83333333333325</v>
      </c>
      <c r="F15" s="277"/>
      <c r="G15" s="202"/>
      <c r="H15" s="278"/>
      <c r="I15" s="367"/>
      <c r="J15" s="210"/>
      <c r="K15" s="202"/>
      <c r="L15" s="210"/>
      <c r="M15" s="202"/>
      <c r="N15" s="210"/>
      <c r="O15" s="202"/>
      <c r="P15" s="213"/>
      <c r="Q15" s="202"/>
      <c r="R15" s="210"/>
      <c r="S15" s="202"/>
      <c r="T15" s="31">
        <v>1.4583333333333099</v>
      </c>
      <c r="U15" s="23">
        <v>1.49999999999997</v>
      </c>
      <c r="V15" s="24">
        <v>1.95833333333323</v>
      </c>
      <c r="W15" s="35">
        <v>1.83333333333325</v>
      </c>
      <c r="X15" s="32">
        <v>2.3541666666665</v>
      </c>
    </row>
    <row r="16" spans="1:24" ht="15" customHeight="1" x14ac:dyDescent="0.3">
      <c r="A16" s="21">
        <v>2.3749999999998299</v>
      </c>
      <c r="B16" s="22">
        <v>1.4791666666666401</v>
      </c>
      <c r="C16" s="23">
        <v>1.5208333333333</v>
      </c>
      <c r="D16" s="24">
        <v>1.9791666666665599</v>
      </c>
      <c r="E16" s="35">
        <v>1.8541666666665799</v>
      </c>
      <c r="F16" s="278"/>
      <c r="G16" s="202"/>
      <c r="H16" s="166" t="s">
        <v>356</v>
      </c>
      <c r="I16" s="36">
        <f>I5</f>
        <v>32</v>
      </c>
      <c r="J16" s="211"/>
      <c r="K16" s="202"/>
      <c r="L16" s="211"/>
      <c r="M16" s="202"/>
      <c r="N16" s="211"/>
      <c r="O16" s="202"/>
      <c r="P16" s="213"/>
      <c r="Q16" s="202"/>
      <c r="R16" s="213" t="s">
        <v>148</v>
      </c>
      <c r="S16" s="202" t="s">
        <v>16</v>
      </c>
      <c r="T16" s="31">
        <v>1.4791666666666401</v>
      </c>
      <c r="U16" s="23">
        <v>1.5208333333333</v>
      </c>
      <c r="V16" s="24">
        <v>1.9791666666665599</v>
      </c>
      <c r="W16" s="35">
        <v>1.8541666666665799</v>
      </c>
      <c r="X16" s="32">
        <v>2.3749999999998299</v>
      </c>
    </row>
    <row r="17" spans="1:24" ht="15" customHeight="1" x14ac:dyDescent="0.3">
      <c r="A17" s="21">
        <v>2.3958333333331598</v>
      </c>
      <c r="B17" s="22">
        <v>1.49999999999997</v>
      </c>
      <c r="C17" s="23">
        <v>1.5416666666666301</v>
      </c>
      <c r="D17" s="24">
        <v>1.9999999999998901</v>
      </c>
      <c r="E17" s="35">
        <v>1.8749999999999101</v>
      </c>
      <c r="F17" s="166" t="s">
        <v>356</v>
      </c>
      <c r="G17" s="177">
        <f>G5</f>
        <v>30</v>
      </c>
      <c r="H17" s="166" t="s">
        <v>356</v>
      </c>
      <c r="I17" s="36">
        <f>I6</f>
        <v>33</v>
      </c>
      <c r="J17" s="166" t="s">
        <v>356</v>
      </c>
      <c r="K17" s="36">
        <f>K5</f>
        <v>34</v>
      </c>
      <c r="L17" s="176" t="s">
        <v>356</v>
      </c>
      <c r="M17" s="36">
        <f>M5</f>
        <v>36</v>
      </c>
      <c r="N17" s="166" t="s">
        <v>356</v>
      </c>
      <c r="O17" s="36">
        <f>O5</f>
        <v>38</v>
      </c>
      <c r="P17" s="166" t="s">
        <v>356</v>
      </c>
      <c r="Q17" s="36">
        <f>Q5</f>
        <v>40</v>
      </c>
      <c r="R17" s="213"/>
      <c r="S17" s="202"/>
      <c r="T17" s="31">
        <v>1.49999999999997</v>
      </c>
      <c r="U17" s="23">
        <v>1.5416666666666301</v>
      </c>
      <c r="V17" s="24">
        <v>1.9999999999998901</v>
      </c>
      <c r="W17" s="35">
        <v>1.8749999999999101</v>
      </c>
      <c r="X17" s="32">
        <v>2.3958333333331598</v>
      </c>
    </row>
    <row r="18" spans="1:24" ht="15.75" customHeight="1" x14ac:dyDescent="0.3">
      <c r="A18" s="21">
        <v>2.4166666666664902</v>
      </c>
      <c r="B18" s="22">
        <v>1.5208333333333</v>
      </c>
      <c r="C18" s="23">
        <v>1.56249999999996</v>
      </c>
      <c r="D18" s="24">
        <v>2.0208333333332198</v>
      </c>
      <c r="E18" s="35">
        <v>1.89583333333324</v>
      </c>
      <c r="F18" s="166" t="s">
        <v>356</v>
      </c>
      <c r="G18" s="177">
        <f>G6</f>
        <v>31</v>
      </c>
      <c r="H18" s="174" t="s">
        <v>357</v>
      </c>
      <c r="I18" s="102">
        <f>I7</f>
        <v>38</v>
      </c>
      <c r="J18" s="174" t="s">
        <v>357</v>
      </c>
      <c r="K18" s="102">
        <f>K7</f>
        <v>40</v>
      </c>
      <c r="L18" s="174" t="s">
        <v>357</v>
      </c>
      <c r="M18" s="102">
        <f>M7</f>
        <v>42</v>
      </c>
      <c r="N18" s="209" t="s">
        <v>378</v>
      </c>
      <c r="O18" s="202" t="s">
        <v>16</v>
      </c>
      <c r="P18" s="209" t="s">
        <v>174</v>
      </c>
      <c r="Q18" s="196" t="s">
        <v>16</v>
      </c>
      <c r="R18" s="213"/>
      <c r="S18" s="202"/>
      <c r="T18" s="31">
        <v>1.5208333333333</v>
      </c>
      <c r="U18" s="23">
        <v>1.56249999999996</v>
      </c>
      <c r="V18" s="24">
        <v>2.0208333333332198</v>
      </c>
      <c r="W18" s="35">
        <v>1.89583333333324</v>
      </c>
      <c r="X18" s="32">
        <v>2.4166666666664902</v>
      </c>
    </row>
    <row r="19" spans="1:24" ht="15.75" customHeight="1" x14ac:dyDescent="0.3">
      <c r="A19" s="21"/>
      <c r="B19" s="22"/>
      <c r="C19" s="23"/>
      <c r="D19" s="24"/>
      <c r="E19" s="35"/>
      <c r="F19" s="229" t="s">
        <v>17</v>
      </c>
      <c r="G19" s="229"/>
      <c r="H19" s="229"/>
      <c r="I19" s="229"/>
      <c r="J19" s="229"/>
      <c r="K19" s="229"/>
      <c r="L19" s="229"/>
      <c r="M19" s="229"/>
      <c r="N19" s="210"/>
      <c r="O19" s="202"/>
      <c r="P19" s="210"/>
      <c r="Q19" s="197"/>
      <c r="R19" s="96"/>
      <c r="S19" s="115"/>
      <c r="T19" s="31"/>
      <c r="U19" s="23"/>
      <c r="V19" s="24"/>
      <c r="W19" s="35"/>
      <c r="X19" s="32"/>
    </row>
    <row r="20" spans="1:24" ht="15" customHeight="1" x14ac:dyDescent="0.3">
      <c r="A20" s="21">
        <v>2.4374999999998201</v>
      </c>
      <c r="B20" s="22">
        <v>1.5416666666666301</v>
      </c>
      <c r="C20" s="23">
        <v>1.58333333333329</v>
      </c>
      <c r="D20" s="24">
        <v>2.0416666666665502</v>
      </c>
      <c r="E20" s="35">
        <v>1.9166666666665699</v>
      </c>
      <c r="F20" s="209" t="s">
        <v>106</v>
      </c>
      <c r="G20" s="202" t="s">
        <v>16</v>
      </c>
      <c r="H20" s="209" t="s">
        <v>373</v>
      </c>
      <c r="I20" s="202" t="s">
        <v>16</v>
      </c>
      <c r="J20" s="209" t="s">
        <v>191</v>
      </c>
      <c r="K20" s="202" t="s">
        <v>16</v>
      </c>
      <c r="L20" s="276" t="s">
        <v>75</v>
      </c>
      <c r="M20" s="202" t="s">
        <v>16</v>
      </c>
      <c r="N20" s="210"/>
      <c r="O20" s="202"/>
      <c r="P20" s="210"/>
      <c r="Q20" s="197"/>
      <c r="R20" s="209" t="s">
        <v>231</v>
      </c>
      <c r="S20" s="202" t="s">
        <v>16</v>
      </c>
      <c r="T20" s="31">
        <v>1.5416666666666301</v>
      </c>
      <c r="U20" s="23">
        <v>1.58333333333329</v>
      </c>
      <c r="V20" s="24">
        <v>2.0416666666665502</v>
      </c>
      <c r="W20" s="35">
        <v>1.9166666666665699</v>
      </c>
      <c r="X20" s="32">
        <v>2.4374999999998201</v>
      </c>
    </row>
    <row r="21" spans="1:24" ht="15" customHeight="1" x14ac:dyDescent="0.3">
      <c r="A21" s="21">
        <v>2.4583333333331501</v>
      </c>
      <c r="B21" s="22">
        <v>1.56249999999996</v>
      </c>
      <c r="C21" s="23">
        <v>1.6041666666666199</v>
      </c>
      <c r="D21" s="24">
        <v>2.0624999999998801</v>
      </c>
      <c r="E21" s="35">
        <v>1.9374999999999001</v>
      </c>
      <c r="F21" s="210"/>
      <c r="G21" s="202"/>
      <c r="H21" s="210"/>
      <c r="I21" s="202"/>
      <c r="J21" s="210"/>
      <c r="K21" s="202"/>
      <c r="L21" s="277"/>
      <c r="M21" s="202"/>
      <c r="N21" s="210"/>
      <c r="O21" s="202"/>
      <c r="P21" s="210"/>
      <c r="Q21" s="197"/>
      <c r="R21" s="210"/>
      <c r="S21" s="202"/>
      <c r="T21" s="31">
        <v>1.56249999999996</v>
      </c>
      <c r="U21" s="23">
        <v>1.6041666666666199</v>
      </c>
      <c r="V21" s="24">
        <v>2.0624999999998801</v>
      </c>
      <c r="W21" s="35">
        <v>1.9374999999999001</v>
      </c>
      <c r="X21" s="32">
        <v>2.4583333333331501</v>
      </c>
    </row>
    <row r="22" spans="1:24" ht="15" customHeight="1" x14ac:dyDescent="0.3">
      <c r="A22" s="21">
        <v>2.47916666666648</v>
      </c>
      <c r="B22" s="22">
        <v>1.58333333333329</v>
      </c>
      <c r="C22" s="23">
        <v>1.62499999999995</v>
      </c>
      <c r="D22" s="24">
        <v>2.08333333333321</v>
      </c>
      <c r="E22" s="37">
        <v>1.95833333333323</v>
      </c>
      <c r="F22" s="210"/>
      <c r="G22" s="202"/>
      <c r="H22" s="210"/>
      <c r="I22" s="202"/>
      <c r="J22" s="210"/>
      <c r="K22" s="202"/>
      <c r="L22" s="277"/>
      <c r="M22" s="202"/>
      <c r="N22" s="210"/>
      <c r="O22" s="202"/>
      <c r="P22" s="210"/>
      <c r="Q22" s="197"/>
      <c r="R22" s="210"/>
      <c r="S22" s="202"/>
      <c r="T22" s="31">
        <v>1.58333333333329</v>
      </c>
      <c r="U22" s="23">
        <v>1.62499999999995</v>
      </c>
      <c r="V22" s="24">
        <v>2.08333333333321</v>
      </c>
      <c r="W22" s="37">
        <v>1.95833333333323</v>
      </c>
      <c r="X22" s="32">
        <v>2.47916666666648</v>
      </c>
    </row>
    <row r="23" spans="1:24" ht="15" customHeight="1" x14ac:dyDescent="0.3">
      <c r="A23" s="21">
        <v>2.4999999999998099</v>
      </c>
      <c r="B23" s="22">
        <v>1.6041666666666199</v>
      </c>
      <c r="C23" s="23">
        <v>1.64583333333328</v>
      </c>
      <c r="D23" s="24">
        <v>2.10416666666654</v>
      </c>
      <c r="E23" s="37">
        <v>1.9791666666665599</v>
      </c>
      <c r="F23" s="210"/>
      <c r="G23" s="202"/>
      <c r="H23" s="210"/>
      <c r="I23" s="202"/>
      <c r="J23" s="210"/>
      <c r="K23" s="202"/>
      <c r="L23" s="277"/>
      <c r="M23" s="202"/>
      <c r="N23" s="210"/>
      <c r="O23" s="202"/>
      <c r="P23" s="211"/>
      <c r="Q23" s="231"/>
      <c r="R23" s="210"/>
      <c r="S23" s="202"/>
      <c r="T23" s="31">
        <v>1.6041666666666199</v>
      </c>
      <c r="U23" s="23">
        <v>1.64583333333328</v>
      </c>
      <c r="V23" s="24">
        <v>2.10416666666654</v>
      </c>
      <c r="W23" s="37">
        <v>1.9791666666665599</v>
      </c>
      <c r="X23" s="32">
        <v>2.4999999999998099</v>
      </c>
    </row>
    <row r="24" spans="1:24" ht="15" customHeight="1" x14ac:dyDescent="0.3">
      <c r="A24" s="21">
        <v>2.5208333333331399</v>
      </c>
      <c r="B24" s="22">
        <v>1.62499999999995</v>
      </c>
      <c r="C24" s="23">
        <v>1.6666666666666099</v>
      </c>
      <c r="D24" s="24">
        <v>2.1249999999998699</v>
      </c>
      <c r="E24" s="37">
        <v>1.9999999999998901</v>
      </c>
      <c r="F24" s="210"/>
      <c r="G24" s="202"/>
      <c r="H24" s="210"/>
      <c r="I24" s="202"/>
      <c r="J24" s="210"/>
      <c r="K24" s="202"/>
      <c r="L24" s="277"/>
      <c r="M24" s="202"/>
      <c r="N24" s="211"/>
      <c r="O24" s="202"/>
      <c r="P24" s="209" t="s">
        <v>164</v>
      </c>
      <c r="Q24" s="196" t="s">
        <v>16</v>
      </c>
      <c r="R24" s="210"/>
      <c r="S24" s="202"/>
      <c r="T24" s="31">
        <v>1.62499999999995</v>
      </c>
      <c r="U24" s="23">
        <v>1.6666666666666099</v>
      </c>
      <c r="V24" s="24">
        <v>2.1249999999998699</v>
      </c>
      <c r="W24" s="37">
        <v>1.9999999999998901</v>
      </c>
      <c r="X24" s="32">
        <v>2.5208333333331399</v>
      </c>
    </row>
    <row r="25" spans="1:24" ht="15" customHeight="1" x14ac:dyDescent="0.3">
      <c r="A25" s="21">
        <v>2.5416666666664698</v>
      </c>
      <c r="B25" s="22">
        <v>1.64583333333328</v>
      </c>
      <c r="C25" s="23">
        <v>1.68749999999994</v>
      </c>
      <c r="D25" s="24">
        <v>2.1458333333331998</v>
      </c>
      <c r="E25" s="37">
        <v>2.0208333333332198</v>
      </c>
      <c r="F25" s="211"/>
      <c r="G25" s="202"/>
      <c r="H25" s="211"/>
      <c r="I25" s="202"/>
      <c r="J25" s="211"/>
      <c r="K25" s="202"/>
      <c r="L25" s="278"/>
      <c r="M25" s="202"/>
      <c r="N25" s="292" t="s">
        <v>155</v>
      </c>
      <c r="O25" s="202" t="s">
        <v>16</v>
      </c>
      <c r="P25" s="210"/>
      <c r="Q25" s="197"/>
      <c r="R25" s="209" t="s">
        <v>374</v>
      </c>
      <c r="S25" s="196" t="s">
        <v>16</v>
      </c>
      <c r="T25" s="31">
        <v>1.64583333333328</v>
      </c>
      <c r="U25" s="23">
        <v>1.68749999999994</v>
      </c>
      <c r="V25" s="24">
        <v>2.1458333333331998</v>
      </c>
      <c r="W25" s="37">
        <v>2.0208333333332198</v>
      </c>
      <c r="X25" s="32">
        <v>2.5416666666664698</v>
      </c>
    </row>
    <row r="26" spans="1:24" ht="15" customHeight="1" x14ac:dyDescent="0.3">
      <c r="A26" s="21">
        <v>2.5624999999998002</v>
      </c>
      <c r="B26" s="22">
        <v>1.6666666666666099</v>
      </c>
      <c r="C26" s="23">
        <v>1.70833333333327</v>
      </c>
      <c r="D26" s="24">
        <v>2.1666666666665302</v>
      </c>
      <c r="E26" s="37">
        <v>2.0416666666665502</v>
      </c>
      <c r="F26" s="209" t="s">
        <v>39</v>
      </c>
      <c r="G26" s="202" t="s">
        <v>16</v>
      </c>
      <c r="H26" s="209" t="s">
        <v>34</v>
      </c>
      <c r="I26" s="202" t="s">
        <v>16</v>
      </c>
      <c r="J26" s="209" t="s">
        <v>103</v>
      </c>
      <c r="K26" s="202" t="s">
        <v>16</v>
      </c>
      <c r="L26" s="209" t="s">
        <v>295</v>
      </c>
      <c r="M26" s="202" t="s">
        <v>16</v>
      </c>
      <c r="N26" s="292"/>
      <c r="O26" s="202"/>
      <c r="P26" s="210"/>
      <c r="Q26" s="197"/>
      <c r="R26" s="210"/>
      <c r="S26" s="197"/>
      <c r="T26" s="31">
        <v>1.6666666666666099</v>
      </c>
      <c r="U26" s="23">
        <v>1.70833333333327</v>
      </c>
      <c r="V26" s="24">
        <v>2.1666666666665302</v>
      </c>
      <c r="W26" s="37">
        <v>2.0416666666665502</v>
      </c>
      <c r="X26" s="32">
        <v>2.5624999999998002</v>
      </c>
    </row>
    <row r="27" spans="1:24" ht="15" customHeight="1" x14ac:dyDescent="0.3">
      <c r="A27" s="21">
        <v>2.5833333333331301</v>
      </c>
      <c r="B27" s="22">
        <v>1.68749999999994</v>
      </c>
      <c r="C27" s="23">
        <v>1.7291666666665999</v>
      </c>
      <c r="D27" s="24">
        <v>2.1874999999998601</v>
      </c>
      <c r="E27" s="37">
        <v>2.0624999999998801</v>
      </c>
      <c r="F27" s="210"/>
      <c r="G27" s="202"/>
      <c r="H27" s="210"/>
      <c r="I27" s="202"/>
      <c r="J27" s="210"/>
      <c r="K27" s="202"/>
      <c r="L27" s="210"/>
      <c r="M27" s="202"/>
      <c r="N27" s="292"/>
      <c r="O27" s="202"/>
      <c r="P27" s="210"/>
      <c r="Q27" s="197"/>
      <c r="R27" s="210"/>
      <c r="S27" s="197"/>
      <c r="T27" s="31">
        <v>1.68749999999994</v>
      </c>
      <c r="U27" s="23">
        <v>1.7291666666665999</v>
      </c>
      <c r="V27" s="24">
        <v>2.1874999999998601</v>
      </c>
      <c r="W27" s="37">
        <v>2.0624999999998801</v>
      </c>
      <c r="X27" s="32">
        <v>2.5833333333331301</v>
      </c>
    </row>
    <row r="28" spans="1:24" ht="15" customHeight="1" x14ac:dyDescent="0.3">
      <c r="A28" s="21">
        <v>2.60416666666646</v>
      </c>
      <c r="B28" s="22">
        <v>1.70833333333327</v>
      </c>
      <c r="C28" s="23">
        <v>1.7499999999999301</v>
      </c>
      <c r="D28" s="24">
        <v>2.20833333333319</v>
      </c>
      <c r="E28" s="37">
        <v>2.08333333333321</v>
      </c>
      <c r="F28" s="210"/>
      <c r="G28" s="202"/>
      <c r="H28" s="210"/>
      <c r="I28" s="202"/>
      <c r="J28" s="210"/>
      <c r="K28" s="202"/>
      <c r="L28" s="210"/>
      <c r="M28" s="202"/>
      <c r="N28" s="292"/>
      <c r="O28" s="202"/>
      <c r="P28" s="210"/>
      <c r="Q28" s="197"/>
      <c r="R28" s="210"/>
      <c r="S28" s="197"/>
      <c r="T28" s="31">
        <v>1.70833333333327</v>
      </c>
      <c r="U28" s="23">
        <v>1.7499999999999301</v>
      </c>
      <c r="V28" s="24">
        <v>2.20833333333319</v>
      </c>
      <c r="W28" s="37">
        <v>2.08333333333321</v>
      </c>
      <c r="X28" s="32">
        <v>2.60416666666646</v>
      </c>
    </row>
    <row r="29" spans="1:24" ht="15" customHeight="1" x14ac:dyDescent="0.3">
      <c r="A29" s="21">
        <v>2.6249999999997899</v>
      </c>
      <c r="B29" s="22">
        <v>1.7291666666665999</v>
      </c>
      <c r="C29" s="23">
        <v>1.77083333333326</v>
      </c>
      <c r="D29" s="24">
        <v>2.22916666666652</v>
      </c>
      <c r="E29" s="37">
        <v>2.10416666666654</v>
      </c>
      <c r="F29" s="211"/>
      <c r="G29" s="202"/>
      <c r="H29" s="211"/>
      <c r="I29" s="202"/>
      <c r="J29" s="211"/>
      <c r="K29" s="202"/>
      <c r="L29" s="211"/>
      <c r="M29" s="202"/>
      <c r="N29" s="292"/>
      <c r="O29" s="202"/>
      <c r="P29" s="211"/>
      <c r="Q29" s="231"/>
      <c r="R29" s="210"/>
      <c r="S29" s="231"/>
      <c r="T29" s="31">
        <v>1.7291666666665999</v>
      </c>
      <c r="U29" s="23">
        <v>1.77083333333326</v>
      </c>
      <c r="V29" s="24">
        <v>2.22916666666652</v>
      </c>
      <c r="W29" s="37">
        <v>2.10416666666654</v>
      </c>
      <c r="X29" s="32">
        <v>2.6249999999997899</v>
      </c>
    </row>
    <row r="30" spans="1:24" ht="15" customHeight="1" x14ac:dyDescent="0.3">
      <c r="A30" s="21">
        <v>2.6458333333331199</v>
      </c>
      <c r="B30" s="22">
        <v>1.7499999999999301</v>
      </c>
      <c r="C30" s="39">
        <v>1.7916666666665899</v>
      </c>
      <c r="D30" s="40">
        <v>1.25</v>
      </c>
      <c r="E30" s="37">
        <v>2.1249999999998699</v>
      </c>
      <c r="F30" s="122" t="s">
        <v>356</v>
      </c>
      <c r="G30" s="26">
        <v>32</v>
      </c>
      <c r="H30" s="122" t="s">
        <v>356</v>
      </c>
      <c r="I30" s="26">
        <f>G31+1</f>
        <v>34</v>
      </c>
      <c r="J30" s="122" t="s">
        <v>356</v>
      </c>
      <c r="K30" s="26">
        <f>I31+1</f>
        <v>36</v>
      </c>
      <c r="L30" s="122" t="s">
        <v>356</v>
      </c>
      <c r="M30" s="26">
        <f>K31+1</f>
        <v>38</v>
      </c>
      <c r="N30" s="122" t="s">
        <v>356</v>
      </c>
      <c r="O30" s="26">
        <f>M31+1</f>
        <v>40</v>
      </c>
      <c r="P30" s="122" t="s">
        <v>356</v>
      </c>
      <c r="Q30" s="26">
        <f>O31+1</f>
        <v>42</v>
      </c>
      <c r="R30" s="122" t="s">
        <v>356</v>
      </c>
      <c r="S30" s="26">
        <f>Q31+1</f>
        <v>44</v>
      </c>
      <c r="T30" s="31">
        <v>1.7499999999999301</v>
      </c>
      <c r="U30" s="39">
        <v>1.7916666666665899</v>
      </c>
      <c r="V30" s="40">
        <v>1.25</v>
      </c>
      <c r="W30" s="37">
        <v>2.1249999999998699</v>
      </c>
      <c r="X30" s="32">
        <v>2.6458333333331199</v>
      </c>
    </row>
    <row r="31" spans="1:24" ht="15.75" customHeight="1" x14ac:dyDescent="0.3">
      <c r="A31" s="21">
        <v>2.6666666666664498</v>
      </c>
      <c r="B31" s="22">
        <v>1.77083333333326</v>
      </c>
      <c r="C31" s="39">
        <v>1.8124999999999201</v>
      </c>
      <c r="D31" s="40">
        <v>1.2708333333333299</v>
      </c>
      <c r="E31" s="37">
        <v>2.1458333333331998</v>
      </c>
      <c r="F31" s="122" t="s">
        <v>356</v>
      </c>
      <c r="G31" s="26">
        <f>G30+1</f>
        <v>33</v>
      </c>
      <c r="H31" s="122" t="s">
        <v>356</v>
      </c>
      <c r="I31" s="26">
        <f>I30+1</f>
        <v>35</v>
      </c>
      <c r="J31" s="122" t="s">
        <v>356</v>
      </c>
      <c r="K31" s="26">
        <f>K30+1</f>
        <v>37</v>
      </c>
      <c r="L31" s="164" t="s">
        <v>356</v>
      </c>
      <c r="M31" s="26">
        <f>M30+1</f>
        <v>39</v>
      </c>
      <c r="N31" s="164" t="s">
        <v>356</v>
      </c>
      <c r="O31" s="26">
        <f>O30+1</f>
        <v>41</v>
      </c>
      <c r="P31" s="122" t="s">
        <v>356</v>
      </c>
      <c r="Q31" s="26">
        <f>Q30+1</f>
        <v>43</v>
      </c>
      <c r="R31" s="122" t="s">
        <v>356</v>
      </c>
      <c r="S31" s="26">
        <f>S30+1</f>
        <v>45</v>
      </c>
      <c r="T31" s="31">
        <v>1.77083333333326</v>
      </c>
      <c r="U31" s="39">
        <v>1.8124999999999201</v>
      </c>
      <c r="V31" s="40">
        <v>1.2708333333333299</v>
      </c>
      <c r="W31" s="37">
        <v>2.1458333333331998</v>
      </c>
      <c r="X31" s="32">
        <v>2.6666666666664498</v>
      </c>
    </row>
    <row r="32" spans="1:24" ht="15" hidden="1" customHeight="1" x14ac:dyDescent="0.3">
      <c r="A32" s="21"/>
      <c r="B32" s="22"/>
      <c r="C32" s="22"/>
      <c r="D32" s="40"/>
      <c r="E32" s="37"/>
      <c r="F32" s="116"/>
      <c r="G32" s="56"/>
      <c r="H32" s="116"/>
      <c r="I32" s="56"/>
      <c r="J32" s="116"/>
      <c r="K32" s="56"/>
      <c r="L32" s="168"/>
      <c r="M32" s="56"/>
      <c r="N32" s="168"/>
      <c r="O32" s="56"/>
      <c r="P32" s="116"/>
      <c r="Q32" s="56"/>
      <c r="R32" s="116"/>
      <c r="S32" s="56"/>
      <c r="T32" s="31"/>
      <c r="U32" s="39"/>
      <c r="V32" s="40"/>
      <c r="W32" s="37"/>
      <c r="X32" s="32"/>
    </row>
    <row r="33" spans="1:24" ht="15.75" customHeight="1" x14ac:dyDescent="0.3">
      <c r="A33" s="21">
        <v>2.6874999999997802</v>
      </c>
      <c r="B33" s="41">
        <v>1.7916666666665899</v>
      </c>
      <c r="C33" s="39">
        <v>1.83333333333325</v>
      </c>
      <c r="D33" s="40">
        <v>1.2916666666666701</v>
      </c>
      <c r="E33" s="37">
        <v>2.1666666666665302</v>
      </c>
      <c r="F33" s="78" t="s">
        <v>357</v>
      </c>
      <c r="G33" s="28">
        <v>38</v>
      </c>
      <c r="H33" s="78" t="s">
        <v>357</v>
      </c>
      <c r="I33" s="28">
        <f>G34+1</f>
        <v>40</v>
      </c>
      <c r="J33" s="78" t="s">
        <v>357</v>
      </c>
      <c r="K33" s="28">
        <f>I34+1</f>
        <v>42</v>
      </c>
      <c r="L33" s="78" t="s">
        <v>357</v>
      </c>
      <c r="M33" s="28">
        <f>K34+1</f>
        <v>44</v>
      </c>
      <c r="N33" s="78" t="s">
        <v>357</v>
      </c>
      <c r="O33" s="28">
        <f>M34+1</f>
        <v>46</v>
      </c>
      <c r="P33" s="78" t="s">
        <v>357</v>
      </c>
      <c r="Q33" s="59">
        <f>O34+1</f>
        <v>48</v>
      </c>
      <c r="R33" s="78" t="s">
        <v>357</v>
      </c>
      <c r="S33" s="28">
        <f>Q34+1</f>
        <v>50</v>
      </c>
      <c r="T33" s="43">
        <v>1.7916666666665899</v>
      </c>
      <c r="U33" s="39">
        <v>1.83333333333325</v>
      </c>
      <c r="V33" s="40">
        <v>1.2916666666666701</v>
      </c>
      <c r="W33" s="37">
        <v>2.1666666666665302</v>
      </c>
      <c r="X33" s="32">
        <v>2.6874999999997802</v>
      </c>
    </row>
    <row r="34" spans="1:24" ht="15" customHeight="1" x14ac:dyDescent="0.3">
      <c r="A34" s="21">
        <v>2.7083333333331101</v>
      </c>
      <c r="B34" s="41">
        <v>1.8124999999999201</v>
      </c>
      <c r="C34" s="39">
        <v>1.8541666666665799</v>
      </c>
      <c r="D34" s="40">
        <v>1.3125</v>
      </c>
      <c r="E34" s="37">
        <v>2.1874999999998601</v>
      </c>
      <c r="F34" s="42" t="s">
        <v>357</v>
      </c>
      <c r="G34" s="28">
        <f>G33+1</f>
        <v>39</v>
      </c>
      <c r="H34" s="78" t="s">
        <v>357</v>
      </c>
      <c r="I34" s="28">
        <f>I33+1</f>
        <v>41</v>
      </c>
      <c r="J34" s="78" t="s">
        <v>357</v>
      </c>
      <c r="K34" s="28">
        <f>K33+1</f>
        <v>43</v>
      </c>
      <c r="L34" s="78" t="s">
        <v>357</v>
      </c>
      <c r="M34" s="28">
        <f>M33+1</f>
        <v>45</v>
      </c>
      <c r="N34" s="78" t="s">
        <v>357</v>
      </c>
      <c r="O34" s="28">
        <f>O33+1</f>
        <v>47</v>
      </c>
      <c r="P34" s="42" t="s">
        <v>357</v>
      </c>
      <c r="Q34" s="60">
        <f>Q33+1</f>
        <v>49</v>
      </c>
      <c r="R34" s="42" t="s">
        <v>357</v>
      </c>
      <c r="S34" s="60">
        <f>S33+1</f>
        <v>51</v>
      </c>
      <c r="T34" s="43">
        <v>1.8124999999999201</v>
      </c>
      <c r="U34" s="39">
        <v>1.8541666666665799</v>
      </c>
      <c r="V34" s="40">
        <v>1.3125</v>
      </c>
      <c r="W34" s="37">
        <v>2.1874999999998601</v>
      </c>
      <c r="X34" s="32">
        <v>2.7083333333331101</v>
      </c>
    </row>
    <row r="35" spans="1:24" ht="15" customHeight="1" x14ac:dyDescent="0.3">
      <c r="A35" s="21">
        <v>2.72916666666644</v>
      </c>
      <c r="B35" s="41">
        <v>1.83333333333325</v>
      </c>
      <c r="C35" s="39">
        <v>1.8749999999999101</v>
      </c>
      <c r="D35" s="40">
        <v>1.3333333333333299</v>
      </c>
      <c r="E35" s="37">
        <v>2.20833333333319</v>
      </c>
      <c r="F35" s="42" t="s">
        <v>32</v>
      </c>
      <c r="G35" s="28">
        <v>421</v>
      </c>
      <c r="H35" s="42" t="s">
        <v>32</v>
      </c>
      <c r="I35" s="28">
        <f>G35+1</f>
        <v>422</v>
      </c>
      <c r="J35" s="42" t="s">
        <v>32</v>
      </c>
      <c r="K35" s="28">
        <f>I35+1</f>
        <v>423</v>
      </c>
      <c r="L35" s="42" t="s">
        <v>32</v>
      </c>
      <c r="M35" s="28">
        <f>K35+1</f>
        <v>424</v>
      </c>
      <c r="N35" s="42" t="s">
        <v>32</v>
      </c>
      <c r="O35" s="28">
        <f>M35+1</f>
        <v>425</v>
      </c>
      <c r="P35" s="42" t="s">
        <v>32</v>
      </c>
      <c r="Q35" s="28">
        <f>O35+1</f>
        <v>426</v>
      </c>
      <c r="R35" s="42" t="s">
        <v>32</v>
      </c>
      <c r="S35" s="28">
        <f>Q36+1</f>
        <v>428</v>
      </c>
      <c r="T35" s="43">
        <v>1.83333333333325</v>
      </c>
      <c r="U35" s="39">
        <v>1.8749999999999101</v>
      </c>
      <c r="V35" s="40">
        <v>1.3333333333333299</v>
      </c>
      <c r="W35" s="37">
        <v>2.20833333333319</v>
      </c>
      <c r="X35" s="32">
        <v>2.72916666666644</v>
      </c>
    </row>
    <row r="36" spans="1:24" ht="15" customHeight="1" x14ac:dyDescent="0.3">
      <c r="A36" s="21">
        <v>2.74999999999977</v>
      </c>
      <c r="B36" s="41">
        <v>1.8541666666665799</v>
      </c>
      <c r="C36" s="39">
        <v>1.89583333333324</v>
      </c>
      <c r="D36" s="40">
        <v>1.3541666666666601</v>
      </c>
      <c r="E36" s="37">
        <v>2.22916666666652</v>
      </c>
      <c r="F36" s="61" t="s">
        <v>35</v>
      </c>
      <c r="G36" s="28">
        <v>418</v>
      </c>
      <c r="H36" s="61" t="s">
        <v>35</v>
      </c>
      <c r="I36" s="28">
        <f>G36+1</f>
        <v>419</v>
      </c>
      <c r="J36" s="61" t="s">
        <v>35</v>
      </c>
      <c r="K36" s="28">
        <f>I36+1</f>
        <v>420</v>
      </c>
      <c r="L36" s="61" t="s">
        <v>35</v>
      </c>
      <c r="M36" s="28">
        <f>K36+1</f>
        <v>421</v>
      </c>
      <c r="N36" s="61" t="s">
        <v>35</v>
      </c>
      <c r="O36" s="28">
        <f>M36+1</f>
        <v>422</v>
      </c>
      <c r="P36" s="42" t="s">
        <v>32</v>
      </c>
      <c r="Q36" s="159">
        <f>Q35+1</f>
        <v>427</v>
      </c>
      <c r="R36" s="42" t="s">
        <v>32</v>
      </c>
      <c r="S36" s="159">
        <f>S35+1</f>
        <v>429</v>
      </c>
      <c r="T36" s="43">
        <v>1.8541666666665799</v>
      </c>
      <c r="U36" s="39">
        <v>1.89583333333324</v>
      </c>
      <c r="V36" s="40">
        <v>1.3541666666666601</v>
      </c>
      <c r="W36" s="37">
        <v>2.22916666666652</v>
      </c>
      <c r="X36" s="32">
        <v>2.74999999999977</v>
      </c>
    </row>
    <row r="37" spans="1:24" ht="15" customHeight="1" x14ac:dyDescent="0.3">
      <c r="A37" s="21">
        <v>2.7708333333330999</v>
      </c>
      <c r="B37" s="41">
        <v>1.8749999999999101</v>
      </c>
      <c r="C37" s="39">
        <v>1.9166666666665699</v>
      </c>
      <c r="D37" s="40">
        <v>1.37499999999999</v>
      </c>
      <c r="E37" s="25">
        <v>1.25</v>
      </c>
      <c r="F37" s="276" t="s">
        <v>159</v>
      </c>
      <c r="G37" s="365" t="s">
        <v>16</v>
      </c>
      <c r="H37" s="97" t="s">
        <v>221</v>
      </c>
      <c r="I37" s="28">
        <v>204</v>
      </c>
      <c r="J37" s="97" t="s">
        <v>221</v>
      </c>
      <c r="K37" s="28">
        <f>I37+1</f>
        <v>205</v>
      </c>
      <c r="L37" s="97" t="s">
        <v>221</v>
      </c>
      <c r="M37" s="28">
        <f>K37+1</f>
        <v>206</v>
      </c>
      <c r="N37" s="97" t="s">
        <v>221</v>
      </c>
      <c r="O37" s="28">
        <f>M37+1</f>
        <v>207</v>
      </c>
      <c r="P37" s="209" t="s">
        <v>329</v>
      </c>
      <c r="Q37" s="202" t="s">
        <v>16</v>
      </c>
      <c r="R37" s="213" t="s">
        <v>331</v>
      </c>
      <c r="S37" s="196" t="s">
        <v>16</v>
      </c>
      <c r="T37" s="43">
        <v>1.8749999999999101</v>
      </c>
      <c r="U37" s="39">
        <v>1.9166666666665699</v>
      </c>
      <c r="V37" s="40">
        <v>1.37499999999999</v>
      </c>
      <c r="W37" s="25">
        <v>1.25</v>
      </c>
      <c r="X37" s="32">
        <v>2.7708333333330999</v>
      </c>
    </row>
    <row r="38" spans="1:24" ht="15" customHeight="1" x14ac:dyDescent="0.3">
      <c r="A38" s="21">
        <v>2.7916666666664298</v>
      </c>
      <c r="B38" s="41">
        <v>1.89583333333324</v>
      </c>
      <c r="C38" s="39">
        <v>1.9374999999999001</v>
      </c>
      <c r="D38" s="40">
        <v>1.3958333333333199</v>
      </c>
      <c r="E38" s="25">
        <v>1.2708333333333299</v>
      </c>
      <c r="F38" s="277"/>
      <c r="G38" s="366"/>
      <c r="H38" s="209" t="s">
        <v>230</v>
      </c>
      <c r="I38" s="202" t="s">
        <v>16</v>
      </c>
      <c r="J38" s="209" t="s">
        <v>85</v>
      </c>
      <c r="K38" s="202" t="s">
        <v>16</v>
      </c>
      <c r="L38" s="209" t="s">
        <v>227</v>
      </c>
      <c r="M38" s="202" t="s">
        <v>16</v>
      </c>
      <c r="N38" s="213" t="s">
        <v>51</v>
      </c>
      <c r="O38" s="202" t="s">
        <v>16</v>
      </c>
      <c r="P38" s="210"/>
      <c r="Q38" s="202"/>
      <c r="R38" s="213"/>
      <c r="S38" s="197"/>
      <c r="T38" s="43">
        <v>1.89583333333324</v>
      </c>
      <c r="U38" s="39">
        <v>1.9374999999999001</v>
      </c>
      <c r="V38" s="40">
        <v>1.3958333333333199</v>
      </c>
      <c r="W38" s="25">
        <v>1.2708333333333299</v>
      </c>
      <c r="X38" s="32">
        <v>2.7916666666664298</v>
      </c>
    </row>
    <row r="39" spans="1:24" ht="15" customHeight="1" x14ac:dyDescent="0.3">
      <c r="A39" s="21">
        <v>2.8124999999997602</v>
      </c>
      <c r="B39" s="41">
        <v>1.9166666666665699</v>
      </c>
      <c r="C39" s="23">
        <v>1.95833333333323</v>
      </c>
      <c r="D39" s="40">
        <v>1.4166666666666501</v>
      </c>
      <c r="E39" s="25">
        <v>1.2916666666666701</v>
      </c>
      <c r="F39" s="277"/>
      <c r="G39" s="366"/>
      <c r="H39" s="210"/>
      <c r="I39" s="202"/>
      <c r="J39" s="210"/>
      <c r="K39" s="202"/>
      <c r="L39" s="210"/>
      <c r="M39" s="202"/>
      <c r="N39" s="213"/>
      <c r="O39" s="202"/>
      <c r="P39" s="210"/>
      <c r="Q39" s="202"/>
      <c r="R39" s="213"/>
      <c r="S39" s="197"/>
      <c r="T39" s="43">
        <v>1.9166666666665699</v>
      </c>
      <c r="U39" s="23">
        <v>1.95833333333323</v>
      </c>
      <c r="V39" s="40">
        <v>1.4166666666666501</v>
      </c>
      <c r="W39" s="25">
        <v>1.2916666666666701</v>
      </c>
      <c r="X39" s="32">
        <v>2.8124999999997602</v>
      </c>
    </row>
    <row r="40" spans="1:24" ht="15.75" customHeight="1" x14ac:dyDescent="0.3">
      <c r="A40" s="21">
        <v>2.8333333333330901</v>
      </c>
      <c r="B40" s="41">
        <v>1.9374999999999001</v>
      </c>
      <c r="C40" s="23">
        <v>1.9791666666665599</v>
      </c>
      <c r="D40" s="40">
        <v>1.43749999999998</v>
      </c>
      <c r="E40" s="25">
        <v>1.3125</v>
      </c>
      <c r="F40" s="277"/>
      <c r="G40" s="366"/>
      <c r="H40" s="210"/>
      <c r="I40" s="202"/>
      <c r="J40" s="210"/>
      <c r="K40" s="202"/>
      <c r="L40" s="210"/>
      <c r="M40" s="202"/>
      <c r="N40" s="213"/>
      <c r="O40" s="202"/>
      <c r="P40" s="210"/>
      <c r="Q40" s="202"/>
      <c r="R40" s="213"/>
      <c r="S40" s="197"/>
      <c r="T40" s="43">
        <v>1.9374999999999001</v>
      </c>
      <c r="U40" s="23">
        <v>1.9791666666665599</v>
      </c>
      <c r="V40" s="40">
        <v>1.43749999999998</v>
      </c>
      <c r="W40" s="25">
        <v>1.3125</v>
      </c>
      <c r="X40" s="32">
        <v>2.8333333333330901</v>
      </c>
    </row>
    <row r="41" spans="1:24" ht="15" customHeight="1" x14ac:dyDescent="0.3">
      <c r="A41" s="21">
        <v>2.85416666666642</v>
      </c>
      <c r="B41" s="22">
        <v>1.95833333333323</v>
      </c>
      <c r="C41" s="23">
        <v>1.9999999999998901</v>
      </c>
      <c r="D41" s="40">
        <v>1.4583333333333099</v>
      </c>
      <c r="E41" s="25">
        <v>1.3333333333333299</v>
      </c>
      <c r="F41" s="278"/>
      <c r="G41" s="367"/>
      <c r="H41" s="210"/>
      <c r="I41" s="202"/>
      <c r="J41" s="210"/>
      <c r="K41" s="202"/>
      <c r="L41" s="210"/>
      <c r="M41" s="202"/>
      <c r="N41" s="213"/>
      <c r="O41" s="202"/>
      <c r="P41" s="210"/>
      <c r="Q41" s="202"/>
      <c r="R41" s="213"/>
      <c r="S41" s="231"/>
      <c r="T41" s="31">
        <v>1.95833333333323</v>
      </c>
      <c r="U41" s="23">
        <v>1.9999999999998901</v>
      </c>
      <c r="V41" s="40">
        <v>1.4583333333333099</v>
      </c>
      <c r="W41" s="25">
        <v>1.3333333333333299</v>
      </c>
      <c r="X41" s="32">
        <v>2.85416666666642</v>
      </c>
    </row>
    <row r="42" spans="1:24" ht="15" customHeight="1" x14ac:dyDescent="0.3">
      <c r="A42" s="21">
        <v>2.87499999999975</v>
      </c>
      <c r="B42" s="22">
        <v>1.9791666666665599</v>
      </c>
      <c r="C42" s="23">
        <v>2.0208333333332198</v>
      </c>
      <c r="D42" s="40">
        <v>1.4791666666666401</v>
      </c>
      <c r="E42" s="25">
        <v>1.3541666666666601</v>
      </c>
      <c r="F42" s="166" t="s">
        <v>356</v>
      </c>
      <c r="G42" s="178">
        <f>G30</f>
        <v>32</v>
      </c>
      <c r="H42" s="211"/>
      <c r="I42" s="202"/>
      <c r="J42" s="211"/>
      <c r="K42" s="202"/>
      <c r="L42" s="211"/>
      <c r="M42" s="202"/>
      <c r="N42" s="213"/>
      <c r="O42" s="202"/>
      <c r="P42" s="167" t="s">
        <v>32</v>
      </c>
      <c r="Q42" s="99">
        <f>Q35</f>
        <v>426</v>
      </c>
      <c r="R42" s="166" t="s">
        <v>356</v>
      </c>
      <c r="S42" s="36">
        <f>S30</f>
        <v>44</v>
      </c>
      <c r="T42" s="31">
        <v>1.9791666666665599</v>
      </c>
      <c r="U42" s="23">
        <v>2.0208333333332198</v>
      </c>
      <c r="V42" s="40">
        <v>1.4791666666666401</v>
      </c>
      <c r="W42" s="25">
        <v>1.3541666666666601</v>
      </c>
      <c r="X42" s="32">
        <v>2.87499999999975</v>
      </c>
    </row>
    <row r="43" spans="1:24" ht="15" customHeight="1" x14ac:dyDescent="0.3">
      <c r="A43" s="21">
        <v>2.8958333333330799</v>
      </c>
      <c r="B43" s="22">
        <v>1.9999999999998901</v>
      </c>
      <c r="C43" s="23">
        <v>2.0416666666665502</v>
      </c>
      <c r="D43" s="40">
        <v>1.49999999999997</v>
      </c>
      <c r="E43" s="25">
        <v>1.37499999999999</v>
      </c>
      <c r="F43" s="167" t="s">
        <v>32</v>
      </c>
      <c r="G43" s="179">
        <f>G35</f>
        <v>421</v>
      </c>
      <c r="H43" s="167" t="s">
        <v>32</v>
      </c>
      <c r="I43" s="179">
        <f>I35</f>
        <v>422</v>
      </c>
      <c r="J43" s="167" t="s">
        <v>32</v>
      </c>
      <c r="K43" s="179">
        <f>K35</f>
        <v>423</v>
      </c>
      <c r="L43" s="167" t="s">
        <v>32</v>
      </c>
      <c r="M43" s="179">
        <f>M35</f>
        <v>424</v>
      </c>
      <c r="N43" s="167" t="s">
        <v>32</v>
      </c>
      <c r="O43" s="179">
        <f>O35</f>
        <v>425</v>
      </c>
      <c r="P43" s="276" t="s">
        <v>174</v>
      </c>
      <c r="Q43" s="196" t="s">
        <v>16</v>
      </c>
      <c r="R43" s="173" t="s">
        <v>357</v>
      </c>
      <c r="S43" s="102">
        <f>S33</f>
        <v>50</v>
      </c>
      <c r="T43" s="31">
        <v>1.9999999999998901</v>
      </c>
      <c r="U43" s="23">
        <v>2.0416666666665502</v>
      </c>
      <c r="V43" s="40">
        <v>1.49999999999997</v>
      </c>
      <c r="W43" s="25">
        <v>1.37499999999999</v>
      </c>
      <c r="X43" s="32">
        <v>2.8958333333330799</v>
      </c>
    </row>
    <row r="44" spans="1:24" ht="15" customHeight="1" x14ac:dyDescent="0.3">
      <c r="A44" s="21">
        <v>2.9166666666664098</v>
      </c>
      <c r="B44" s="22">
        <v>2.0208333333332198</v>
      </c>
      <c r="C44" s="23">
        <v>2.0624999999998801</v>
      </c>
      <c r="D44" s="40">
        <v>1.5208333333333</v>
      </c>
      <c r="E44" s="25">
        <v>1.3958333333333199</v>
      </c>
      <c r="F44" s="116" t="s">
        <v>35</v>
      </c>
      <c r="G44" s="36">
        <f>G36</f>
        <v>418</v>
      </c>
      <c r="H44" s="116" t="s">
        <v>35</v>
      </c>
      <c r="I44" s="36">
        <f>I36</f>
        <v>419</v>
      </c>
      <c r="J44" s="116" t="s">
        <v>35</v>
      </c>
      <c r="K44" s="36">
        <f>K36</f>
        <v>420</v>
      </c>
      <c r="L44" s="116" t="s">
        <v>35</v>
      </c>
      <c r="M44" s="36">
        <f>M36</f>
        <v>421</v>
      </c>
      <c r="N44" s="213" t="s">
        <v>64</v>
      </c>
      <c r="O44" s="202" t="s">
        <v>16</v>
      </c>
      <c r="P44" s="277"/>
      <c r="Q44" s="197"/>
      <c r="R44" s="167" t="s">
        <v>32</v>
      </c>
      <c r="S44" s="175">
        <f>S35</f>
        <v>428</v>
      </c>
      <c r="T44" s="31">
        <v>2.0208333333332198</v>
      </c>
      <c r="U44" s="23">
        <v>2.0624999999998801</v>
      </c>
      <c r="V44" s="40">
        <v>1.5208333333333</v>
      </c>
      <c r="W44" s="25">
        <v>1.3958333333333199</v>
      </c>
      <c r="X44" s="32">
        <v>2.9166666666664098</v>
      </c>
    </row>
    <row r="45" spans="1:24" ht="15" customHeight="1" x14ac:dyDescent="0.3">
      <c r="A45" s="21">
        <v>2.9374999999997402</v>
      </c>
      <c r="B45" s="22">
        <v>2.0416666666665502</v>
      </c>
      <c r="C45" s="23">
        <v>2.08333333333321</v>
      </c>
      <c r="D45" s="40">
        <v>1.5416666666666301</v>
      </c>
      <c r="E45" s="25">
        <v>1.4166666666666501</v>
      </c>
      <c r="F45" s="209" t="s">
        <v>106</v>
      </c>
      <c r="G45" s="202" t="s">
        <v>16</v>
      </c>
      <c r="H45" s="209" t="s">
        <v>373</v>
      </c>
      <c r="I45" s="202" t="s">
        <v>16</v>
      </c>
      <c r="J45" s="209" t="s">
        <v>191</v>
      </c>
      <c r="K45" s="202" t="s">
        <v>16</v>
      </c>
      <c r="L45" s="276" t="s">
        <v>75</v>
      </c>
      <c r="M45" s="202" t="s">
        <v>16</v>
      </c>
      <c r="N45" s="213"/>
      <c r="O45" s="202"/>
      <c r="P45" s="277"/>
      <c r="Q45" s="197"/>
      <c r="R45" s="209" t="s">
        <v>231</v>
      </c>
      <c r="S45" s="202" t="s">
        <v>16</v>
      </c>
      <c r="T45" s="31">
        <v>2.0416666666665502</v>
      </c>
      <c r="U45" s="23">
        <v>2.08333333333321</v>
      </c>
      <c r="V45" s="40">
        <v>1.5416666666666301</v>
      </c>
      <c r="W45" s="25">
        <v>1.4166666666666501</v>
      </c>
      <c r="X45" s="32">
        <v>2.9374999999997402</v>
      </c>
    </row>
    <row r="46" spans="1:24" ht="15" customHeight="1" x14ac:dyDescent="0.3">
      <c r="A46" s="21">
        <v>2.9583333333330701</v>
      </c>
      <c r="B46" s="22">
        <v>2.0624999999998801</v>
      </c>
      <c r="C46" s="23">
        <v>2.10416666666654</v>
      </c>
      <c r="D46" s="40">
        <v>1.56249999999996</v>
      </c>
      <c r="E46" s="25">
        <v>1.43749999999998</v>
      </c>
      <c r="F46" s="210"/>
      <c r="G46" s="202"/>
      <c r="H46" s="210"/>
      <c r="I46" s="202"/>
      <c r="J46" s="210"/>
      <c r="K46" s="202"/>
      <c r="L46" s="277"/>
      <c r="M46" s="202"/>
      <c r="N46" s="213"/>
      <c r="O46" s="202"/>
      <c r="P46" s="277"/>
      <c r="Q46" s="197"/>
      <c r="R46" s="210"/>
      <c r="S46" s="202"/>
      <c r="T46" s="31">
        <v>2.0624999999998801</v>
      </c>
      <c r="U46" s="23">
        <v>2.10416666666654</v>
      </c>
      <c r="V46" s="40">
        <v>1.56249999999996</v>
      </c>
      <c r="W46" s="25">
        <v>1.43749999999998</v>
      </c>
      <c r="X46" s="32">
        <v>2.9583333333330701</v>
      </c>
    </row>
    <row r="47" spans="1:24" ht="15" customHeight="1" x14ac:dyDescent="0.3">
      <c r="A47" s="21">
        <v>2.9791666666664001</v>
      </c>
      <c r="B47" s="22">
        <v>2.08333333333321</v>
      </c>
      <c r="C47" s="23">
        <v>2.1249999999998699</v>
      </c>
      <c r="D47" s="40">
        <v>1.58333333333329</v>
      </c>
      <c r="E47" s="25">
        <v>1.4583333333333099</v>
      </c>
      <c r="F47" s="210"/>
      <c r="G47" s="202"/>
      <c r="H47" s="210"/>
      <c r="I47" s="202"/>
      <c r="J47" s="210"/>
      <c r="K47" s="202"/>
      <c r="L47" s="277"/>
      <c r="M47" s="202"/>
      <c r="N47" s="213"/>
      <c r="O47" s="202"/>
      <c r="P47" s="277"/>
      <c r="Q47" s="197"/>
      <c r="R47" s="210"/>
      <c r="S47" s="202"/>
      <c r="T47" s="31">
        <v>2.08333333333321</v>
      </c>
      <c r="U47" s="23">
        <v>2.1249999999998699</v>
      </c>
      <c r="V47" s="40">
        <v>1.58333333333329</v>
      </c>
      <c r="W47" s="25">
        <v>1.4583333333333099</v>
      </c>
      <c r="X47" s="32">
        <v>2.9791666666664001</v>
      </c>
    </row>
    <row r="48" spans="1:24" ht="15" customHeight="1" x14ac:dyDescent="0.3">
      <c r="A48" s="21">
        <v>2.99999999999973</v>
      </c>
      <c r="B48" s="22">
        <v>2.10416666666654</v>
      </c>
      <c r="C48" s="23">
        <v>2.1458333333331998</v>
      </c>
      <c r="D48" s="40">
        <v>1.6041666666666199</v>
      </c>
      <c r="E48" s="25">
        <v>1.4791666666666401</v>
      </c>
      <c r="F48" s="210"/>
      <c r="G48" s="202"/>
      <c r="H48" s="210"/>
      <c r="I48" s="202"/>
      <c r="J48" s="210"/>
      <c r="K48" s="202"/>
      <c r="L48" s="277"/>
      <c r="M48" s="202"/>
      <c r="N48" s="213"/>
      <c r="O48" s="202"/>
      <c r="P48" s="209" t="s">
        <v>164</v>
      </c>
      <c r="Q48" s="202" t="s">
        <v>16</v>
      </c>
      <c r="R48" s="210"/>
      <c r="S48" s="202"/>
      <c r="T48" s="31">
        <v>2.10416666666654</v>
      </c>
      <c r="U48" s="23">
        <v>2.1458333333331998</v>
      </c>
      <c r="V48" s="40">
        <v>1.6041666666666199</v>
      </c>
      <c r="W48" s="25">
        <v>1.4791666666666401</v>
      </c>
      <c r="X48" s="32">
        <v>2.99999999999973</v>
      </c>
    </row>
    <row r="49" spans="1:24" ht="15" customHeight="1" x14ac:dyDescent="0.3">
      <c r="A49" s="21">
        <v>3.0208333333330599</v>
      </c>
      <c r="B49" s="22">
        <v>2.1249999999998699</v>
      </c>
      <c r="C49" s="23">
        <v>2.1666666666665302</v>
      </c>
      <c r="D49" s="40">
        <v>1.62499999999995</v>
      </c>
      <c r="E49" s="25">
        <v>1.49999999999997</v>
      </c>
      <c r="F49" s="210"/>
      <c r="G49" s="202"/>
      <c r="H49" s="210"/>
      <c r="I49" s="202"/>
      <c r="J49" s="210"/>
      <c r="K49" s="202"/>
      <c r="L49" s="277"/>
      <c r="M49" s="202"/>
      <c r="N49" s="213"/>
      <c r="O49" s="202"/>
      <c r="P49" s="210"/>
      <c r="Q49" s="202"/>
      <c r="R49" s="210"/>
      <c r="S49" s="202"/>
      <c r="T49" s="31">
        <v>2.1249999999998699</v>
      </c>
      <c r="U49" s="23">
        <v>2.1666666666665302</v>
      </c>
      <c r="V49" s="40">
        <v>1.62499999999995</v>
      </c>
      <c r="W49" s="25">
        <v>1.49999999999997</v>
      </c>
      <c r="X49" s="32">
        <v>3.0208333333330599</v>
      </c>
    </row>
    <row r="50" spans="1:24" ht="15" customHeight="1" x14ac:dyDescent="0.3">
      <c r="A50" s="21">
        <v>3.0416666666663899</v>
      </c>
      <c r="B50" s="22">
        <v>2.1458333333331998</v>
      </c>
      <c r="C50" s="23">
        <v>2.1874999999998601</v>
      </c>
      <c r="D50" s="40">
        <v>1.64583333333328</v>
      </c>
      <c r="E50" s="25">
        <v>1.5208333333333</v>
      </c>
      <c r="F50" s="211"/>
      <c r="G50" s="202"/>
      <c r="H50" s="211"/>
      <c r="I50" s="202"/>
      <c r="J50" s="211"/>
      <c r="K50" s="202"/>
      <c r="L50" s="278"/>
      <c r="M50" s="202"/>
      <c r="N50" s="292" t="s">
        <v>155</v>
      </c>
      <c r="O50" s="202" t="s">
        <v>16</v>
      </c>
      <c r="P50" s="210"/>
      <c r="Q50" s="202"/>
      <c r="R50" s="213" t="s">
        <v>374</v>
      </c>
      <c r="S50" s="202" t="s">
        <v>16</v>
      </c>
      <c r="T50" s="31">
        <v>2.1458333333331998</v>
      </c>
      <c r="U50" s="23">
        <v>2.1874999999998601</v>
      </c>
      <c r="V50" s="40">
        <v>1.64583333333328</v>
      </c>
      <c r="W50" s="25">
        <v>1.5208333333333</v>
      </c>
      <c r="X50" s="32">
        <v>3.0416666666663899</v>
      </c>
    </row>
    <row r="51" spans="1:24" ht="15" customHeight="1" x14ac:dyDescent="0.3">
      <c r="A51" s="21">
        <v>3.0624999999997198</v>
      </c>
      <c r="B51" s="22">
        <v>2.1666666666665302</v>
      </c>
      <c r="C51" s="23">
        <v>2.20833333333319</v>
      </c>
      <c r="D51" s="40">
        <v>1.6666666666666099</v>
      </c>
      <c r="E51" s="25">
        <v>1.5416666666666301</v>
      </c>
      <c r="F51" s="209" t="s">
        <v>39</v>
      </c>
      <c r="G51" s="202" t="s">
        <v>16</v>
      </c>
      <c r="H51" s="209" t="s">
        <v>34</v>
      </c>
      <c r="I51" s="202" t="s">
        <v>16</v>
      </c>
      <c r="J51" s="209" t="s">
        <v>103</v>
      </c>
      <c r="K51" s="202" t="s">
        <v>16</v>
      </c>
      <c r="L51" s="209" t="s">
        <v>295</v>
      </c>
      <c r="M51" s="202" t="s">
        <v>16</v>
      </c>
      <c r="N51" s="292"/>
      <c r="O51" s="202"/>
      <c r="P51" s="210"/>
      <c r="Q51" s="202"/>
      <c r="R51" s="213"/>
      <c r="S51" s="202"/>
      <c r="T51" s="31">
        <v>2.1666666666665302</v>
      </c>
      <c r="U51" s="23">
        <v>2.20833333333319</v>
      </c>
      <c r="V51" s="40">
        <v>1.6666666666666099</v>
      </c>
      <c r="W51" s="25">
        <v>1.5416666666666301</v>
      </c>
      <c r="X51" s="32">
        <v>3.0624999999997198</v>
      </c>
    </row>
    <row r="52" spans="1:24" ht="15" customHeight="1" thickBot="1" x14ac:dyDescent="0.35">
      <c r="A52" s="21">
        <v>3.0833333333330502</v>
      </c>
      <c r="B52" s="22">
        <v>2.1874999999998601</v>
      </c>
      <c r="C52" s="23">
        <v>2.22916666666652</v>
      </c>
      <c r="D52" s="44">
        <v>1.68749999999994</v>
      </c>
      <c r="E52" s="45">
        <v>1.56249999999996</v>
      </c>
      <c r="F52" s="210"/>
      <c r="G52" s="202"/>
      <c r="H52" s="210"/>
      <c r="I52" s="202"/>
      <c r="J52" s="210"/>
      <c r="K52" s="202"/>
      <c r="L52" s="210"/>
      <c r="M52" s="202"/>
      <c r="N52" s="292"/>
      <c r="O52" s="202"/>
      <c r="P52" s="210"/>
      <c r="Q52" s="202"/>
      <c r="R52" s="213"/>
      <c r="S52" s="202"/>
      <c r="T52" s="31">
        <v>2.1874999999998601</v>
      </c>
      <c r="U52" s="23">
        <v>2.22916666666652</v>
      </c>
      <c r="V52" s="44">
        <v>1.68749999999994</v>
      </c>
      <c r="W52" s="45">
        <v>1.56249999999996</v>
      </c>
      <c r="X52" s="32">
        <v>3.0833333333330502</v>
      </c>
    </row>
    <row r="53" spans="1:24" ht="15" customHeight="1" x14ac:dyDescent="0.3">
      <c r="A53" s="21">
        <v>3.1041666666663801</v>
      </c>
      <c r="B53" s="22">
        <v>2.20833333333319</v>
      </c>
      <c r="C53" s="23">
        <v>2.2499999999998499</v>
      </c>
      <c r="D53" s="40">
        <v>1.70833333333327</v>
      </c>
      <c r="E53" s="25">
        <v>1.58333333333329</v>
      </c>
      <c r="F53" s="210"/>
      <c r="G53" s="202"/>
      <c r="H53" s="210"/>
      <c r="I53" s="202"/>
      <c r="J53" s="210"/>
      <c r="K53" s="202"/>
      <c r="L53" s="210"/>
      <c r="M53" s="202"/>
      <c r="N53" s="292"/>
      <c r="O53" s="202"/>
      <c r="P53" s="211"/>
      <c r="Q53" s="202"/>
      <c r="R53" s="213"/>
      <c r="S53" s="202"/>
      <c r="T53" s="31">
        <v>2.20833333333319</v>
      </c>
      <c r="U53" s="23">
        <v>2.2499999999998499</v>
      </c>
      <c r="V53" s="40">
        <v>1.70833333333327</v>
      </c>
      <c r="W53" s="25">
        <v>1.58333333333329</v>
      </c>
      <c r="X53" s="32">
        <v>3.1041666666663801</v>
      </c>
    </row>
    <row r="54" spans="1:24" ht="15.75" customHeight="1" thickBot="1" x14ac:dyDescent="0.35">
      <c r="A54" s="46">
        <v>3.12499999999971</v>
      </c>
      <c r="B54" s="47">
        <v>2.22916666666652</v>
      </c>
      <c r="C54" s="48">
        <v>2.2708333333331798</v>
      </c>
      <c r="D54" s="44">
        <v>1.7291666666665999</v>
      </c>
      <c r="E54" s="45">
        <v>1.6041666666666199</v>
      </c>
      <c r="F54" s="211"/>
      <c r="G54" s="202"/>
      <c r="H54" s="211"/>
      <c r="I54" s="202"/>
      <c r="J54" s="211"/>
      <c r="K54" s="202"/>
      <c r="L54" s="211"/>
      <c r="M54" s="202"/>
      <c r="N54" s="292"/>
      <c r="O54" s="202"/>
      <c r="P54" s="167" t="s">
        <v>32</v>
      </c>
      <c r="Q54" s="36">
        <v>427</v>
      </c>
      <c r="R54" s="213"/>
      <c r="S54" s="202"/>
      <c r="T54" s="49">
        <v>2.22916666666652</v>
      </c>
      <c r="U54" s="48">
        <v>2.2708333333331798</v>
      </c>
      <c r="V54" s="44">
        <v>1.7291666666665999</v>
      </c>
      <c r="W54" s="45">
        <v>1.6041666666666199</v>
      </c>
      <c r="X54" s="50">
        <v>3.12499999999971</v>
      </c>
    </row>
    <row r="55" spans="1:24" ht="15" thickBot="1" x14ac:dyDescent="0.35">
      <c r="N55" s="96"/>
      <c r="O55" s="93"/>
    </row>
    <row r="56" spans="1:24" ht="16.2" thickBot="1" x14ac:dyDescent="0.35">
      <c r="A56" s="136" t="s">
        <v>19</v>
      </c>
      <c r="B56" s="137"/>
      <c r="C56" s="51"/>
      <c r="F56" s="147" t="s">
        <v>20</v>
      </c>
      <c r="G56" s="148"/>
      <c r="H56" s="149" t="s">
        <v>20</v>
      </c>
      <c r="I56" s="150"/>
      <c r="J56" s="130" t="s">
        <v>20</v>
      </c>
      <c r="K56" s="131"/>
      <c r="L56" s="151" t="s">
        <v>20</v>
      </c>
      <c r="M56" s="152"/>
      <c r="N56" s="127" t="s">
        <v>20</v>
      </c>
      <c r="O56" s="128"/>
      <c r="P56" s="144" t="s">
        <v>20</v>
      </c>
      <c r="Q56" s="129"/>
    </row>
    <row r="57" spans="1:24" ht="16.2" thickBot="1" x14ac:dyDescent="0.35">
      <c r="A57" s="134" t="s">
        <v>21</v>
      </c>
      <c r="B57" s="135"/>
      <c r="C57" s="52"/>
      <c r="D57" s="52"/>
      <c r="E57" s="53"/>
      <c r="F57" s="123" t="s">
        <v>22</v>
      </c>
      <c r="G57" s="124"/>
      <c r="H57" s="123" t="s">
        <v>23</v>
      </c>
      <c r="I57" s="124"/>
      <c r="J57" s="123" t="s">
        <v>24</v>
      </c>
      <c r="K57" s="124"/>
      <c r="L57" s="123" t="s">
        <v>25</v>
      </c>
      <c r="M57" s="124"/>
      <c r="N57" s="123" t="s">
        <v>26</v>
      </c>
      <c r="O57" s="124"/>
      <c r="P57" s="145" t="s">
        <v>195</v>
      </c>
      <c r="Q57" s="146"/>
    </row>
    <row r="58" spans="1:24" ht="14.55" customHeight="1" x14ac:dyDescent="0.3">
      <c r="A58" s="136" t="s">
        <v>19</v>
      </c>
      <c r="B58" s="137"/>
      <c r="C58" s="54"/>
      <c r="D58" s="54"/>
      <c r="E58" s="55"/>
      <c r="F58" s="138" t="s">
        <v>20</v>
      </c>
      <c r="G58" s="139"/>
      <c r="H58" s="140" t="s">
        <v>20</v>
      </c>
      <c r="I58" s="141"/>
      <c r="J58" s="125" t="s">
        <v>20</v>
      </c>
      <c r="K58" s="126"/>
      <c r="L58" s="142"/>
      <c r="M58" s="143"/>
      <c r="N58" s="127"/>
      <c r="O58" s="128"/>
    </row>
    <row r="59" spans="1:24" ht="15" customHeight="1" thickBot="1" x14ac:dyDescent="0.35">
      <c r="A59" s="134" t="s">
        <v>21</v>
      </c>
      <c r="B59" s="135"/>
      <c r="C59" s="52"/>
      <c r="D59" s="52"/>
      <c r="E59" s="53"/>
      <c r="F59" s="123" t="s">
        <v>27</v>
      </c>
      <c r="G59" s="124"/>
      <c r="H59" s="123" t="s">
        <v>28</v>
      </c>
      <c r="I59" s="124"/>
      <c r="J59" s="123" t="s">
        <v>29</v>
      </c>
      <c r="K59" s="124"/>
      <c r="L59" s="123" t="s">
        <v>30</v>
      </c>
      <c r="M59" s="124"/>
      <c r="N59" s="123"/>
      <c r="O59" s="124"/>
    </row>
    <row r="60" spans="1:24" ht="14.55" customHeight="1" x14ac:dyDescent="0.3"/>
    <row r="61" spans="1:24" ht="14.55" customHeight="1" x14ac:dyDescent="0.3"/>
  </sheetData>
  <mergeCells count="89">
    <mergeCell ref="S11:S15"/>
    <mergeCell ref="R16:R18"/>
    <mergeCell ref="R20:R24"/>
    <mergeCell ref="R25:R29"/>
    <mergeCell ref="P12:P16"/>
    <mergeCell ref="Q12:Q16"/>
    <mergeCell ref="P37:P41"/>
    <mergeCell ref="Q37:Q41"/>
    <mergeCell ref="R11:R15"/>
    <mergeCell ref="G45:G50"/>
    <mergeCell ref="N38:N42"/>
    <mergeCell ref="O38:O42"/>
    <mergeCell ref="H11:H15"/>
    <mergeCell ref="I11:I15"/>
    <mergeCell ref="J12:J16"/>
    <mergeCell ref="K12:K16"/>
    <mergeCell ref="F19:M19"/>
    <mergeCell ref="L12:L16"/>
    <mergeCell ref="M12:M16"/>
    <mergeCell ref="N12:N16"/>
    <mergeCell ref="O12:O16"/>
    <mergeCell ref="M20:M25"/>
    <mergeCell ref="M26:M29"/>
    <mergeCell ref="H38:H42"/>
    <mergeCell ref="I38:I42"/>
    <mergeCell ref="J38:J42"/>
    <mergeCell ref="K38:K42"/>
    <mergeCell ref="L38:L42"/>
    <mergeCell ref="M38:M42"/>
    <mergeCell ref="F37:F41"/>
    <mergeCell ref="G37:G41"/>
    <mergeCell ref="I20:I25"/>
    <mergeCell ref="H26:H29"/>
    <mergeCell ref="I26:I29"/>
    <mergeCell ref="H20:H25"/>
    <mergeCell ref="J20:J25"/>
    <mergeCell ref="K20:K25"/>
    <mergeCell ref="J26:J29"/>
    <mergeCell ref="K26:K29"/>
    <mergeCell ref="F20:F25"/>
    <mergeCell ref="G20:G25"/>
    <mergeCell ref="N50:N54"/>
    <mergeCell ref="O50:O54"/>
    <mergeCell ref="F51:F54"/>
    <mergeCell ref="G51:G54"/>
    <mergeCell ref="L51:L54"/>
    <mergeCell ref="H45:H50"/>
    <mergeCell ref="I45:I50"/>
    <mergeCell ref="H51:H54"/>
    <mergeCell ref="I51:I54"/>
    <mergeCell ref="J45:J50"/>
    <mergeCell ref="K45:K50"/>
    <mergeCell ref="J51:J54"/>
    <mergeCell ref="K51:K54"/>
    <mergeCell ref="M45:M50"/>
    <mergeCell ref="M51:M54"/>
    <mergeCell ref="F45:F50"/>
    <mergeCell ref="S45:S49"/>
    <mergeCell ref="Q48:Q53"/>
    <mergeCell ref="R50:R54"/>
    <mergeCell ref="F11:F16"/>
    <mergeCell ref="G11:G16"/>
    <mergeCell ref="P48:P53"/>
    <mergeCell ref="O25:O29"/>
    <mergeCell ref="F26:F29"/>
    <mergeCell ref="G26:G29"/>
    <mergeCell ref="L26:L29"/>
    <mergeCell ref="P24:P29"/>
    <mergeCell ref="N44:N49"/>
    <mergeCell ref="O44:O49"/>
    <mergeCell ref="L45:L50"/>
    <mergeCell ref="N25:N29"/>
    <mergeCell ref="L20:L25"/>
    <mergeCell ref="S50:S54"/>
    <mergeCell ref="S16:S18"/>
    <mergeCell ref="S20:S24"/>
    <mergeCell ref="S25:S29"/>
    <mergeCell ref="A1:X1"/>
    <mergeCell ref="A2:X2"/>
    <mergeCell ref="N18:N24"/>
    <mergeCell ref="O18:O24"/>
    <mergeCell ref="P18:P23"/>
    <mergeCell ref="P43:P47"/>
    <mergeCell ref="Q43:Q47"/>
    <mergeCell ref="Q18:Q23"/>
    <mergeCell ref="Q24:Q29"/>
    <mergeCell ref="R37:R41"/>
    <mergeCell ref="R45:R49"/>
    <mergeCell ref="S37:S41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86FF8-B8D5-4558-AA08-D3820FAE9380}">
  <dimension ref="A1:X61"/>
  <sheetViews>
    <sheetView zoomScale="70" zoomScaleNormal="70" workbookViewId="0">
      <selection activeCell="R37" sqref="R37:R41"/>
    </sheetView>
  </sheetViews>
  <sheetFormatPr defaultRowHeight="14.4" x14ac:dyDescent="0.3"/>
  <cols>
    <col min="1" max="1" width="5.44140625" bestFit="1" customWidth="1"/>
    <col min="2" max="4" width="8.21875" bestFit="1" customWidth="1"/>
    <col min="5" max="5" width="8.21875" hidden="1" customWidth="1"/>
    <col min="6" max="6" width="22.44140625" customWidth="1"/>
    <col min="7" max="7" width="6.44140625" customWidth="1"/>
    <col min="8" max="8" width="21.44140625" customWidth="1"/>
    <col min="9" max="9" width="6.44140625" customWidth="1"/>
    <col min="10" max="10" width="21.44140625" customWidth="1"/>
    <col min="11" max="11" width="6.44140625" customWidth="1"/>
    <col min="12" max="12" width="21.44140625" customWidth="1"/>
    <col min="13" max="13" width="6.44140625" customWidth="1"/>
    <col min="14" max="14" width="21.44140625" customWidth="1"/>
    <col min="15" max="15" width="6.44140625" customWidth="1"/>
    <col min="16" max="16" width="21.44140625" customWidth="1"/>
    <col min="17" max="17" width="6.44140625" customWidth="1"/>
    <col min="18" max="18" width="21.77734375" customWidth="1"/>
    <col min="19" max="19" width="6.44140625" customWidth="1"/>
    <col min="20" max="23" width="8.21875" bestFit="1" customWidth="1"/>
    <col min="24" max="24" width="6" customWidth="1"/>
  </cols>
  <sheetData>
    <row r="1" spans="1:24" ht="15" thickBot="1" x14ac:dyDescent="0.35">
      <c r="A1" s="215" t="s">
        <v>0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7"/>
    </row>
    <row r="2" spans="1:24" ht="15" thickBot="1" x14ac:dyDescent="0.35">
      <c r="A2" s="356" t="s">
        <v>358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W2" s="357"/>
      <c r="X2" s="358"/>
    </row>
    <row r="3" spans="1:24" ht="15" thickBot="1" x14ac:dyDescent="0.35">
      <c r="A3" s="1" t="s">
        <v>1</v>
      </c>
      <c r="B3" s="2" t="s">
        <v>2</v>
      </c>
      <c r="C3" s="3" t="s">
        <v>3</v>
      </c>
      <c r="D3" s="155" t="s">
        <v>4</v>
      </c>
      <c r="E3" s="154"/>
      <c r="F3" s="156">
        <v>45411</v>
      </c>
      <c r="G3" s="132"/>
      <c r="H3" s="133">
        <f>F3+1</f>
        <v>45412</v>
      </c>
      <c r="I3" s="132"/>
      <c r="J3" s="133">
        <f>H3+1</f>
        <v>45413</v>
      </c>
      <c r="K3" s="132"/>
      <c r="L3" s="133">
        <f>J3+1</f>
        <v>45414</v>
      </c>
      <c r="M3" s="132"/>
      <c r="N3" s="133">
        <f>L3+1</f>
        <v>45415</v>
      </c>
      <c r="O3" s="132"/>
      <c r="P3" s="133">
        <f>N3+1</f>
        <v>45416</v>
      </c>
      <c r="Q3" s="132"/>
      <c r="R3" s="133">
        <f>P3+1</f>
        <v>45417</v>
      </c>
      <c r="S3" s="157"/>
      <c r="T3" s="2" t="s">
        <v>2</v>
      </c>
      <c r="U3" s="4" t="s">
        <v>3</v>
      </c>
      <c r="V3" s="153" t="s">
        <v>4</v>
      </c>
      <c r="W3" s="154"/>
      <c r="X3" s="5" t="s">
        <v>1</v>
      </c>
    </row>
    <row r="4" spans="1:24" ht="15" thickBot="1" x14ac:dyDescent="0.35">
      <c r="A4" s="6" t="s">
        <v>5</v>
      </c>
      <c r="B4" s="7" t="s">
        <v>5</v>
      </c>
      <c r="C4" s="8" t="s">
        <v>5</v>
      </c>
      <c r="D4" s="7" t="s">
        <v>6</v>
      </c>
      <c r="E4" s="9" t="s">
        <v>7</v>
      </c>
      <c r="F4" s="10" t="s">
        <v>8</v>
      </c>
      <c r="G4" s="11" t="s">
        <v>9</v>
      </c>
      <c r="H4" s="11" t="s">
        <v>10</v>
      </c>
      <c r="I4" s="11" t="s">
        <v>9</v>
      </c>
      <c r="J4" s="11" t="s">
        <v>11</v>
      </c>
      <c r="K4" s="11" t="s">
        <v>9</v>
      </c>
      <c r="L4" s="11" t="s">
        <v>12</v>
      </c>
      <c r="M4" s="11" t="s">
        <v>9</v>
      </c>
      <c r="N4" s="11" t="s">
        <v>13</v>
      </c>
      <c r="O4" s="11" t="s">
        <v>9</v>
      </c>
      <c r="P4" s="11" t="s">
        <v>14</v>
      </c>
      <c r="Q4" s="11" t="s">
        <v>9</v>
      </c>
      <c r="R4" s="11" t="s">
        <v>15</v>
      </c>
      <c r="S4" s="12" t="s">
        <v>9</v>
      </c>
      <c r="T4" s="7" t="s">
        <v>5</v>
      </c>
      <c r="U4" s="9" t="s">
        <v>5</v>
      </c>
      <c r="V4" s="7" t="s">
        <v>6</v>
      </c>
      <c r="W4" s="9" t="s">
        <v>7</v>
      </c>
      <c r="X4" s="13" t="s">
        <v>5</v>
      </c>
    </row>
    <row r="5" spans="1:24" ht="15.75" customHeight="1" x14ac:dyDescent="0.3">
      <c r="A5" s="14">
        <v>2.1458333333331998</v>
      </c>
      <c r="B5" s="15">
        <v>1.25</v>
      </c>
      <c r="C5" s="16">
        <v>1.2916666666666701</v>
      </c>
      <c r="D5" s="17">
        <v>1.7499999999999301</v>
      </c>
      <c r="E5" s="18">
        <v>1.62499999999995</v>
      </c>
      <c r="F5" s="122" t="s">
        <v>356</v>
      </c>
      <c r="G5" s="170">
        <v>44</v>
      </c>
      <c r="H5" s="122" t="s">
        <v>356</v>
      </c>
      <c r="I5" s="92">
        <v>46</v>
      </c>
      <c r="J5" s="122" t="s">
        <v>356</v>
      </c>
      <c r="K5" s="92">
        <f>I6+1</f>
        <v>48</v>
      </c>
      <c r="L5" s="122" t="s">
        <v>356</v>
      </c>
      <c r="M5" s="92">
        <f>K6+1</f>
        <v>50</v>
      </c>
      <c r="N5" s="122" t="s">
        <v>356</v>
      </c>
      <c r="O5" s="92">
        <f>M6+1</f>
        <v>52</v>
      </c>
      <c r="P5" s="122" t="s">
        <v>356</v>
      </c>
      <c r="Q5" s="92">
        <f>O6+1</f>
        <v>54</v>
      </c>
      <c r="R5" s="122" t="s">
        <v>356</v>
      </c>
      <c r="S5" s="92">
        <f>Q6+1</f>
        <v>56</v>
      </c>
      <c r="T5" s="19">
        <v>1.25</v>
      </c>
      <c r="U5" s="16">
        <v>1.2916666666666701</v>
      </c>
      <c r="V5" s="17">
        <v>1.7499999999999301</v>
      </c>
      <c r="W5" s="18">
        <v>1.62499999999995</v>
      </c>
      <c r="X5" s="20">
        <v>2.1458333333331998</v>
      </c>
    </row>
    <row r="6" spans="1:24" ht="15.75" customHeight="1" x14ac:dyDescent="0.3">
      <c r="A6" s="21">
        <v>2.1666666666665302</v>
      </c>
      <c r="B6" s="22">
        <v>1.2708333333333299</v>
      </c>
      <c r="C6" s="23">
        <v>1.3125</v>
      </c>
      <c r="D6" s="24">
        <v>1.77083333333326</v>
      </c>
      <c r="E6" s="25">
        <v>1.64583333333328</v>
      </c>
      <c r="F6" s="122" t="s">
        <v>356</v>
      </c>
      <c r="G6" s="171">
        <v>45</v>
      </c>
      <c r="H6" s="122" t="s">
        <v>356</v>
      </c>
      <c r="I6" s="92">
        <f>I5+1</f>
        <v>47</v>
      </c>
      <c r="J6" s="122" t="s">
        <v>356</v>
      </c>
      <c r="K6" s="92">
        <f>K5+1</f>
        <v>49</v>
      </c>
      <c r="L6" s="122" t="s">
        <v>356</v>
      </c>
      <c r="M6" s="92">
        <f>M5+1</f>
        <v>51</v>
      </c>
      <c r="N6" s="122" t="s">
        <v>356</v>
      </c>
      <c r="O6" s="92">
        <f>O5+1</f>
        <v>53</v>
      </c>
      <c r="P6" s="122" t="s">
        <v>356</v>
      </c>
      <c r="Q6" s="92">
        <f>Q5+1</f>
        <v>55</v>
      </c>
      <c r="R6" s="122" t="s">
        <v>356</v>
      </c>
      <c r="S6" s="92">
        <f>S5+1</f>
        <v>57</v>
      </c>
      <c r="T6" s="31">
        <v>1.2708333333333299</v>
      </c>
      <c r="U6" s="23">
        <v>1.3125</v>
      </c>
      <c r="V6" s="24">
        <v>1.77083333333326</v>
      </c>
      <c r="W6" s="25">
        <v>1.64583333333328</v>
      </c>
      <c r="X6" s="32">
        <v>2.1666666666665302</v>
      </c>
    </row>
    <row r="7" spans="1:24" ht="15" customHeight="1" x14ac:dyDescent="0.3">
      <c r="A7" s="21">
        <v>2.1874999999998601</v>
      </c>
      <c r="B7" s="22">
        <v>1.2916666666666701</v>
      </c>
      <c r="C7" s="23">
        <v>1.3333333333333299</v>
      </c>
      <c r="D7" s="33">
        <v>1.7916666666665899</v>
      </c>
      <c r="E7" s="25">
        <v>1.6666666666666099</v>
      </c>
      <c r="F7" s="158" t="s">
        <v>357</v>
      </c>
      <c r="G7" s="171">
        <v>50</v>
      </c>
      <c r="H7" s="27" t="s">
        <v>357</v>
      </c>
      <c r="I7" s="92">
        <v>52</v>
      </c>
      <c r="J7" s="27" t="s">
        <v>357</v>
      </c>
      <c r="K7" s="92">
        <f>I8+1</f>
        <v>54</v>
      </c>
      <c r="L7" s="27" t="s">
        <v>357</v>
      </c>
      <c r="M7" s="92">
        <f>K8+1</f>
        <v>56</v>
      </c>
      <c r="N7" s="288" t="s">
        <v>357</v>
      </c>
      <c r="O7" s="266">
        <f>M8+1</f>
        <v>58</v>
      </c>
      <c r="P7" s="27" t="s">
        <v>357</v>
      </c>
      <c r="Q7" s="92">
        <v>59</v>
      </c>
      <c r="R7" s="158" t="s">
        <v>357</v>
      </c>
      <c r="S7" s="120">
        <f>Q8+1</f>
        <v>61</v>
      </c>
      <c r="T7" s="31">
        <v>1.2916666666666701</v>
      </c>
      <c r="U7" s="23">
        <v>1.3333333333333299</v>
      </c>
      <c r="V7" s="33">
        <v>1.7916666666665899</v>
      </c>
      <c r="W7" s="25">
        <v>1.6666666666666099</v>
      </c>
      <c r="X7" s="32">
        <v>2.1874999999998601</v>
      </c>
    </row>
    <row r="8" spans="1:24" ht="15" customHeight="1" x14ac:dyDescent="0.3">
      <c r="A8" s="21">
        <v>2.20833333333319</v>
      </c>
      <c r="B8" s="22">
        <v>1.3125</v>
      </c>
      <c r="C8" s="23">
        <v>1.3541666666666601</v>
      </c>
      <c r="D8" s="33">
        <v>1.8124999999999201</v>
      </c>
      <c r="E8" s="25">
        <v>1.68749999999994</v>
      </c>
      <c r="F8" s="169" t="s">
        <v>357</v>
      </c>
      <c r="G8" s="171">
        <v>51</v>
      </c>
      <c r="H8" s="27" t="s">
        <v>357</v>
      </c>
      <c r="I8" s="92">
        <f>I7+1</f>
        <v>53</v>
      </c>
      <c r="J8" s="27" t="s">
        <v>357</v>
      </c>
      <c r="K8" s="92">
        <f>K7+1</f>
        <v>55</v>
      </c>
      <c r="L8" s="27" t="s">
        <v>357</v>
      </c>
      <c r="M8" s="92">
        <f>M7+1</f>
        <v>57</v>
      </c>
      <c r="N8" s="289"/>
      <c r="O8" s="268"/>
      <c r="P8" s="27" t="s">
        <v>357</v>
      </c>
      <c r="Q8" s="92">
        <f>Q7+1</f>
        <v>60</v>
      </c>
      <c r="R8" s="169" t="s">
        <v>357</v>
      </c>
      <c r="S8" s="120">
        <f>S7+1</f>
        <v>62</v>
      </c>
      <c r="T8" s="31">
        <v>1.3125</v>
      </c>
      <c r="U8" s="23">
        <v>1.3541666666666601</v>
      </c>
      <c r="V8" s="33">
        <v>1.8124999999999201</v>
      </c>
      <c r="W8" s="25">
        <v>1.68749999999994</v>
      </c>
      <c r="X8" s="32">
        <v>2.20833333333319</v>
      </c>
    </row>
    <row r="9" spans="1:24" ht="15.75" customHeight="1" x14ac:dyDescent="0.3">
      <c r="A9" s="21">
        <v>2.22916666666652</v>
      </c>
      <c r="B9" s="22">
        <v>1.3333333333333299</v>
      </c>
      <c r="C9" s="23">
        <v>1.37499999999999</v>
      </c>
      <c r="D9" s="33">
        <v>1.83333333333325</v>
      </c>
      <c r="E9" s="25">
        <v>1.70833333333327</v>
      </c>
      <c r="F9" s="169" t="s">
        <v>32</v>
      </c>
      <c r="G9" s="172">
        <v>428</v>
      </c>
      <c r="H9" s="27" t="s">
        <v>32</v>
      </c>
      <c r="I9" s="92">
        <v>430</v>
      </c>
      <c r="J9" s="27" t="s">
        <v>32</v>
      </c>
      <c r="K9" s="92">
        <f>I9+1</f>
        <v>431</v>
      </c>
      <c r="L9" s="27" t="s">
        <v>32</v>
      </c>
      <c r="M9" s="92">
        <f>K9+1</f>
        <v>432</v>
      </c>
      <c r="N9" s="27" t="s">
        <v>32</v>
      </c>
      <c r="O9" s="92">
        <f>M9+1</f>
        <v>433</v>
      </c>
      <c r="P9" s="27" t="s">
        <v>32</v>
      </c>
      <c r="Q9" s="92">
        <f>O9+1</f>
        <v>434</v>
      </c>
      <c r="R9" s="169" t="s">
        <v>32</v>
      </c>
      <c r="S9" s="115">
        <f>Q9+1</f>
        <v>435</v>
      </c>
      <c r="T9" s="31">
        <v>1.3333333333333299</v>
      </c>
      <c r="U9" s="23">
        <v>1.37499999999999</v>
      </c>
      <c r="V9" s="33">
        <v>1.83333333333325</v>
      </c>
      <c r="W9" s="25">
        <v>1.70833333333327</v>
      </c>
      <c r="X9" s="32">
        <v>2.22916666666652</v>
      </c>
    </row>
    <row r="10" spans="1:24" ht="15" customHeight="1" x14ac:dyDescent="0.3">
      <c r="A10" s="21">
        <v>2.2499999999998499</v>
      </c>
      <c r="B10" s="22">
        <v>1.3541666666666601</v>
      </c>
      <c r="C10" s="23">
        <v>1.3958333333333199</v>
      </c>
      <c r="D10" s="33">
        <v>1.8541666666665799</v>
      </c>
      <c r="E10" s="25">
        <v>1.7291666666665999</v>
      </c>
      <c r="F10" s="169" t="s">
        <v>32</v>
      </c>
      <c r="G10" s="159">
        <v>429</v>
      </c>
      <c r="H10" s="27" t="s">
        <v>35</v>
      </c>
      <c r="I10" s="92">
        <v>423</v>
      </c>
      <c r="J10" s="27" t="s">
        <v>35</v>
      </c>
      <c r="K10" s="92">
        <f>I10+1</f>
        <v>424</v>
      </c>
      <c r="L10" s="27" t="s">
        <v>35</v>
      </c>
      <c r="M10" s="92">
        <f>K10+1</f>
        <v>425</v>
      </c>
      <c r="N10" s="27" t="s">
        <v>35</v>
      </c>
      <c r="O10" s="92">
        <f>M10+1</f>
        <v>426</v>
      </c>
      <c r="P10" s="27" t="s">
        <v>35</v>
      </c>
      <c r="Q10" s="92">
        <f>O10+1</f>
        <v>427</v>
      </c>
      <c r="R10" s="169" t="s">
        <v>32</v>
      </c>
      <c r="S10" s="115">
        <f>S9+1</f>
        <v>436</v>
      </c>
      <c r="T10" s="31">
        <v>1.3541666666666601</v>
      </c>
      <c r="U10" s="23">
        <v>1.3958333333333199</v>
      </c>
      <c r="V10" s="33">
        <v>1.8541666666665799</v>
      </c>
      <c r="W10" s="25">
        <v>1.7291666666665999</v>
      </c>
      <c r="X10" s="32">
        <v>2.2499999999998499</v>
      </c>
    </row>
    <row r="11" spans="1:24" ht="15" customHeight="1" x14ac:dyDescent="0.3">
      <c r="A11" s="21">
        <v>2.2708333333331798</v>
      </c>
      <c r="B11" s="22">
        <v>1.37499999999999</v>
      </c>
      <c r="C11" s="23">
        <v>1.4166666666666501</v>
      </c>
      <c r="D11" s="33">
        <v>1.8749999999999101</v>
      </c>
      <c r="E11" s="25">
        <v>1.7499999999999301</v>
      </c>
      <c r="F11" s="213" t="s">
        <v>148</v>
      </c>
      <c r="G11" s="196" t="s">
        <v>16</v>
      </c>
      <c r="H11" s="98" t="s">
        <v>221</v>
      </c>
      <c r="I11" s="26">
        <v>208</v>
      </c>
      <c r="J11" s="98" t="s">
        <v>221</v>
      </c>
      <c r="K11" s="26">
        <f>I11+1</f>
        <v>209</v>
      </c>
      <c r="L11" s="276" t="s">
        <v>379</v>
      </c>
      <c r="M11" s="196" t="s">
        <v>16</v>
      </c>
      <c r="N11" s="98" t="s">
        <v>221</v>
      </c>
      <c r="O11" s="26">
        <f>K11+1</f>
        <v>210</v>
      </c>
      <c r="P11" s="98" t="s">
        <v>221</v>
      </c>
      <c r="Q11" s="26">
        <f>O11+1</f>
        <v>211</v>
      </c>
      <c r="R11" s="213" t="s">
        <v>186</v>
      </c>
      <c r="S11" s="202" t="s">
        <v>16</v>
      </c>
      <c r="T11" s="31">
        <v>1.37499999999999</v>
      </c>
      <c r="U11" s="23">
        <v>1.4166666666666501</v>
      </c>
      <c r="V11" s="33">
        <v>1.8749999999999101</v>
      </c>
      <c r="W11" s="25">
        <v>1.7499999999999301</v>
      </c>
      <c r="X11" s="32">
        <v>2.2708333333331798</v>
      </c>
    </row>
    <row r="12" spans="1:24" ht="15.75" customHeight="1" x14ac:dyDescent="0.3">
      <c r="A12" s="21">
        <v>2.2916666666665102</v>
      </c>
      <c r="B12" s="22">
        <v>1.3958333333333199</v>
      </c>
      <c r="C12" s="23">
        <v>1.43749999999998</v>
      </c>
      <c r="D12" s="33">
        <v>1.89583333333324</v>
      </c>
      <c r="E12" s="25">
        <v>1.77083333333326</v>
      </c>
      <c r="F12" s="213"/>
      <c r="G12" s="197"/>
      <c r="H12" s="276" t="s">
        <v>310</v>
      </c>
      <c r="I12" s="196" t="s">
        <v>16</v>
      </c>
      <c r="J12" s="209" t="s">
        <v>172</v>
      </c>
      <c r="K12" s="202" t="s">
        <v>16</v>
      </c>
      <c r="L12" s="277"/>
      <c r="M12" s="197"/>
      <c r="N12" s="213" t="s">
        <v>380</v>
      </c>
      <c r="O12" s="202" t="s">
        <v>16</v>
      </c>
      <c r="P12" s="213" t="s">
        <v>53</v>
      </c>
      <c r="Q12" s="196" t="s">
        <v>16</v>
      </c>
      <c r="R12" s="213"/>
      <c r="S12" s="202"/>
      <c r="T12" s="31">
        <v>1.3958333333333199</v>
      </c>
      <c r="U12" s="23">
        <v>1.43749999999998</v>
      </c>
      <c r="V12" s="33">
        <v>1.89583333333324</v>
      </c>
      <c r="W12" s="25">
        <v>1.77083333333326</v>
      </c>
      <c r="X12" s="32">
        <v>2.2916666666665102</v>
      </c>
    </row>
    <row r="13" spans="1:24" ht="15" customHeight="1" x14ac:dyDescent="0.3">
      <c r="A13" s="21">
        <v>2.3124999999998401</v>
      </c>
      <c r="B13" s="22">
        <v>1.4166666666666501</v>
      </c>
      <c r="C13" s="23">
        <v>1.4583333333333099</v>
      </c>
      <c r="D13" s="33">
        <v>1.9166666666665699</v>
      </c>
      <c r="E13" s="35">
        <v>1.7916666666665899</v>
      </c>
      <c r="F13" s="213"/>
      <c r="G13" s="231"/>
      <c r="H13" s="277"/>
      <c r="I13" s="197"/>
      <c r="J13" s="210"/>
      <c r="K13" s="202"/>
      <c r="L13" s="277"/>
      <c r="M13" s="197"/>
      <c r="N13" s="213"/>
      <c r="O13" s="202"/>
      <c r="P13" s="213"/>
      <c r="Q13" s="197"/>
      <c r="R13" s="213"/>
      <c r="S13" s="202"/>
      <c r="T13" s="31">
        <v>1.4166666666666501</v>
      </c>
      <c r="U13" s="23">
        <v>1.4583333333333099</v>
      </c>
      <c r="V13" s="33">
        <v>1.9166666666665699</v>
      </c>
      <c r="W13" s="35">
        <v>1.7916666666665899</v>
      </c>
      <c r="X13" s="32">
        <v>2.3124999999998401</v>
      </c>
    </row>
    <row r="14" spans="1:24" ht="15" customHeight="1" x14ac:dyDescent="0.3">
      <c r="A14" s="21">
        <v>2.3333333333331701</v>
      </c>
      <c r="B14" s="22">
        <v>1.43749999999998</v>
      </c>
      <c r="C14" s="23">
        <v>1.4791666666666401</v>
      </c>
      <c r="D14" s="33">
        <v>1.9374999999999001</v>
      </c>
      <c r="E14" s="35">
        <v>1.8124999999999201</v>
      </c>
      <c r="F14" s="213" t="s">
        <v>331</v>
      </c>
      <c r="G14" s="196" t="s">
        <v>16</v>
      </c>
      <c r="H14" s="277"/>
      <c r="I14" s="197"/>
      <c r="J14" s="210"/>
      <c r="K14" s="202"/>
      <c r="L14" s="277"/>
      <c r="M14" s="197"/>
      <c r="N14" s="213"/>
      <c r="O14" s="202"/>
      <c r="P14" s="213"/>
      <c r="Q14" s="197"/>
      <c r="R14" s="213"/>
      <c r="S14" s="202"/>
      <c r="T14" s="31">
        <v>1.43749999999998</v>
      </c>
      <c r="U14" s="23">
        <v>1.4791666666666401</v>
      </c>
      <c r="V14" s="33">
        <v>1.9374999999999001</v>
      </c>
      <c r="W14" s="35">
        <v>1.8124999999999201</v>
      </c>
      <c r="X14" s="32">
        <v>2.3333333333331701</v>
      </c>
    </row>
    <row r="15" spans="1:24" ht="15" customHeight="1" x14ac:dyDescent="0.3">
      <c r="A15" s="21">
        <v>2.3541666666665</v>
      </c>
      <c r="B15" s="22">
        <v>1.4583333333333099</v>
      </c>
      <c r="C15" s="23">
        <v>1.49999999999997</v>
      </c>
      <c r="D15" s="24">
        <v>1.95833333333323</v>
      </c>
      <c r="E15" s="35">
        <v>1.83333333333325</v>
      </c>
      <c r="F15" s="213"/>
      <c r="G15" s="197"/>
      <c r="H15" s="277"/>
      <c r="I15" s="197"/>
      <c r="J15" s="210"/>
      <c r="K15" s="202"/>
      <c r="L15" s="277"/>
      <c r="M15" s="197"/>
      <c r="N15" s="271"/>
      <c r="O15" s="202"/>
      <c r="P15" s="213"/>
      <c r="Q15" s="197"/>
      <c r="R15" s="213"/>
      <c r="S15" s="202"/>
      <c r="T15" s="31">
        <v>1.4583333333333099</v>
      </c>
      <c r="U15" s="23">
        <v>1.49999999999997</v>
      </c>
      <c r="V15" s="24">
        <v>1.95833333333323</v>
      </c>
      <c r="W15" s="35">
        <v>1.83333333333325</v>
      </c>
      <c r="X15" s="32">
        <v>2.3541666666665</v>
      </c>
    </row>
    <row r="16" spans="1:24" ht="15" customHeight="1" x14ac:dyDescent="0.3">
      <c r="A16" s="21">
        <v>2.3749999999998299</v>
      </c>
      <c r="B16" s="22">
        <v>1.4791666666666401</v>
      </c>
      <c r="C16" s="23">
        <v>1.5208333333333</v>
      </c>
      <c r="D16" s="24">
        <v>1.9791666666665599</v>
      </c>
      <c r="E16" s="35">
        <v>1.8541666666665799</v>
      </c>
      <c r="F16" s="213"/>
      <c r="G16" s="197"/>
      <c r="H16" s="277"/>
      <c r="I16" s="197"/>
      <c r="J16" s="211"/>
      <c r="K16" s="202"/>
      <c r="L16" s="278"/>
      <c r="M16" s="231"/>
      <c r="N16" s="271"/>
      <c r="O16" s="202"/>
      <c r="P16" s="213"/>
      <c r="Q16" s="197"/>
      <c r="R16" s="209" t="s">
        <v>65</v>
      </c>
      <c r="S16" s="202" t="s">
        <v>16</v>
      </c>
      <c r="T16" s="31">
        <v>1.4791666666666401</v>
      </c>
      <c r="U16" s="23">
        <v>1.5208333333333</v>
      </c>
      <c r="V16" s="24">
        <v>1.9791666666665599</v>
      </c>
      <c r="W16" s="35">
        <v>1.8541666666665799</v>
      </c>
      <c r="X16" s="32">
        <v>2.3749999999998299</v>
      </c>
    </row>
    <row r="17" spans="1:24" ht="15" customHeight="1" x14ac:dyDescent="0.3">
      <c r="A17" s="21">
        <v>2.3958333333331598</v>
      </c>
      <c r="B17" s="22">
        <v>1.49999999999997</v>
      </c>
      <c r="C17" s="23">
        <v>1.5416666666666301</v>
      </c>
      <c r="D17" s="24">
        <v>1.9999999999998901</v>
      </c>
      <c r="E17" s="35">
        <v>1.8749999999999101</v>
      </c>
      <c r="F17" s="213"/>
      <c r="G17" s="197"/>
      <c r="H17" s="278"/>
      <c r="I17" s="231"/>
      <c r="J17" s="166" t="s">
        <v>356</v>
      </c>
      <c r="K17" s="99">
        <f>K5</f>
        <v>48</v>
      </c>
      <c r="L17" s="176" t="s">
        <v>356</v>
      </c>
      <c r="M17" s="99">
        <f>M5</f>
        <v>50</v>
      </c>
      <c r="N17" s="176" t="s">
        <v>356</v>
      </c>
      <c r="O17" s="99">
        <f>O5</f>
        <v>52</v>
      </c>
      <c r="P17" s="166" t="s">
        <v>356</v>
      </c>
      <c r="Q17" s="99">
        <f>Q5</f>
        <v>54</v>
      </c>
      <c r="R17" s="210"/>
      <c r="S17" s="202"/>
      <c r="T17" s="31">
        <v>1.49999999999997</v>
      </c>
      <c r="U17" s="23">
        <v>1.5416666666666301</v>
      </c>
      <c r="V17" s="24">
        <v>1.9999999999998901</v>
      </c>
      <c r="W17" s="35">
        <v>1.8749999999999101</v>
      </c>
      <c r="X17" s="32">
        <v>2.3958333333331598</v>
      </c>
    </row>
    <row r="18" spans="1:24" ht="15.75" customHeight="1" x14ac:dyDescent="0.3">
      <c r="A18" s="21">
        <v>2.4166666666664902</v>
      </c>
      <c r="B18" s="22">
        <v>1.5208333333333</v>
      </c>
      <c r="C18" s="23">
        <v>1.56249999999996</v>
      </c>
      <c r="D18" s="24">
        <v>2.0208333333332198</v>
      </c>
      <c r="E18" s="35">
        <v>1.89583333333324</v>
      </c>
      <c r="F18" s="209"/>
      <c r="G18" s="197"/>
      <c r="H18" s="174" t="s">
        <v>357</v>
      </c>
      <c r="I18" s="102">
        <f>I7</f>
        <v>52</v>
      </c>
      <c r="J18" s="292" t="s">
        <v>66</v>
      </c>
      <c r="K18" s="202" t="s">
        <v>16</v>
      </c>
      <c r="L18" s="173" t="s">
        <v>357</v>
      </c>
      <c r="M18" s="102">
        <f>M7</f>
        <v>56</v>
      </c>
      <c r="N18" s="173" t="s">
        <v>357</v>
      </c>
      <c r="O18" s="102">
        <f>O7</f>
        <v>58</v>
      </c>
      <c r="P18" s="209" t="s">
        <v>185</v>
      </c>
      <c r="Q18" s="196" t="s">
        <v>16</v>
      </c>
      <c r="R18" s="210"/>
      <c r="S18" s="202"/>
      <c r="T18" s="31">
        <v>1.5208333333333</v>
      </c>
      <c r="U18" s="23">
        <v>1.56249999999996</v>
      </c>
      <c r="V18" s="24">
        <v>2.0208333333332198</v>
      </c>
      <c r="W18" s="35">
        <v>1.89583333333324</v>
      </c>
      <c r="X18" s="32">
        <v>2.4166666666664902</v>
      </c>
    </row>
    <row r="19" spans="1:24" ht="15.75" customHeight="1" x14ac:dyDescent="0.3">
      <c r="A19" s="21"/>
      <c r="B19" s="22"/>
      <c r="C19" s="23"/>
      <c r="D19" s="24"/>
      <c r="E19" s="35"/>
      <c r="F19" s="329" t="s">
        <v>17</v>
      </c>
      <c r="G19" s="330"/>
      <c r="H19" s="330"/>
      <c r="I19" s="275"/>
      <c r="J19" s="292"/>
      <c r="K19" s="202"/>
      <c r="L19" s="329" t="s">
        <v>17</v>
      </c>
      <c r="M19" s="330"/>
      <c r="N19" s="330"/>
      <c r="O19" s="275"/>
      <c r="P19" s="210"/>
      <c r="Q19" s="197"/>
      <c r="R19" s="210"/>
      <c r="S19" s="202"/>
      <c r="T19" s="31"/>
      <c r="U19" s="23"/>
      <c r="V19" s="24"/>
      <c r="W19" s="35"/>
      <c r="X19" s="32"/>
    </row>
    <row r="20" spans="1:24" ht="15" customHeight="1" x14ac:dyDescent="0.3">
      <c r="A20" s="21">
        <v>2.4374999999998201</v>
      </c>
      <c r="B20" s="22">
        <v>1.5416666666666301</v>
      </c>
      <c r="C20" s="23">
        <v>1.58333333333329</v>
      </c>
      <c r="D20" s="24">
        <v>2.0416666666665502</v>
      </c>
      <c r="E20" s="35">
        <v>1.9166666666665699</v>
      </c>
      <c r="F20" s="211" t="s">
        <v>375</v>
      </c>
      <c r="G20" s="231" t="s">
        <v>16</v>
      </c>
      <c r="H20" s="211" t="s">
        <v>376</v>
      </c>
      <c r="I20" s="231" t="s">
        <v>16</v>
      </c>
      <c r="J20" s="292"/>
      <c r="K20" s="202"/>
      <c r="L20" s="211" t="s">
        <v>302</v>
      </c>
      <c r="M20" s="231" t="s">
        <v>16</v>
      </c>
      <c r="N20" s="211" t="s">
        <v>31</v>
      </c>
      <c r="O20" s="231" t="s">
        <v>16</v>
      </c>
      <c r="P20" s="210"/>
      <c r="Q20" s="197"/>
      <c r="R20" s="276" t="s">
        <v>105</v>
      </c>
      <c r="S20" s="196" t="s">
        <v>16</v>
      </c>
      <c r="T20" s="31">
        <v>1.5416666666666301</v>
      </c>
      <c r="U20" s="23">
        <v>1.58333333333329</v>
      </c>
      <c r="V20" s="24">
        <v>2.0416666666665502</v>
      </c>
      <c r="W20" s="35">
        <v>1.9166666666665699</v>
      </c>
      <c r="X20" s="32">
        <v>2.4374999999998201</v>
      </c>
    </row>
    <row r="21" spans="1:24" ht="15" customHeight="1" x14ac:dyDescent="0.3">
      <c r="A21" s="21">
        <v>2.4583333333331501</v>
      </c>
      <c r="B21" s="22">
        <v>1.56249999999996</v>
      </c>
      <c r="C21" s="23">
        <v>1.6041666666666199</v>
      </c>
      <c r="D21" s="24">
        <v>2.0624999999998801</v>
      </c>
      <c r="E21" s="35">
        <v>1.9374999999999001</v>
      </c>
      <c r="F21" s="213"/>
      <c r="G21" s="202"/>
      <c r="H21" s="213"/>
      <c r="I21" s="202"/>
      <c r="J21" s="292"/>
      <c r="K21" s="202"/>
      <c r="L21" s="213"/>
      <c r="M21" s="202"/>
      <c r="N21" s="213"/>
      <c r="O21" s="202"/>
      <c r="P21" s="210"/>
      <c r="Q21" s="197"/>
      <c r="R21" s="277"/>
      <c r="S21" s="197"/>
      <c r="T21" s="31">
        <v>1.56249999999996</v>
      </c>
      <c r="U21" s="23">
        <v>1.6041666666666199</v>
      </c>
      <c r="V21" s="24">
        <v>2.0624999999998801</v>
      </c>
      <c r="W21" s="35">
        <v>1.9374999999999001</v>
      </c>
      <c r="X21" s="32">
        <v>2.4583333333331501</v>
      </c>
    </row>
    <row r="22" spans="1:24" ht="15" customHeight="1" x14ac:dyDescent="0.3">
      <c r="A22" s="21">
        <v>2.47916666666648</v>
      </c>
      <c r="B22" s="22">
        <v>1.58333333333329</v>
      </c>
      <c r="C22" s="23">
        <v>1.62499999999995</v>
      </c>
      <c r="D22" s="24">
        <v>2.08333333333321</v>
      </c>
      <c r="E22" s="37">
        <v>1.95833333333323</v>
      </c>
      <c r="F22" s="213"/>
      <c r="G22" s="202"/>
      <c r="H22" s="213"/>
      <c r="I22" s="202"/>
      <c r="J22" s="292"/>
      <c r="K22" s="202"/>
      <c r="L22" s="213"/>
      <c r="M22" s="202"/>
      <c r="N22" s="213"/>
      <c r="O22" s="202"/>
      <c r="P22" s="210"/>
      <c r="Q22" s="197"/>
      <c r="R22" s="277"/>
      <c r="S22" s="197"/>
      <c r="T22" s="31">
        <v>1.58333333333329</v>
      </c>
      <c r="U22" s="23">
        <v>1.62499999999995</v>
      </c>
      <c r="V22" s="24">
        <v>2.08333333333321</v>
      </c>
      <c r="W22" s="37">
        <v>1.95833333333323</v>
      </c>
      <c r="X22" s="32">
        <v>2.47916666666648</v>
      </c>
    </row>
    <row r="23" spans="1:24" ht="15" customHeight="1" x14ac:dyDescent="0.3">
      <c r="A23" s="21">
        <v>2.4999999999998099</v>
      </c>
      <c r="B23" s="22">
        <v>1.6041666666666199</v>
      </c>
      <c r="C23" s="23">
        <v>1.64583333333328</v>
      </c>
      <c r="D23" s="24">
        <v>2.10416666666654</v>
      </c>
      <c r="E23" s="37">
        <v>1.9791666666665599</v>
      </c>
      <c r="F23" s="213"/>
      <c r="G23" s="202"/>
      <c r="H23" s="213"/>
      <c r="I23" s="202"/>
      <c r="J23" s="292"/>
      <c r="K23" s="202"/>
      <c r="L23" s="213"/>
      <c r="M23" s="202"/>
      <c r="N23" s="213"/>
      <c r="O23" s="202"/>
      <c r="P23" s="211"/>
      <c r="Q23" s="231"/>
      <c r="R23" s="277"/>
      <c r="S23" s="197"/>
      <c r="T23" s="31">
        <v>1.6041666666666199</v>
      </c>
      <c r="U23" s="23">
        <v>1.64583333333328</v>
      </c>
      <c r="V23" s="24">
        <v>2.10416666666654</v>
      </c>
      <c r="W23" s="37">
        <v>1.9791666666665599</v>
      </c>
      <c r="X23" s="32">
        <v>2.4999999999998099</v>
      </c>
    </row>
    <row r="24" spans="1:24" ht="15" customHeight="1" x14ac:dyDescent="0.3">
      <c r="A24" s="21">
        <v>2.5208333333331399</v>
      </c>
      <c r="B24" s="22">
        <v>1.62499999999995</v>
      </c>
      <c r="C24" s="23">
        <v>1.6666666666666099</v>
      </c>
      <c r="D24" s="24">
        <v>2.1249999999998699</v>
      </c>
      <c r="E24" s="37">
        <v>1.9999999999998901</v>
      </c>
      <c r="F24" s="213"/>
      <c r="G24" s="202"/>
      <c r="H24" s="213"/>
      <c r="I24" s="202"/>
      <c r="J24" s="292"/>
      <c r="K24" s="202"/>
      <c r="L24" s="213"/>
      <c r="M24" s="202"/>
      <c r="N24" s="213"/>
      <c r="O24" s="202"/>
      <c r="P24" s="209" t="s">
        <v>196</v>
      </c>
      <c r="Q24" s="196" t="s">
        <v>16</v>
      </c>
      <c r="R24" s="278"/>
      <c r="S24" s="231"/>
      <c r="T24" s="31">
        <v>1.62499999999995</v>
      </c>
      <c r="U24" s="23">
        <v>1.6666666666666099</v>
      </c>
      <c r="V24" s="24">
        <v>2.1249999999998699</v>
      </c>
      <c r="W24" s="37">
        <v>1.9999999999998901</v>
      </c>
      <c r="X24" s="32">
        <v>2.5208333333331399</v>
      </c>
    </row>
    <row r="25" spans="1:24" ht="15" customHeight="1" x14ac:dyDescent="0.3">
      <c r="A25" s="21">
        <v>2.5416666666664698</v>
      </c>
      <c r="B25" s="22">
        <v>1.64583333333328</v>
      </c>
      <c r="C25" s="23">
        <v>1.68749999999994</v>
      </c>
      <c r="D25" s="24">
        <v>2.1458333333331998</v>
      </c>
      <c r="E25" s="37">
        <v>2.0208333333332198</v>
      </c>
      <c r="F25" s="213" t="s">
        <v>61</v>
      </c>
      <c r="G25" s="202" t="s">
        <v>16</v>
      </c>
      <c r="H25" s="213" t="s">
        <v>377</v>
      </c>
      <c r="I25" s="202" t="s">
        <v>16</v>
      </c>
      <c r="J25" s="209" t="s">
        <v>78</v>
      </c>
      <c r="K25" s="196" t="s">
        <v>16</v>
      </c>
      <c r="L25" s="213" t="s">
        <v>95</v>
      </c>
      <c r="M25" s="202" t="s">
        <v>16</v>
      </c>
      <c r="N25" s="213" t="s">
        <v>37</v>
      </c>
      <c r="O25" s="202" t="s">
        <v>16</v>
      </c>
      <c r="P25" s="210"/>
      <c r="Q25" s="197"/>
      <c r="R25" s="276" t="s">
        <v>113</v>
      </c>
      <c r="S25" s="196" t="s">
        <v>16</v>
      </c>
      <c r="T25" s="31">
        <v>1.64583333333328</v>
      </c>
      <c r="U25" s="23">
        <v>1.68749999999994</v>
      </c>
      <c r="V25" s="24">
        <v>2.1458333333331998</v>
      </c>
      <c r="W25" s="37">
        <v>2.0208333333332198</v>
      </c>
      <c r="X25" s="32">
        <v>2.5416666666664698</v>
      </c>
    </row>
    <row r="26" spans="1:24" ht="15" customHeight="1" x14ac:dyDescent="0.3">
      <c r="A26" s="21">
        <v>2.5624999999998002</v>
      </c>
      <c r="B26" s="22">
        <v>1.6666666666666099</v>
      </c>
      <c r="C26" s="23">
        <v>1.70833333333327</v>
      </c>
      <c r="D26" s="24">
        <v>2.1666666666665302</v>
      </c>
      <c r="E26" s="37">
        <v>2.0416666666665502</v>
      </c>
      <c r="F26" s="213"/>
      <c r="G26" s="202"/>
      <c r="H26" s="213"/>
      <c r="I26" s="202"/>
      <c r="J26" s="210"/>
      <c r="K26" s="197"/>
      <c r="L26" s="213"/>
      <c r="M26" s="202"/>
      <c r="N26" s="213"/>
      <c r="O26" s="202"/>
      <c r="P26" s="210"/>
      <c r="Q26" s="197"/>
      <c r="R26" s="277"/>
      <c r="S26" s="197"/>
      <c r="T26" s="31">
        <v>1.6666666666666099</v>
      </c>
      <c r="U26" s="23">
        <v>1.70833333333327</v>
      </c>
      <c r="V26" s="24">
        <v>2.1666666666665302</v>
      </c>
      <c r="W26" s="37">
        <v>2.0416666666665502</v>
      </c>
      <c r="X26" s="32">
        <v>2.5624999999998002</v>
      </c>
    </row>
    <row r="27" spans="1:24" ht="15" customHeight="1" x14ac:dyDescent="0.3">
      <c r="A27" s="21">
        <v>2.5833333333331301</v>
      </c>
      <c r="B27" s="22">
        <v>1.68749999999994</v>
      </c>
      <c r="C27" s="23">
        <v>1.7291666666665999</v>
      </c>
      <c r="D27" s="24">
        <v>2.1874999999998601</v>
      </c>
      <c r="E27" s="37">
        <v>2.0624999999998801</v>
      </c>
      <c r="F27" s="213"/>
      <c r="G27" s="202"/>
      <c r="H27" s="213"/>
      <c r="I27" s="202"/>
      <c r="J27" s="210"/>
      <c r="K27" s="197"/>
      <c r="L27" s="213"/>
      <c r="M27" s="202"/>
      <c r="N27" s="213"/>
      <c r="O27" s="202"/>
      <c r="P27" s="210"/>
      <c r="Q27" s="197"/>
      <c r="R27" s="277"/>
      <c r="S27" s="197"/>
      <c r="T27" s="31">
        <v>1.68749999999994</v>
      </c>
      <c r="U27" s="23">
        <v>1.7291666666665999</v>
      </c>
      <c r="V27" s="24">
        <v>2.1874999999998601</v>
      </c>
      <c r="W27" s="37">
        <v>2.0624999999998801</v>
      </c>
      <c r="X27" s="32">
        <v>2.5833333333331301</v>
      </c>
    </row>
    <row r="28" spans="1:24" ht="15" customHeight="1" x14ac:dyDescent="0.3">
      <c r="A28" s="21">
        <v>2.60416666666646</v>
      </c>
      <c r="B28" s="22">
        <v>1.70833333333327</v>
      </c>
      <c r="C28" s="23">
        <v>1.7499999999999301</v>
      </c>
      <c r="D28" s="24">
        <v>2.20833333333319</v>
      </c>
      <c r="E28" s="37">
        <v>2.08333333333321</v>
      </c>
      <c r="F28" s="213"/>
      <c r="G28" s="202"/>
      <c r="H28" s="213"/>
      <c r="I28" s="202"/>
      <c r="J28" s="210"/>
      <c r="K28" s="197"/>
      <c r="L28" s="213"/>
      <c r="M28" s="202"/>
      <c r="N28" s="213"/>
      <c r="O28" s="202"/>
      <c r="P28" s="210"/>
      <c r="Q28" s="197"/>
      <c r="R28" s="277"/>
      <c r="S28" s="197"/>
      <c r="T28" s="31">
        <v>1.70833333333327</v>
      </c>
      <c r="U28" s="23">
        <v>1.7499999999999301</v>
      </c>
      <c r="V28" s="24">
        <v>2.20833333333319</v>
      </c>
      <c r="W28" s="37">
        <v>2.08333333333321</v>
      </c>
      <c r="X28" s="32">
        <v>2.60416666666646</v>
      </c>
    </row>
    <row r="29" spans="1:24" ht="15" customHeight="1" x14ac:dyDescent="0.3">
      <c r="A29" s="21">
        <v>2.6249999999997899</v>
      </c>
      <c r="B29" s="22">
        <v>1.7291666666665999</v>
      </c>
      <c r="C29" s="23">
        <v>1.77083333333326</v>
      </c>
      <c r="D29" s="24">
        <v>2.22916666666652</v>
      </c>
      <c r="E29" s="37">
        <v>2.10416666666654</v>
      </c>
      <c r="F29" s="213"/>
      <c r="G29" s="202"/>
      <c r="H29" s="213"/>
      <c r="I29" s="202"/>
      <c r="J29" s="211"/>
      <c r="K29" s="231"/>
      <c r="L29" s="213"/>
      <c r="M29" s="202"/>
      <c r="N29" s="213"/>
      <c r="O29" s="202"/>
      <c r="P29" s="211"/>
      <c r="Q29" s="231"/>
      <c r="R29" s="278"/>
      <c r="S29" s="231"/>
      <c r="T29" s="31">
        <v>1.7291666666665999</v>
      </c>
      <c r="U29" s="23">
        <v>1.77083333333326</v>
      </c>
      <c r="V29" s="24">
        <v>2.22916666666652</v>
      </c>
      <c r="W29" s="37">
        <v>2.10416666666654</v>
      </c>
      <c r="X29" s="32">
        <v>2.6249999999997899</v>
      </c>
    </row>
    <row r="30" spans="1:24" ht="15" customHeight="1" x14ac:dyDescent="0.3">
      <c r="A30" s="21">
        <v>2.6458333333331199</v>
      </c>
      <c r="B30" s="22">
        <v>1.7499999999999301</v>
      </c>
      <c r="C30" s="39">
        <v>1.7916666666665899</v>
      </c>
      <c r="D30" s="40">
        <v>1.25</v>
      </c>
      <c r="E30" s="37">
        <v>2.1249999999998699</v>
      </c>
      <c r="F30" s="122" t="s">
        <v>356</v>
      </c>
      <c r="G30" s="26">
        <v>46</v>
      </c>
      <c r="H30" s="122" t="s">
        <v>356</v>
      </c>
      <c r="I30" s="26">
        <f>G31+1</f>
        <v>48</v>
      </c>
      <c r="J30" s="122" t="s">
        <v>356</v>
      </c>
      <c r="K30" s="26">
        <f>I31+1</f>
        <v>50</v>
      </c>
      <c r="L30" s="122" t="s">
        <v>356</v>
      </c>
      <c r="M30" s="26">
        <f>K31+1</f>
        <v>52</v>
      </c>
      <c r="N30" s="122" t="s">
        <v>356</v>
      </c>
      <c r="O30" s="26">
        <f>M31+1</f>
        <v>54</v>
      </c>
      <c r="P30" s="122" t="s">
        <v>356</v>
      </c>
      <c r="Q30" s="26">
        <f>O31+1</f>
        <v>56</v>
      </c>
      <c r="R30" s="122" t="s">
        <v>356</v>
      </c>
      <c r="S30" s="26">
        <f>Q31+1</f>
        <v>58</v>
      </c>
      <c r="T30" s="31">
        <v>1.7499999999999301</v>
      </c>
      <c r="U30" s="39">
        <v>1.7916666666665899</v>
      </c>
      <c r="V30" s="40">
        <v>1.25</v>
      </c>
      <c r="W30" s="37">
        <v>2.1249999999998699</v>
      </c>
      <c r="X30" s="32">
        <v>2.6458333333331199</v>
      </c>
    </row>
    <row r="31" spans="1:24" ht="15.75" customHeight="1" x14ac:dyDescent="0.3">
      <c r="A31" s="21">
        <v>2.6666666666664498</v>
      </c>
      <c r="B31" s="22">
        <v>1.77083333333326</v>
      </c>
      <c r="C31" s="39">
        <v>1.8124999999999201</v>
      </c>
      <c r="D31" s="40">
        <v>1.2708333333333299</v>
      </c>
      <c r="E31" s="37">
        <v>2.1458333333331998</v>
      </c>
      <c r="F31" s="122" t="s">
        <v>356</v>
      </c>
      <c r="G31" s="26">
        <f>G30+1</f>
        <v>47</v>
      </c>
      <c r="H31" s="122" t="s">
        <v>356</v>
      </c>
      <c r="I31" s="26">
        <f>I30+1</f>
        <v>49</v>
      </c>
      <c r="J31" s="122" t="s">
        <v>356</v>
      </c>
      <c r="K31" s="26">
        <f>K30+1</f>
        <v>51</v>
      </c>
      <c r="L31" s="164" t="s">
        <v>356</v>
      </c>
      <c r="M31" s="26">
        <f>M30+1</f>
        <v>53</v>
      </c>
      <c r="N31" s="164" t="s">
        <v>356</v>
      </c>
      <c r="O31" s="26">
        <f>O30+1</f>
        <v>55</v>
      </c>
      <c r="P31" s="122" t="s">
        <v>356</v>
      </c>
      <c r="Q31" s="26">
        <f>Q30+1</f>
        <v>57</v>
      </c>
      <c r="R31" s="122" t="s">
        <v>356</v>
      </c>
      <c r="S31" s="26">
        <f>S30+1</f>
        <v>59</v>
      </c>
      <c r="T31" s="31">
        <v>1.77083333333326</v>
      </c>
      <c r="U31" s="39">
        <v>1.8124999999999201</v>
      </c>
      <c r="V31" s="40">
        <v>1.2708333333333299</v>
      </c>
      <c r="W31" s="37">
        <v>2.1458333333331998</v>
      </c>
      <c r="X31" s="32">
        <v>2.6666666666664498</v>
      </c>
    </row>
    <row r="32" spans="1:24" ht="15" hidden="1" customHeight="1" x14ac:dyDescent="0.3">
      <c r="A32" s="21"/>
      <c r="B32" s="22"/>
      <c r="C32" s="22"/>
      <c r="D32" s="40"/>
      <c r="E32" s="37"/>
      <c r="F32" s="116"/>
      <c r="G32" s="56"/>
      <c r="H32" s="116"/>
      <c r="I32" s="56"/>
      <c r="J32" s="116"/>
      <c r="K32" s="56"/>
      <c r="L32" s="168"/>
      <c r="M32" s="56"/>
      <c r="N32" s="168"/>
      <c r="O32" s="56"/>
      <c r="P32" s="116"/>
      <c r="Q32" s="56"/>
      <c r="R32" s="116"/>
      <c r="S32" s="56"/>
      <c r="T32" s="31"/>
      <c r="U32" s="39"/>
      <c r="V32" s="40"/>
      <c r="W32" s="37"/>
      <c r="X32" s="32"/>
    </row>
    <row r="33" spans="1:24" ht="15.75" customHeight="1" x14ac:dyDescent="0.3">
      <c r="A33" s="21">
        <v>2.6874999999997802</v>
      </c>
      <c r="B33" s="41">
        <v>1.7916666666665899</v>
      </c>
      <c r="C33" s="39">
        <v>1.83333333333325</v>
      </c>
      <c r="D33" s="40">
        <v>1.2916666666666701</v>
      </c>
      <c r="E33" s="37">
        <v>2.1666666666665302</v>
      </c>
      <c r="F33" s="78" t="s">
        <v>357</v>
      </c>
      <c r="G33" s="28">
        <v>52</v>
      </c>
      <c r="H33" s="78" t="s">
        <v>357</v>
      </c>
      <c r="I33" s="28">
        <f>G34+1</f>
        <v>54</v>
      </c>
      <c r="J33" s="78" t="s">
        <v>357</v>
      </c>
      <c r="K33" s="91">
        <f>I34+1</f>
        <v>56</v>
      </c>
      <c r="L33" s="313" t="s">
        <v>357</v>
      </c>
      <c r="M33" s="311">
        <f>K34+1</f>
        <v>58</v>
      </c>
      <c r="N33" s="78" t="s">
        <v>357</v>
      </c>
      <c r="O33" s="28">
        <v>59</v>
      </c>
      <c r="P33" s="78" t="s">
        <v>357</v>
      </c>
      <c r="Q33" s="59">
        <f>O34+1</f>
        <v>61</v>
      </c>
      <c r="R33" s="78" t="s">
        <v>357</v>
      </c>
      <c r="S33" s="28">
        <f>Q34+1</f>
        <v>63</v>
      </c>
      <c r="T33" s="43">
        <v>1.7916666666665899</v>
      </c>
      <c r="U33" s="39">
        <v>1.83333333333325</v>
      </c>
      <c r="V33" s="40">
        <v>1.2916666666666701</v>
      </c>
      <c r="W33" s="37">
        <v>2.1666666666665302</v>
      </c>
      <c r="X33" s="32">
        <v>2.6874999999997802</v>
      </c>
    </row>
    <row r="34" spans="1:24" ht="15" customHeight="1" x14ac:dyDescent="0.3">
      <c r="A34" s="21">
        <v>2.7083333333331101</v>
      </c>
      <c r="B34" s="41">
        <v>1.8124999999999201</v>
      </c>
      <c r="C34" s="39">
        <v>1.8541666666665799</v>
      </c>
      <c r="D34" s="40">
        <v>1.3125</v>
      </c>
      <c r="E34" s="37">
        <v>2.1874999999998601</v>
      </c>
      <c r="F34" s="42" t="s">
        <v>357</v>
      </c>
      <c r="G34" s="28">
        <f>G33+1</f>
        <v>53</v>
      </c>
      <c r="H34" s="78" t="s">
        <v>357</v>
      </c>
      <c r="I34" s="28">
        <f>I33+1</f>
        <v>55</v>
      </c>
      <c r="J34" s="78" t="s">
        <v>357</v>
      </c>
      <c r="K34" s="91">
        <f>K33+1</f>
        <v>57</v>
      </c>
      <c r="L34" s="314"/>
      <c r="M34" s="311"/>
      <c r="N34" s="78" t="s">
        <v>357</v>
      </c>
      <c r="O34" s="28">
        <f>O33+1</f>
        <v>60</v>
      </c>
      <c r="P34" s="42" t="s">
        <v>357</v>
      </c>
      <c r="Q34" s="60">
        <f>Q33+1</f>
        <v>62</v>
      </c>
      <c r="R34" s="42" t="s">
        <v>357</v>
      </c>
      <c r="S34" s="60">
        <f>S33+1</f>
        <v>64</v>
      </c>
      <c r="T34" s="43">
        <v>1.8124999999999201</v>
      </c>
      <c r="U34" s="39">
        <v>1.8541666666665799</v>
      </c>
      <c r="V34" s="40">
        <v>1.3125</v>
      </c>
      <c r="W34" s="37">
        <v>2.1874999999998601</v>
      </c>
      <c r="X34" s="32">
        <v>2.7083333333331101</v>
      </c>
    </row>
    <row r="35" spans="1:24" ht="15" customHeight="1" x14ac:dyDescent="0.3">
      <c r="A35" s="21">
        <v>2.72916666666644</v>
      </c>
      <c r="B35" s="41">
        <v>1.83333333333325</v>
      </c>
      <c r="C35" s="39">
        <v>1.8749999999999101</v>
      </c>
      <c r="D35" s="40">
        <v>1.3333333333333299</v>
      </c>
      <c r="E35" s="37">
        <v>2.20833333333319</v>
      </c>
      <c r="F35" s="42" t="s">
        <v>32</v>
      </c>
      <c r="G35" s="28">
        <v>430</v>
      </c>
      <c r="H35" s="42" t="s">
        <v>32</v>
      </c>
      <c r="I35" s="91">
        <f>G35+1</f>
        <v>431</v>
      </c>
      <c r="J35" s="42" t="s">
        <v>32</v>
      </c>
      <c r="K35" s="91">
        <f>I35+1</f>
        <v>432</v>
      </c>
      <c r="L35" s="42" t="s">
        <v>32</v>
      </c>
      <c r="M35" s="91">
        <f>K35+1</f>
        <v>433</v>
      </c>
      <c r="N35" s="42" t="s">
        <v>32</v>
      </c>
      <c r="O35" s="28">
        <f>M35+1</f>
        <v>434</v>
      </c>
      <c r="P35" s="42" t="s">
        <v>32</v>
      </c>
      <c r="Q35" s="28">
        <f>O35+1</f>
        <v>435</v>
      </c>
      <c r="R35" s="42" t="s">
        <v>32</v>
      </c>
      <c r="S35" s="28">
        <f>Q36+1</f>
        <v>437</v>
      </c>
      <c r="T35" s="43">
        <v>1.83333333333325</v>
      </c>
      <c r="U35" s="39">
        <v>1.8749999999999101</v>
      </c>
      <c r="V35" s="40">
        <v>1.3333333333333299</v>
      </c>
      <c r="W35" s="37">
        <v>2.20833333333319</v>
      </c>
      <c r="X35" s="32">
        <v>2.72916666666644</v>
      </c>
    </row>
    <row r="36" spans="1:24" ht="15" customHeight="1" x14ac:dyDescent="0.3">
      <c r="A36" s="21">
        <v>2.74999999999977</v>
      </c>
      <c r="B36" s="41">
        <v>1.8541666666665799</v>
      </c>
      <c r="C36" s="39">
        <v>1.89583333333324</v>
      </c>
      <c r="D36" s="40">
        <v>1.3541666666666601</v>
      </c>
      <c r="E36" s="37">
        <v>2.22916666666652</v>
      </c>
      <c r="F36" s="61" t="s">
        <v>35</v>
      </c>
      <c r="G36" s="28">
        <v>423</v>
      </c>
      <c r="H36" s="61" t="s">
        <v>35</v>
      </c>
      <c r="I36" s="91">
        <f>G36+1</f>
        <v>424</v>
      </c>
      <c r="J36" s="61" t="s">
        <v>35</v>
      </c>
      <c r="K36" s="91">
        <f>I36+1</f>
        <v>425</v>
      </c>
      <c r="L36" s="61" t="s">
        <v>35</v>
      </c>
      <c r="M36" s="91">
        <f>K36+1</f>
        <v>426</v>
      </c>
      <c r="N36" s="61" t="s">
        <v>35</v>
      </c>
      <c r="O36" s="28">
        <f>M36+1</f>
        <v>427</v>
      </c>
      <c r="P36" s="42" t="s">
        <v>32</v>
      </c>
      <c r="Q36" s="159">
        <f>Q35+1</f>
        <v>436</v>
      </c>
      <c r="R36" s="42" t="s">
        <v>32</v>
      </c>
      <c r="S36" s="159">
        <f>S35+1</f>
        <v>438</v>
      </c>
      <c r="T36" s="43">
        <v>1.8541666666665799</v>
      </c>
      <c r="U36" s="39">
        <v>1.89583333333324</v>
      </c>
      <c r="V36" s="40">
        <v>1.3541666666666601</v>
      </c>
      <c r="W36" s="37">
        <v>2.22916666666652</v>
      </c>
      <c r="X36" s="32">
        <v>2.74999999999977</v>
      </c>
    </row>
    <row r="37" spans="1:24" ht="15" customHeight="1" x14ac:dyDescent="0.3">
      <c r="A37" s="21">
        <v>2.7708333333330999</v>
      </c>
      <c r="B37" s="41">
        <v>1.8749999999999101</v>
      </c>
      <c r="C37" s="39">
        <v>1.9166666666665699</v>
      </c>
      <c r="D37" s="40">
        <v>1.37499999999999</v>
      </c>
      <c r="E37" s="25">
        <v>1.25</v>
      </c>
      <c r="F37" s="97" t="s">
        <v>221</v>
      </c>
      <c r="G37" s="92">
        <v>208</v>
      </c>
      <c r="H37" s="97" t="s">
        <v>221</v>
      </c>
      <c r="I37" s="91">
        <f>G37+1</f>
        <v>209</v>
      </c>
      <c r="J37" s="276" t="s">
        <v>379</v>
      </c>
      <c r="K37" s="196" t="s">
        <v>16</v>
      </c>
      <c r="L37" s="97" t="s">
        <v>221</v>
      </c>
      <c r="M37" s="28">
        <f>I37+1</f>
        <v>210</v>
      </c>
      <c r="N37" s="97" t="s">
        <v>221</v>
      </c>
      <c r="O37" s="28">
        <f>M37+1</f>
        <v>211</v>
      </c>
      <c r="P37" s="213" t="s">
        <v>186</v>
      </c>
      <c r="Q37" s="196" t="s">
        <v>16</v>
      </c>
      <c r="R37" s="213" t="s">
        <v>382</v>
      </c>
      <c r="S37" s="202" t="s">
        <v>16</v>
      </c>
      <c r="T37" s="43">
        <v>1.8749999999999101</v>
      </c>
      <c r="U37" s="39">
        <v>1.9166666666665699</v>
      </c>
      <c r="V37" s="40">
        <v>1.37499999999999</v>
      </c>
      <c r="W37" s="25">
        <v>1.25</v>
      </c>
      <c r="X37" s="32">
        <v>2.7708333333330999</v>
      </c>
    </row>
    <row r="38" spans="1:24" ht="15" customHeight="1" x14ac:dyDescent="0.3">
      <c r="A38" s="21">
        <v>2.7916666666664298</v>
      </c>
      <c r="B38" s="41">
        <v>1.89583333333324</v>
      </c>
      <c r="C38" s="39">
        <v>1.9374999999999001</v>
      </c>
      <c r="D38" s="40">
        <v>1.3958333333333199</v>
      </c>
      <c r="E38" s="25">
        <v>1.2708333333333299</v>
      </c>
      <c r="F38" s="276" t="s">
        <v>310</v>
      </c>
      <c r="G38" s="365" t="s">
        <v>16</v>
      </c>
      <c r="H38" s="209" t="s">
        <v>172</v>
      </c>
      <c r="I38" s="196" t="s">
        <v>16</v>
      </c>
      <c r="J38" s="277"/>
      <c r="K38" s="197"/>
      <c r="L38" s="213" t="s">
        <v>380</v>
      </c>
      <c r="M38" s="196" t="s">
        <v>16</v>
      </c>
      <c r="N38" s="213" t="s">
        <v>53</v>
      </c>
      <c r="O38" s="202" t="s">
        <v>16</v>
      </c>
      <c r="P38" s="213"/>
      <c r="Q38" s="197"/>
      <c r="R38" s="213"/>
      <c r="S38" s="202"/>
      <c r="T38" s="43">
        <v>1.89583333333324</v>
      </c>
      <c r="U38" s="39">
        <v>1.9374999999999001</v>
      </c>
      <c r="V38" s="40">
        <v>1.3958333333333199</v>
      </c>
      <c r="W38" s="25">
        <v>1.2708333333333299</v>
      </c>
      <c r="X38" s="32">
        <v>2.7916666666664298</v>
      </c>
    </row>
    <row r="39" spans="1:24" ht="15" customHeight="1" x14ac:dyDescent="0.3">
      <c r="A39" s="21">
        <v>2.8124999999997602</v>
      </c>
      <c r="B39" s="41">
        <v>1.9166666666665699</v>
      </c>
      <c r="C39" s="23">
        <v>1.95833333333323</v>
      </c>
      <c r="D39" s="40">
        <v>1.4166666666666501</v>
      </c>
      <c r="E39" s="25">
        <v>1.2916666666666701</v>
      </c>
      <c r="F39" s="277"/>
      <c r="G39" s="366"/>
      <c r="H39" s="210"/>
      <c r="I39" s="197"/>
      <c r="J39" s="277"/>
      <c r="K39" s="197"/>
      <c r="L39" s="213"/>
      <c r="M39" s="197"/>
      <c r="N39" s="213"/>
      <c r="O39" s="202"/>
      <c r="P39" s="213"/>
      <c r="Q39" s="197"/>
      <c r="R39" s="213"/>
      <c r="S39" s="202"/>
      <c r="T39" s="43">
        <v>1.9166666666665699</v>
      </c>
      <c r="U39" s="23">
        <v>1.95833333333323</v>
      </c>
      <c r="V39" s="40">
        <v>1.4166666666666501</v>
      </c>
      <c r="W39" s="25">
        <v>1.2916666666666701</v>
      </c>
      <c r="X39" s="32">
        <v>2.8124999999997602</v>
      </c>
    </row>
    <row r="40" spans="1:24" ht="15.75" customHeight="1" x14ac:dyDescent="0.3">
      <c r="A40" s="21">
        <v>2.8333333333330901</v>
      </c>
      <c r="B40" s="41">
        <v>1.9374999999999001</v>
      </c>
      <c r="C40" s="23">
        <v>1.9791666666665599</v>
      </c>
      <c r="D40" s="40">
        <v>1.43749999999998</v>
      </c>
      <c r="E40" s="25">
        <v>1.3125</v>
      </c>
      <c r="F40" s="277"/>
      <c r="G40" s="366"/>
      <c r="H40" s="210"/>
      <c r="I40" s="197"/>
      <c r="J40" s="277"/>
      <c r="K40" s="197"/>
      <c r="L40" s="213"/>
      <c r="M40" s="197"/>
      <c r="N40" s="213"/>
      <c r="O40" s="202"/>
      <c r="P40" s="213"/>
      <c r="Q40" s="197"/>
      <c r="R40" s="213"/>
      <c r="S40" s="202"/>
      <c r="T40" s="43">
        <v>1.9374999999999001</v>
      </c>
      <c r="U40" s="23">
        <v>1.9791666666665599</v>
      </c>
      <c r="V40" s="40">
        <v>1.43749999999998</v>
      </c>
      <c r="W40" s="25">
        <v>1.3125</v>
      </c>
      <c r="X40" s="32">
        <v>2.8333333333330901</v>
      </c>
    </row>
    <row r="41" spans="1:24" ht="15" customHeight="1" x14ac:dyDescent="0.3">
      <c r="A41" s="21">
        <v>2.85416666666642</v>
      </c>
      <c r="B41" s="22">
        <v>1.95833333333323</v>
      </c>
      <c r="C41" s="23">
        <v>1.9999999999998901</v>
      </c>
      <c r="D41" s="40">
        <v>1.4583333333333099</v>
      </c>
      <c r="E41" s="25">
        <v>1.3333333333333299</v>
      </c>
      <c r="F41" s="277"/>
      <c r="G41" s="366"/>
      <c r="H41" s="210"/>
      <c r="I41" s="197"/>
      <c r="J41" s="277"/>
      <c r="K41" s="197"/>
      <c r="L41" s="213"/>
      <c r="M41" s="197"/>
      <c r="N41" s="213"/>
      <c r="O41" s="202"/>
      <c r="P41" s="213"/>
      <c r="Q41" s="231"/>
      <c r="R41" s="213"/>
      <c r="S41" s="202"/>
      <c r="T41" s="31">
        <v>1.95833333333323</v>
      </c>
      <c r="U41" s="23">
        <v>1.9999999999998901</v>
      </c>
      <c r="V41" s="40">
        <v>1.4583333333333099</v>
      </c>
      <c r="W41" s="25">
        <v>1.3333333333333299</v>
      </c>
      <c r="X41" s="32">
        <v>2.85416666666642</v>
      </c>
    </row>
    <row r="42" spans="1:24" ht="15" customHeight="1" x14ac:dyDescent="0.3">
      <c r="A42" s="21">
        <v>2.87499999999975</v>
      </c>
      <c r="B42" s="22">
        <v>1.9791666666665599</v>
      </c>
      <c r="C42" s="23">
        <v>2.0208333333332198</v>
      </c>
      <c r="D42" s="40">
        <v>1.4791666666666401</v>
      </c>
      <c r="E42" s="25">
        <v>1.3541666666666601</v>
      </c>
      <c r="F42" s="277"/>
      <c r="G42" s="366"/>
      <c r="H42" s="211"/>
      <c r="I42" s="231"/>
      <c r="J42" s="278"/>
      <c r="K42" s="231"/>
      <c r="L42" s="213"/>
      <c r="M42" s="231"/>
      <c r="N42" s="213"/>
      <c r="O42" s="202"/>
      <c r="P42" s="166" t="s">
        <v>356</v>
      </c>
      <c r="Q42" s="36">
        <f>Q30</f>
        <v>56</v>
      </c>
      <c r="R42" s="176" t="s">
        <v>356</v>
      </c>
      <c r="S42" s="36">
        <f>S30</f>
        <v>58</v>
      </c>
      <c r="T42" s="31">
        <v>1.9791666666665599</v>
      </c>
      <c r="U42" s="23">
        <v>2.0208333333332198</v>
      </c>
      <c r="V42" s="40">
        <v>1.4791666666666401</v>
      </c>
      <c r="W42" s="25">
        <v>1.3541666666666601</v>
      </c>
      <c r="X42" s="32">
        <v>2.87499999999975</v>
      </c>
    </row>
    <row r="43" spans="1:24" ht="15" customHeight="1" x14ac:dyDescent="0.3">
      <c r="A43" s="21">
        <v>2.8958333333330799</v>
      </c>
      <c r="B43" s="22">
        <v>1.9999999999998901</v>
      </c>
      <c r="C43" s="23">
        <v>2.0416666666665502</v>
      </c>
      <c r="D43" s="40">
        <v>1.49999999999997</v>
      </c>
      <c r="E43" s="25">
        <v>1.37499999999999</v>
      </c>
      <c r="F43" s="278"/>
      <c r="G43" s="367"/>
      <c r="H43" s="167" t="s">
        <v>32</v>
      </c>
      <c r="I43" s="36">
        <f>I35</f>
        <v>431</v>
      </c>
      <c r="J43" s="278" t="s">
        <v>66</v>
      </c>
      <c r="K43" s="202" t="s">
        <v>16</v>
      </c>
      <c r="L43" s="166" t="s">
        <v>356</v>
      </c>
      <c r="M43" s="175">
        <f>M30</f>
        <v>52</v>
      </c>
      <c r="N43" s="166" t="s">
        <v>356</v>
      </c>
      <c r="O43" s="175">
        <f>O30</f>
        <v>54</v>
      </c>
      <c r="P43" s="173" t="s">
        <v>357</v>
      </c>
      <c r="Q43" s="36">
        <f>Q33</f>
        <v>61</v>
      </c>
      <c r="R43" s="173" t="s">
        <v>357</v>
      </c>
      <c r="S43" s="36">
        <f>S33</f>
        <v>63</v>
      </c>
      <c r="T43" s="31">
        <v>1.9999999999998901</v>
      </c>
      <c r="U43" s="23">
        <v>2.0416666666665502</v>
      </c>
      <c r="V43" s="40">
        <v>1.49999999999997</v>
      </c>
      <c r="W43" s="25">
        <v>1.37499999999999</v>
      </c>
      <c r="X43" s="32">
        <v>2.8958333333330799</v>
      </c>
    </row>
    <row r="44" spans="1:24" ht="15" customHeight="1" x14ac:dyDescent="0.3">
      <c r="A44" s="21">
        <v>2.9166666666664098</v>
      </c>
      <c r="B44" s="22">
        <v>2.0208333333332198</v>
      </c>
      <c r="C44" s="23">
        <v>2.0624999999998801</v>
      </c>
      <c r="D44" s="40">
        <v>1.5208333333333</v>
      </c>
      <c r="E44" s="25">
        <v>1.3958333333333199</v>
      </c>
      <c r="F44" s="167" t="s">
        <v>32</v>
      </c>
      <c r="G44" s="36">
        <f>G35</f>
        <v>430</v>
      </c>
      <c r="H44" s="167" t="s">
        <v>35</v>
      </c>
      <c r="I44" s="36">
        <f>I36</f>
        <v>424</v>
      </c>
      <c r="J44" s="292"/>
      <c r="K44" s="202"/>
      <c r="L44" s="167" t="s">
        <v>32</v>
      </c>
      <c r="M44" s="36">
        <f>M35</f>
        <v>433</v>
      </c>
      <c r="N44" s="173" t="s">
        <v>357</v>
      </c>
      <c r="O44" s="36">
        <f>O33</f>
        <v>59</v>
      </c>
      <c r="P44" s="292" t="s">
        <v>383</v>
      </c>
      <c r="Q44" s="202" t="s">
        <v>16</v>
      </c>
      <c r="R44" s="167" t="s">
        <v>32</v>
      </c>
      <c r="S44" s="36">
        <f>S35</f>
        <v>437</v>
      </c>
      <c r="T44" s="31">
        <v>2.0208333333332198</v>
      </c>
      <c r="U44" s="23">
        <v>2.0624999999998801</v>
      </c>
      <c r="V44" s="40">
        <v>1.5208333333333</v>
      </c>
      <c r="W44" s="25">
        <v>1.3958333333333199</v>
      </c>
      <c r="X44" s="32">
        <v>2.9166666666664098</v>
      </c>
    </row>
    <row r="45" spans="1:24" ht="15" customHeight="1" x14ac:dyDescent="0.3">
      <c r="A45" s="21">
        <v>2.9374999999997402</v>
      </c>
      <c r="B45" s="22">
        <v>2.0416666666665502</v>
      </c>
      <c r="C45" s="23">
        <v>2.08333333333321</v>
      </c>
      <c r="D45" s="40">
        <v>1.5416666666666301</v>
      </c>
      <c r="E45" s="25">
        <v>1.4166666666666501</v>
      </c>
      <c r="F45" s="213" t="s">
        <v>375</v>
      </c>
      <c r="G45" s="196" t="s">
        <v>16</v>
      </c>
      <c r="H45" s="213" t="s">
        <v>376</v>
      </c>
      <c r="I45" s="202" t="s">
        <v>16</v>
      </c>
      <c r="J45" s="292"/>
      <c r="K45" s="202"/>
      <c r="L45" s="211" t="s">
        <v>302</v>
      </c>
      <c r="M45" s="231" t="s">
        <v>16</v>
      </c>
      <c r="N45" s="211" t="s">
        <v>31</v>
      </c>
      <c r="O45" s="196" t="s">
        <v>16</v>
      </c>
      <c r="P45" s="292"/>
      <c r="Q45" s="202"/>
      <c r="R45" s="276" t="s">
        <v>105</v>
      </c>
      <c r="S45" s="202" t="s">
        <v>16</v>
      </c>
      <c r="T45" s="31">
        <v>2.0416666666665502</v>
      </c>
      <c r="U45" s="23">
        <v>2.08333333333321</v>
      </c>
      <c r="V45" s="40">
        <v>1.5416666666666301</v>
      </c>
      <c r="W45" s="25">
        <v>1.4166666666666501</v>
      </c>
      <c r="X45" s="32">
        <v>2.9374999999997402</v>
      </c>
    </row>
    <row r="46" spans="1:24" ht="15" customHeight="1" x14ac:dyDescent="0.3">
      <c r="A46" s="21">
        <v>2.9583333333330701</v>
      </c>
      <c r="B46" s="22">
        <v>2.0624999999998801</v>
      </c>
      <c r="C46" s="23">
        <v>2.10416666666654</v>
      </c>
      <c r="D46" s="40">
        <v>1.56249999999996</v>
      </c>
      <c r="E46" s="25">
        <v>1.43749999999998</v>
      </c>
      <c r="F46" s="213"/>
      <c r="G46" s="197"/>
      <c r="H46" s="213"/>
      <c r="I46" s="202"/>
      <c r="J46" s="292"/>
      <c r="K46" s="202"/>
      <c r="L46" s="213"/>
      <c r="M46" s="202"/>
      <c r="N46" s="213"/>
      <c r="O46" s="197"/>
      <c r="P46" s="292"/>
      <c r="Q46" s="202"/>
      <c r="R46" s="277"/>
      <c r="S46" s="202"/>
      <c r="T46" s="31">
        <v>2.0624999999998801</v>
      </c>
      <c r="U46" s="23">
        <v>2.10416666666654</v>
      </c>
      <c r="V46" s="40">
        <v>1.56249999999996</v>
      </c>
      <c r="W46" s="25">
        <v>1.43749999999998</v>
      </c>
      <c r="X46" s="32">
        <v>2.9583333333330701</v>
      </c>
    </row>
    <row r="47" spans="1:24" ht="15" customHeight="1" x14ac:dyDescent="0.3">
      <c r="A47" s="21">
        <v>2.9791666666664001</v>
      </c>
      <c r="B47" s="22">
        <v>2.08333333333321</v>
      </c>
      <c r="C47" s="23">
        <v>2.1249999999998699</v>
      </c>
      <c r="D47" s="40">
        <v>1.58333333333329</v>
      </c>
      <c r="E47" s="25">
        <v>1.4583333333333099</v>
      </c>
      <c r="F47" s="213"/>
      <c r="G47" s="197"/>
      <c r="H47" s="213"/>
      <c r="I47" s="202"/>
      <c r="J47" s="292"/>
      <c r="K47" s="202"/>
      <c r="L47" s="213"/>
      <c r="M47" s="202"/>
      <c r="N47" s="213"/>
      <c r="O47" s="197"/>
      <c r="P47" s="292"/>
      <c r="Q47" s="202"/>
      <c r="R47" s="277"/>
      <c r="S47" s="202"/>
      <c r="T47" s="31">
        <v>2.08333333333321</v>
      </c>
      <c r="U47" s="23">
        <v>2.1249999999998699</v>
      </c>
      <c r="V47" s="40">
        <v>1.58333333333329</v>
      </c>
      <c r="W47" s="25">
        <v>1.4583333333333099</v>
      </c>
      <c r="X47" s="32">
        <v>2.9791666666664001</v>
      </c>
    </row>
    <row r="48" spans="1:24" ht="15" customHeight="1" x14ac:dyDescent="0.3">
      <c r="A48" s="21">
        <v>2.99999999999973</v>
      </c>
      <c r="B48" s="22">
        <v>2.10416666666654</v>
      </c>
      <c r="C48" s="23">
        <v>2.1458333333331998</v>
      </c>
      <c r="D48" s="40">
        <v>1.6041666666666199</v>
      </c>
      <c r="E48" s="25">
        <v>1.4791666666666401</v>
      </c>
      <c r="F48" s="213"/>
      <c r="G48" s="197"/>
      <c r="H48" s="213"/>
      <c r="I48" s="202"/>
      <c r="J48" s="292"/>
      <c r="K48" s="202"/>
      <c r="L48" s="213"/>
      <c r="M48" s="202"/>
      <c r="N48" s="213"/>
      <c r="O48" s="197"/>
      <c r="P48" s="292"/>
      <c r="Q48" s="202"/>
      <c r="R48" s="277"/>
      <c r="S48" s="202"/>
      <c r="T48" s="31">
        <v>2.10416666666654</v>
      </c>
      <c r="U48" s="23">
        <v>2.1458333333331998</v>
      </c>
      <c r="V48" s="40">
        <v>1.6041666666666199</v>
      </c>
      <c r="W48" s="25">
        <v>1.4791666666666401</v>
      </c>
      <c r="X48" s="32">
        <v>2.99999999999973</v>
      </c>
    </row>
    <row r="49" spans="1:24" ht="15" customHeight="1" x14ac:dyDescent="0.3">
      <c r="A49" s="21">
        <v>3.0208333333330599</v>
      </c>
      <c r="B49" s="22">
        <v>2.1249999999998699</v>
      </c>
      <c r="C49" s="23">
        <v>2.1666666666665302</v>
      </c>
      <c r="D49" s="40">
        <v>1.62499999999995</v>
      </c>
      <c r="E49" s="25">
        <v>1.49999999999997</v>
      </c>
      <c r="F49" s="213"/>
      <c r="G49" s="197"/>
      <c r="H49" s="213"/>
      <c r="I49" s="202"/>
      <c r="J49" s="209" t="s">
        <v>78</v>
      </c>
      <c r="K49" s="196" t="s">
        <v>16</v>
      </c>
      <c r="L49" s="213"/>
      <c r="M49" s="202"/>
      <c r="N49" s="213"/>
      <c r="O49" s="231"/>
      <c r="P49" s="209" t="s">
        <v>196</v>
      </c>
      <c r="Q49" s="196" t="s">
        <v>16</v>
      </c>
      <c r="R49" s="278"/>
      <c r="S49" s="202"/>
      <c r="T49" s="31">
        <v>2.1249999999998699</v>
      </c>
      <c r="U49" s="23">
        <v>2.1666666666665302</v>
      </c>
      <c r="V49" s="40">
        <v>1.62499999999995</v>
      </c>
      <c r="W49" s="25">
        <v>1.49999999999997</v>
      </c>
      <c r="X49" s="32">
        <v>3.0208333333330599</v>
      </c>
    </row>
    <row r="50" spans="1:24" ht="15" customHeight="1" x14ac:dyDescent="0.3">
      <c r="A50" s="21">
        <v>3.0416666666663899</v>
      </c>
      <c r="B50" s="22">
        <v>2.1458333333331998</v>
      </c>
      <c r="C50" s="23">
        <v>2.1874999999998601</v>
      </c>
      <c r="D50" s="40">
        <v>1.64583333333328</v>
      </c>
      <c r="E50" s="25">
        <v>1.5208333333333</v>
      </c>
      <c r="F50" s="213" t="s">
        <v>61</v>
      </c>
      <c r="G50" s="270" t="s">
        <v>16</v>
      </c>
      <c r="H50" s="213" t="s">
        <v>377</v>
      </c>
      <c r="I50" s="202" t="s">
        <v>16</v>
      </c>
      <c r="J50" s="210"/>
      <c r="K50" s="197"/>
      <c r="L50" s="213" t="s">
        <v>95</v>
      </c>
      <c r="M50" s="202" t="s">
        <v>16</v>
      </c>
      <c r="N50" s="213" t="s">
        <v>37</v>
      </c>
      <c r="O50" s="196" t="s">
        <v>16</v>
      </c>
      <c r="P50" s="210"/>
      <c r="Q50" s="197"/>
      <c r="R50" s="276" t="s">
        <v>113</v>
      </c>
      <c r="S50" s="202" t="s">
        <v>16</v>
      </c>
      <c r="T50" s="31">
        <v>2.1458333333331998</v>
      </c>
      <c r="U50" s="23">
        <v>2.1874999999998601</v>
      </c>
      <c r="V50" s="40">
        <v>1.64583333333328</v>
      </c>
      <c r="W50" s="25">
        <v>1.5208333333333</v>
      </c>
      <c r="X50" s="32">
        <v>3.0416666666663899</v>
      </c>
    </row>
    <row r="51" spans="1:24" ht="15" customHeight="1" x14ac:dyDescent="0.3">
      <c r="A51" s="21">
        <v>3.0624999999997198</v>
      </c>
      <c r="B51" s="22">
        <v>2.1666666666665302</v>
      </c>
      <c r="C51" s="23">
        <v>2.20833333333319</v>
      </c>
      <c r="D51" s="40">
        <v>1.6666666666666099</v>
      </c>
      <c r="E51" s="25">
        <v>1.5416666666666301</v>
      </c>
      <c r="F51" s="213"/>
      <c r="G51" s="270"/>
      <c r="H51" s="213"/>
      <c r="I51" s="202"/>
      <c r="J51" s="210"/>
      <c r="K51" s="197"/>
      <c r="L51" s="213"/>
      <c r="M51" s="202"/>
      <c r="N51" s="213"/>
      <c r="O51" s="197"/>
      <c r="P51" s="210"/>
      <c r="Q51" s="197"/>
      <c r="R51" s="277"/>
      <c r="S51" s="202"/>
      <c r="T51" s="31">
        <v>2.1666666666665302</v>
      </c>
      <c r="U51" s="23">
        <v>2.20833333333319</v>
      </c>
      <c r="V51" s="40">
        <v>1.6666666666666099</v>
      </c>
      <c r="W51" s="25">
        <v>1.5416666666666301</v>
      </c>
      <c r="X51" s="32">
        <v>3.0624999999997198</v>
      </c>
    </row>
    <row r="52" spans="1:24" ht="15" customHeight="1" thickBot="1" x14ac:dyDescent="0.35">
      <c r="A52" s="21">
        <v>3.0833333333330502</v>
      </c>
      <c r="B52" s="22">
        <v>2.1874999999998601</v>
      </c>
      <c r="C52" s="23">
        <v>2.22916666666652</v>
      </c>
      <c r="D52" s="44">
        <v>1.68749999999994</v>
      </c>
      <c r="E52" s="45">
        <v>1.56249999999996</v>
      </c>
      <c r="F52" s="213"/>
      <c r="G52" s="270"/>
      <c r="H52" s="213"/>
      <c r="I52" s="202"/>
      <c r="J52" s="210"/>
      <c r="K52" s="197"/>
      <c r="L52" s="213"/>
      <c r="M52" s="202"/>
      <c r="N52" s="213"/>
      <c r="O52" s="197"/>
      <c r="P52" s="210"/>
      <c r="Q52" s="197"/>
      <c r="R52" s="277"/>
      <c r="S52" s="202"/>
      <c r="T52" s="31">
        <v>2.1874999999998601</v>
      </c>
      <c r="U52" s="23">
        <v>2.22916666666652</v>
      </c>
      <c r="V52" s="44">
        <v>1.68749999999994</v>
      </c>
      <c r="W52" s="45">
        <v>1.56249999999996</v>
      </c>
      <c r="X52" s="32">
        <v>3.0833333333330502</v>
      </c>
    </row>
    <row r="53" spans="1:24" ht="15" customHeight="1" x14ac:dyDescent="0.3">
      <c r="A53" s="21">
        <v>3.1041666666663801</v>
      </c>
      <c r="B53" s="22">
        <v>2.20833333333319</v>
      </c>
      <c r="C53" s="23">
        <v>2.2499999999998499</v>
      </c>
      <c r="D53" s="40">
        <v>1.70833333333327</v>
      </c>
      <c r="E53" s="25">
        <v>1.58333333333329</v>
      </c>
      <c r="F53" s="213"/>
      <c r="G53" s="270"/>
      <c r="H53" s="213"/>
      <c r="I53" s="202"/>
      <c r="J53" s="211"/>
      <c r="K53" s="231"/>
      <c r="L53" s="213"/>
      <c r="M53" s="202"/>
      <c r="N53" s="213"/>
      <c r="O53" s="197"/>
      <c r="P53" s="210"/>
      <c r="Q53" s="197"/>
      <c r="R53" s="277"/>
      <c r="S53" s="202"/>
      <c r="T53" s="31">
        <v>2.20833333333319</v>
      </c>
      <c r="U53" s="23">
        <v>2.2499999999998499</v>
      </c>
      <c r="V53" s="40">
        <v>1.70833333333327</v>
      </c>
      <c r="W53" s="25">
        <v>1.58333333333329</v>
      </c>
      <c r="X53" s="32">
        <v>3.1041666666663801</v>
      </c>
    </row>
    <row r="54" spans="1:24" ht="15.75" customHeight="1" thickBot="1" x14ac:dyDescent="0.35">
      <c r="A54" s="46">
        <v>3.12499999999971</v>
      </c>
      <c r="B54" s="47">
        <v>2.22916666666652</v>
      </c>
      <c r="C54" s="48">
        <v>2.2708333333331798</v>
      </c>
      <c r="D54" s="44">
        <v>1.7291666666665999</v>
      </c>
      <c r="E54" s="45">
        <v>1.6041666666666199</v>
      </c>
      <c r="F54" s="213"/>
      <c r="G54" s="296"/>
      <c r="H54" s="213"/>
      <c r="I54" s="202"/>
      <c r="J54" s="167" t="s">
        <v>32</v>
      </c>
      <c r="K54" s="87">
        <f>K35</f>
        <v>432</v>
      </c>
      <c r="L54" s="213"/>
      <c r="M54" s="202"/>
      <c r="N54" s="213"/>
      <c r="O54" s="231"/>
      <c r="P54" s="211"/>
      <c r="Q54" s="231"/>
      <c r="R54" s="278"/>
      <c r="S54" s="202"/>
      <c r="T54" s="49">
        <v>2.22916666666652</v>
      </c>
      <c r="U54" s="48">
        <v>2.2708333333331798</v>
      </c>
      <c r="V54" s="44">
        <v>1.7291666666665999</v>
      </c>
      <c r="W54" s="45">
        <v>1.6041666666666199</v>
      </c>
      <c r="X54" s="50">
        <v>3.12499999999971</v>
      </c>
    </row>
    <row r="55" spans="1:24" ht="15" thickBot="1" x14ac:dyDescent="0.35">
      <c r="N55" s="96"/>
      <c r="O55" s="93"/>
    </row>
    <row r="56" spans="1:24" ht="16.2" thickBot="1" x14ac:dyDescent="0.35">
      <c r="A56" s="136" t="s">
        <v>19</v>
      </c>
      <c r="B56" s="137"/>
      <c r="C56" s="51"/>
      <c r="F56" s="147" t="s">
        <v>20</v>
      </c>
      <c r="G56" s="148"/>
      <c r="H56" s="149" t="s">
        <v>20</v>
      </c>
      <c r="I56" s="150"/>
      <c r="J56" s="130" t="s">
        <v>20</v>
      </c>
      <c r="K56" s="131"/>
      <c r="L56" s="151" t="s">
        <v>20</v>
      </c>
      <c r="M56" s="152"/>
      <c r="N56" s="127" t="s">
        <v>20</v>
      </c>
      <c r="O56" s="128"/>
      <c r="P56" s="144" t="s">
        <v>20</v>
      </c>
      <c r="Q56" s="129"/>
    </row>
    <row r="57" spans="1:24" ht="16.2" thickBot="1" x14ac:dyDescent="0.35">
      <c r="A57" s="134" t="s">
        <v>21</v>
      </c>
      <c r="B57" s="135"/>
      <c r="C57" s="52"/>
      <c r="D57" s="52"/>
      <c r="E57" s="53"/>
      <c r="F57" s="123" t="s">
        <v>22</v>
      </c>
      <c r="G57" s="124"/>
      <c r="H57" s="123" t="s">
        <v>23</v>
      </c>
      <c r="I57" s="124"/>
      <c r="J57" s="123" t="s">
        <v>24</v>
      </c>
      <c r="K57" s="124"/>
      <c r="L57" s="123" t="s">
        <v>25</v>
      </c>
      <c r="M57" s="124"/>
      <c r="N57" s="123" t="s">
        <v>26</v>
      </c>
      <c r="O57" s="124"/>
      <c r="P57" s="145" t="s">
        <v>195</v>
      </c>
      <c r="Q57" s="146"/>
    </row>
    <row r="58" spans="1:24" ht="14.55" customHeight="1" x14ac:dyDescent="0.3">
      <c r="A58" s="136" t="s">
        <v>19</v>
      </c>
      <c r="B58" s="137"/>
      <c r="C58" s="54"/>
      <c r="D58" s="54"/>
      <c r="E58" s="55"/>
      <c r="F58" s="138" t="s">
        <v>20</v>
      </c>
      <c r="G58" s="139"/>
      <c r="H58" s="140" t="s">
        <v>20</v>
      </c>
      <c r="I58" s="141"/>
      <c r="J58" s="125" t="s">
        <v>20</v>
      </c>
      <c r="K58" s="126"/>
      <c r="L58" s="142"/>
      <c r="M58" s="143"/>
      <c r="N58" s="127"/>
      <c r="O58" s="128"/>
    </row>
    <row r="59" spans="1:24" ht="15" customHeight="1" thickBot="1" x14ac:dyDescent="0.35">
      <c r="A59" s="134" t="s">
        <v>21</v>
      </c>
      <c r="B59" s="135"/>
      <c r="C59" s="52"/>
      <c r="D59" s="52"/>
      <c r="E59" s="53"/>
      <c r="F59" s="123" t="s">
        <v>27</v>
      </c>
      <c r="G59" s="124"/>
      <c r="H59" s="123" t="s">
        <v>28</v>
      </c>
      <c r="I59" s="124"/>
      <c r="J59" s="123" t="s">
        <v>29</v>
      </c>
      <c r="K59" s="124"/>
      <c r="L59" s="123" t="s">
        <v>30</v>
      </c>
      <c r="M59" s="124"/>
      <c r="N59" s="123"/>
      <c r="O59" s="124"/>
    </row>
    <row r="60" spans="1:24" ht="14.55" customHeight="1" x14ac:dyDescent="0.3"/>
    <row r="61" spans="1:24" ht="14.55" customHeight="1" x14ac:dyDescent="0.3"/>
  </sheetData>
  <mergeCells count="96">
    <mergeCell ref="L11:L16"/>
    <mergeCell ref="M11:M16"/>
    <mergeCell ref="S45:S49"/>
    <mergeCell ref="S50:S54"/>
    <mergeCell ref="J37:J42"/>
    <mergeCell ref="K37:K42"/>
    <mergeCell ref="J49:J53"/>
    <mergeCell ref="K49:K53"/>
    <mergeCell ref="R25:R29"/>
    <mergeCell ref="L38:L42"/>
    <mergeCell ref="N38:N42"/>
    <mergeCell ref="P37:P41"/>
    <mergeCell ref="R37:R41"/>
    <mergeCell ref="Q37:Q41"/>
    <mergeCell ref="P24:P29"/>
    <mergeCell ref="K12:K16"/>
    <mergeCell ref="F19:I19"/>
    <mergeCell ref="L19:O19"/>
    <mergeCell ref="J18:J24"/>
    <mergeCell ref="K18:K24"/>
    <mergeCell ref="J25:J29"/>
    <mergeCell ref="K25:K29"/>
    <mergeCell ref="F25:F29"/>
    <mergeCell ref="G25:G29"/>
    <mergeCell ref="H25:H29"/>
    <mergeCell ref="I25:I29"/>
    <mergeCell ref="N25:N29"/>
    <mergeCell ref="O25:O29"/>
    <mergeCell ref="L20:L24"/>
    <mergeCell ref="L25:L29"/>
    <mergeCell ref="F20:F24"/>
    <mergeCell ref="G20:G24"/>
    <mergeCell ref="H20:H24"/>
    <mergeCell ref="I20:I24"/>
    <mergeCell ref="F45:F49"/>
    <mergeCell ref="F50:F54"/>
    <mergeCell ref="G45:G49"/>
    <mergeCell ref="G50:G54"/>
    <mergeCell ref="F38:F43"/>
    <mergeCell ref="G38:G43"/>
    <mergeCell ref="H45:H49"/>
    <mergeCell ref="I45:I49"/>
    <mergeCell ref="H38:H42"/>
    <mergeCell ref="I38:I42"/>
    <mergeCell ref="H50:H54"/>
    <mergeCell ref="I50:I54"/>
    <mergeCell ref="A1:X1"/>
    <mergeCell ref="A2:X2"/>
    <mergeCell ref="I12:I17"/>
    <mergeCell ref="F11:F13"/>
    <mergeCell ref="F14:F18"/>
    <mergeCell ref="H12:H17"/>
    <mergeCell ref="G11:G13"/>
    <mergeCell ref="G14:G18"/>
    <mergeCell ref="J12:J16"/>
    <mergeCell ref="P18:P23"/>
    <mergeCell ref="R16:R19"/>
    <mergeCell ref="R20:R24"/>
    <mergeCell ref="Q18:Q23"/>
    <mergeCell ref="M20:M24"/>
    <mergeCell ref="N20:N24"/>
    <mergeCell ref="O20:O24"/>
    <mergeCell ref="R50:R54"/>
    <mergeCell ref="J43:J48"/>
    <mergeCell ref="L45:L49"/>
    <mergeCell ref="M45:M49"/>
    <mergeCell ref="L50:L54"/>
    <mergeCell ref="R45:R49"/>
    <mergeCell ref="K43:K48"/>
    <mergeCell ref="Q44:Q48"/>
    <mergeCell ref="Q49:Q54"/>
    <mergeCell ref="M50:M54"/>
    <mergeCell ref="N50:N54"/>
    <mergeCell ref="O50:O54"/>
    <mergeCell ref="M38:M42"/>
    <mergeCell ref="O38:O42"/>
    <mergeCell ref="N45:N49"/>
    <mergeCell ref="O45:O49"/>
    <mergeCell ref="P44:P48"/>
    <mergeCell ref="P49:P54"/>
    <mergeCell ref="L33:L34"/>
    <mergeCell ref="N7:N8"/>
    <mergeCell ref="O7:O8"/>
    <mergeCell ref="S37:S41"/>
    <mergeCell ref="O12:O16"/>
    <mergeCell ref="Q12:Q16"/>
    <mergeCell ref="N12:N16"/>
    <mergeCell ref="P12:P16"/>
    <mergeCell ref="R11:R15"/>
    <mergeCell ref="S11:S15"/>
    <mergeCell ref="S16:S19"/>
    <mergeCell ref="S20:S24"/>
    <mergeCell ref="S25:S29"/>
    <mergeCell ref="M25:M29"/>
    <mergeCell ref="Q24:Q29"/>
    <mergeCell ref="M33:M34"/>
  </mergeCell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013D4-99D2-449E-91F1-80A9CC71C9EC}">
  <dimension ref="A1:X61"/>
  <sheetViews>
    <sheetView zoomScale="70" zoomScaleNormal="70" workbookViewId="0">
      <selection activeCell="R37" sqref="R37:R41"/>
    </sheetView>
  </sheetViews>
  <sheetFormatPr defaultRowHeight="14.4" x14ac:dyDescent="0.3"/>
  <cols>
    <col min="1" max="1" width="5.44140625" bestFit="1" customWidth="1"/>
    <col min="2" max="4" width="8.21875" bestFit="1" customWidth="1"/>
    <col min="5" max="5" width="8.21875" hidden="1" customWidth="1"/>
    <col min="6" max="6" width="22.44140625" customWidth="1"/>
    <col min="7" max="7" width="6.44140625" customWidth="1"/>
    <col min="8" max="8" width="21.44140625" customWidth="1"/>
    <col min="9" max="9" width="6.44140625" customWidth="1"/>
    <col min="10" max="10" width="21.44140625" customWidth="1"/>
    <col min="11" max="11" width="6.44140625" customWidth="1"/>
    <col min="12" max="12" width="21.44140625" customWidth="1"/>
    <col min="13" max="13" width="6.44140625" customWidth="1"/>
    <col min="14" max="14" width="21.44140625" customWidth="1"/>
    <col min="15" max="15" width="6.44140625" customWidth="1"/>
    <col min="16" max="16" width="21.44140625" customWidth="1"/>
    <col min="17" max="17" width="6.44140625" customWidth="1"/>
    <col min="18" max="18" width="21.77734375" customWidth="1"/>
    <col min="19" max="19" width="6.44140625" customWidth="1"/>
    <col min="20" max="23" width="8.21875" bestFit="1" customWidth="1"/>
    <col min="24" max="24" width="6" customWidth="1"/>
  </cols>
  <sheetData>
    <row r="1" spans="1:24" ht="15" thickBot="1" x14ac:dyDescent="0.35">
      <c r="A1" s="215" t="s">
        <v>0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7"/>
    </row>
    <row r="2" spans="1:24" ht="15" thickBot="1" x14ac:dyDescent="0.35">
      <c r="A2" s="356" t="s">
        <v>387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W2" s="357"/>
      <c r="X2" s="358"/>
    </row>
    <row r="3" spans="1:24" ht="15" thickBot="1" x14ac:dyDescent="0.35">
      <c r="A3" s="1" t="s">
        <v>1</v>
      </c>
      <c r="B3" s="2" t="s">
        <v>2</v>
      </c>
      <c r="C3" s="3" t="s">
        <v>3</v>
      </c>
      <c r="D3" s="155" t="s">
        <v>4</v>
      </c>
      <c r="E3" s="154"/>
      <c r="F3" s="156">
        <v>45418</v>
      </c>
      <c r="G3" s="132"/>
      <c r="H3" s="133">
        <f>F3+1</f>
        <v>45419</v>
      </c>
      <c r="I3" s="132"/>
      <c r="J3" s="133">
        <f>H3+1</f>
        <v>45420</v>
      </c>
      <c r="K3" s="132"/>
      <c r="L3" s="133">
        <f>J3+1</f>
        <v>45421</v>
      </c>
      <c r="M3" s="132"/>
      <c r="N3" s="133">
        <f>L3+1</f>
        <v>45422</v>
      </c>
      <c r="O3" s="132"/>
      <c r="P3" s="133">
        <f>N3+1</f>
        <v>45423</v>
      </c>
      <c r="Q3" s="132"/>
      <c r="R3" s="133">
        <f>P3+1</f>
        <v>45424</v>
      </c>
      <c r="S3" s="157"/>
      <c r="T3" s="2" t="s">
        <v>2</v>
      </c>
      <c r="U3" s="4" t="s">
        <v>3</v>
      </c>
      <c r="V3" s="153" t="s">
        <v>4</v>
      </c>
      <c r="W3" s="154"/>
      <c r="X3" s="5" t="s">
        <v>1</v>
      </c>
    </row>
    <row r="4" spans="1:24" ht="15" thickBot="1" x14ac:dyDescent="0.35">
      <c r="A4" s="6" t="s">
        <v>5</v>
      </c>
      <c r="B4" s="7" t="s">
        <v>5</v>
      </c>
      <c r="C4" s="8" t="s">
        <v>5</v>
      </c>
      <c r="D4" s="7" t="s">
        <v>6</v>
      </c>
      <c r="E4" s="9" t="s">
        <v>7</v>
      </c>
      <c r="F4" s="10" t="s">
        <v>8</v>
      </c>
      <c r="G4" s="11" t="s">
        <v>9</v>
      </c>
      <c r="H4" s="11" t="s">
        <v>10</v>
      </c>
      <c r="I4" s="11" t="s">
        <v>9</v>
      </c>
      <c r="J4" s="11" t="s">
        <v>11</v>
      </c>
      <c r="K4" s="11" t="s">
        <v>9</v>
      </c>
      <c r="L4" s="11" t="s">
        <v>12</v>
      </c>
      <c r="M4" s="11" t="s">
        <v>9</v>
      </c>
      <c r="N4" s="11" t="s">
        <v>13</v>
      </c>
      <c r="O4" s="11" t="s">
        <v>9</v>
      </c>
      <c r="P4" s="11" t="s">
        <v>14</v>
      </c>
      <c r="Q4" s="11" t="s">
        <v>9</v>
      </c>
      <c r="R4" s="11" t="s">
        <v>15</v>
      </c>
      <c r="S4" s="12" t="s">
        <v>9</v>
      </c>
      <c r="T4" s="7" t="s">
        <v>5</v>
      </c>
      <c r="U4" s="9" t="s">
        <v>5</v>
      </c>
      <c r="V4" s="7" t="s">
        <v>6</v>
      </c>
      <c r="W4" s="9" t="s">
        <v>7</v>
      </c>
      <c r="X4" s="13" t="s">
        <v>5</v>
      </c>
    </row>
    <row r="5" spans="1:24" ht="15.75" customHeight="1" x14ac:dyDescent="0.3">
      <c r="A5" s="14">
        <v>2.1458333333331998</v>
      </c>
      <c r="B5" s="15">
        <v>1.25</v>
      </c>
      <c r="C5" s="16">
        <v>1.2916666666666701</v>
      </c>
      <c r="D5" s="17">
        <v>1.7499999999999301</v>
      </c>
      <c r="E5" s="18">
        <v>1.62499999999995</v>
      </c>
      <c r="F5" s="122" t="s">
        <v>356</v>
      </c>
      <c r="G5" s="170">
        <v>58</v>
      </c>
      <c r="H5" s="122" t="s">
        <v>356</v>
      </c>
      <c r="I5" s="92">
        <v>60</v>
      </c>
      <c r="J5" s="122" t="s">
        <v>356</v>
      </c>
      <c r="K5" s="92">
        <f>I6+1</f>
        <v>62</v>
      </c>
      <c r="L5" s="122" t="s">
        <v>356</v>
      </c>
      <c r="M5" s="92">
        <f>K6+1</f>
        <v>64</v>
      </c>
      <c r="N5" s="122" t="s">
        <v>356</v>
      </c>
      <c r="O5" s="92">
        <f>M6+1</f>
        <v>66</v>
      </c>
      <c r="P5" s="122" t="s">
        <v>356</v>
      </c>
      <c r="Q5" s="92">
        <f>O6+1</f>
        <v>68</v>
      </c>
      <c r="R5" s="122" t="s">
        <v>356</v>
      </c>
      <c r="S5" s="92">
        <f>Q6+1</f>
        <v>70</v>
      </c>
      <c r="T5" s="19">
        <v>1.25</v>
      </c>
      <c r="U5" s="16">
        <v>1.2916666666666701</v>
      </c>
      <c r="V5" s="17">
        <v>1.7499999999999301</v>
      </c>
      <c r="W5" s="18">
        <v>1.62499999999995</v>
      </c>
      <c r="X5" s="20">
        <v>2.1458333333331998</v>
      </c>
    </row>
    <row r="6" spans="1:24" ht="15.75" customHeight="1" x14ac:dyDescent="0.3">
      <c r="A6" s="21">
        <v>2.1666666666665302</v>
      </c>
      <c r="B6" s="22">
        <v>1.2708333333333299</v>
      </c>
      <c r="C6" s="23">
        <v>1.3125</v>
      </c>
      <c r="D6" s="24">
        <v>1.77083333333326</v>
      </c>
      <c r="E6" s="25">
        <v>1.64583333333328</v>
      </c>
      <c r="F6" s="122" t="s">
        <v>356</v>
      </c>
      <c r="G6" s="171">
        <v>59</v>
      </c>
      <c r="H6" s="122" t="s">
        <v>356</v>
      </c>
      <c r="I6" s="92">
        <f>I5+1</f>
        <v>61</v>
      </c>
      <c r="J6" s="122" t="s">
        <v>356</v>
      </c>
      <c r="K6" s="92">
        <f>K5+1</f>
        <v>63</v>
      </c>
      <c r="L6" s="122" t="s">
        <v>356</v>
      </c>
      <c r="M6" s="92">
        <f>M5+1</f>
        <v>65</v>
      </c>
      <c r="N6" s="122" t="s">
        <v>356</v>
      </c>
      <c r="O6" s="92">
        <f>O5+1</f>
        <v>67</v>
      </c>
      <c r="P6" s="122" t="s">
        <v>356</v>
      </c>
      <c r="Q6" s="92">
        <f>Q5+1</f>
        <v>69</v>
      </c>
      <c r="R6" s="122" t="s">
        <v>356</v>
      </c>
      <c r="S6" s="92">
        <f>S5+1</f>
        <v>71</v>
      </c>
      <c r="T6" s="31">
        <v>1.2708333333333299</v>
      </c>
      <c r="U6" s="23">
        <v>1.3125</v>
      </c>
      <c r="V6" s="24">
        <v>1.77083333333326</v>
      </c>
      <c r="W6" s="25">
        <v>1.64583333333328</v>
      </c>
      <c r="X6" s="32">
        <v>2.1666666666665302</v>
      </c>
    </row>
    <row r="7" spans="1:24" ht="15" customHeight="1" x14ac:dyDescent="0.3">
      <c r="A7" s="21">
        <v>2.1874999999998601</v>
      </c>
      <c r="B7" s="22">
        <v>1.2916666666666701</v>
      </c>
      <c r="C7" s="23">
        <v>1.3333333333333299</v>
      </c>
      <c r="D7" s="33">
        <v>1.7916666666665899</v>
      </c>
      <c r="E7" s="25">
        <v>1.6666666666666099</v>
      </c>
      <c r="F7" s="158" t="s">
        <v>357</v>
      </c>
      <c r="G7" s="171">
        <v>63</v>
      </c>
      <c r="H7" s="27" t="s">
        <v>357</v>
      </c>
      <c r="I7" s="92">
        <v>65</v>
      </c>
      <c r="J7" s="27" t="s">
        <v>357</v>
      </c>
      <c r="K7" s="92">
        <f>I8+1</f>
        <v>67</v>
      </c>
      <c r="L7" s="27" t="s">
        <v>357</v>
      </c>
      <c r="M7" s="92">
        <f>K8+1</f>
        <v>69</v>
      </c>
      <c r="N7" s="27" t="s">
        <v>357</v>
      </c>
      <c r="O7" s="92">
        <f>M8+1</f>
        <v>71</v>
      </c>
      <c r="P7" s="27" t="s">
        <v>357</v>
      </c>
      <c r="Q7" s="92">
        <f>O8+1</f>
        <v>73</v>
      </c>
      <c r="R7" s="158" t="s">
        <v>357</v>
      </c>
      <c r="S7" s="120">
        <f>Q8+1</f>
        <v>75</v>
      </c>
      <c r="T7" s="31">
        <v>1.2916666666666701</v>
      </c>
      <c r="U7" s="23">
        <v>1.3333333333333299</v>
      </c>
      <c r="V7" s="33">
        <v>1.7916666666665899</v>
      </c>
      <c r="W7" s="25">
        <v>1.6666666666666099</v>
      </c>
      <c r="X7" s="32">
        <v>2.1874999999998601</v>
      </c>
    </row>
    <row r="8" spans="1:24" ht="15" customHeight="1" x14ac:dyDescent="0.3">
      <c r="A8" s="21">
        <v>2.20833333333319</v>
      </c>
      <c r="B8" s="22">
        <v>1.3125</v>
      </c>
      <c r="C8" s="23">
        <v>1.3541666666666601</v>
      </c>
      <c r="D8" s="33">
        <v>1.8124999999999201</v>
      </c>
      <c r="E8" s="25">
        <v>1.68749999999994</v>
      </c>
      <c r="F8" s="169" t="s">
        <v>357</v>
      </c>
      <c r="G8" s="171">
        <v>64</v>
      </c>
      <c r="H8" s="27" t="s">
        <v>357</v>
      </c>
      <c r="I8" s="92">
        <f>I7+1</f>
        <v>66</v>
      </c>
      <c r="J8" s="27" t="s">
        <v>357</v>
      </c>
      <c r="K8" s="92">
        <f>K7+1</f>
        <v>68</v>
      </c>
      <c r="L8" s="27" t="s">
        <v>357</v>
      </c>
      <c r="M8" s="92">
        <f>M7+1</f>
        <v>70</v>
      </c>
      <c r="N8" s="27" t="s">
        <v>357</v>
      </c>
      <c r="O8" s="92">
        <f>O7+1</f>
        <v>72</v>
      </c>
      <c r="P8" s="27" t="s">
        <v>357</v>
      </c>
      <c r="Q8" s="92">
        <f>Q7+1</f>
        <v>74</v>
      </c>
      <c r="R8" s="169" t="s">
        <v>357</v>
      </c>
      <c r="S8" s="120">
        <f>S7+1</f>
        <v>76</v>
      </c>
      <c r="T8" s="31">
        <v>1.3125</v>
      </c>
      <c r="U8" s="23">
        <v>1.3541666666666601</v>
      </c>
      <c r="V8" s="33">
        <v>1.8124999999999201</v>
      </c>
      <c r="W8" s="25">
        <v>1.68749999999994</v>
      </c>
      <c r="X8" s="32">
        <v>2.20833333333319</v>
      </c>
    </row>
    <row r="9" spans="1:24" ht="15.75" customHeight="1" x14ac:dyDescent="0.3">
      <c r="A9" s="21">
        <v>2.22916666666652</v>
      </c>
      <c r="B9" s="22">
        <v>1.3333333333333299</v>
      </c>
      <c r="C9" s="23">
        <v>1.37499999999999</v>
      </c>
      <c r="D9" s="33">
        <v>1.83333333333325</v>
      </c>
      <c r="E9" s="25">
        <v>1.70833333333327</v>
      </c>
      <c r="F9" s="169" t="s">
        <v>32</v>
      </c>
      <c r="G9" s="172">
        <v>437</v>
      </c>
      <c r="H9" s="27" t="s">
        <v>32</v>
      </c>
      <c r="I9" s="92">
        <v>439</v>
      </c>
      <c r="J9" s="27" t="s">
        <v>32</v>
      </c>
      <c r="K9" s="92">
        <f>I9+1</f>
        <v>440</v>
      </c>
      <c r="L9" s="27" t="s">
        <v>32</v>
      </c>
      <c r="M9" s="92">
        <f>K9+1</f>
        <v>441</v>
      </c>
      <c r="N9" s="27" t="s">
        <v>32</v>
      </c>
      <c r="O9" s="92">
        <f>M9+1</f>
        <v>442</v>
      </c>
      <c r="P9" s="27" t="s">
        <v>32</v>
      </c>
      <c r="Q9" s="92">
        <f>O9+1</f>
        <v>443</v>
      </c>
      <c r="R9" s="169" t="s">
        <v>32</v>
      </c>
      <c r="S9" s="115">
        <f>Q9+1</f>
        <v>444</v>
      </c>
      <c r="T9" s="31">
        <v>1.3333333333333299</v>
      </c>
      <c r="U9" s="23">
        <v>1.37499999999999</v>
      </c>
      <c r="V9" s="33">
        <v>1.83333333333325</v>
      </c>
      <c r="W9" s="25">
        <v>1.70833333333327</v>
      </c>
      <c r="X9" s="32">
        <v>2.22916666666652</v>
      </c>
    </row>
    <row r="10" spans="1:24" ht="15" customHeight="1" x14ac:dyDescent="0.3">
      <c r="A10" s="21">
        <v>2.2499999999998499</v>
      </c>
      <c r="B10" s="22">
        <v>1.3541666666666601</v>
      </c>
      <c r="C10" s="23">
        <v>1.3958333333333199</v>
      </c>
      <c r="D10" s="33">
        <v>1.8541666666665799</v>
      </c>
      <c r="E10" s="25">
        <v>1.7291666666665999</v>
      </c>
      <c r="F10" s="169" t="s">
        <v>32</v>
      </c>
      <c r="G10" s="159">
        <v>438</v>
      </c>
      <c r="H10" s="27" t="s">
        <v>35</v>
      </c>
      <c r="I10" s="92">
        <v>428</v>
      </c>
      <c r="J10" s="27" t="s">
        <v>35</v>
      </c>
      <c r="K10" s="92">
        <f>I10+1</f>
        <v>429</v>
      </c>
      <c r="L10" s="27" t="s">
        <v>35</v>
      </c>
      <c r="M10" s="92">
        <f>K10+1</f>
        <v>430</v>
      </c>
      <c r="N10" s="27" t="s">
        <v>35</v>
      </c>
      <c r="O10" s="92">
        <f>M10+1</f>
        <v>431</v>
      </c>
      <c r="P10" s="27" t="s">
        <v>35</v>
      </c>
      <c r="Q10" s="92">
        <f>O10+1</f>
        <v>432</v>
      </c>
      <c r="R10" s="169" t="s">
        <v>32</v>
      </c>
      <c r="S10" s="115">
        <f>S9+1</f>
        <v>445</v>
      </c>
      <c r="T10" s="31">
        <v>1.3541666666666601</v>
      </c>
      <c r="U10" s="23">
        <v>1.3958333333333199</v>
      </c>
      <c r="V10" s="33">
        <v>1.8541666666665799</v>
      </c>
      <c r="W10" s="25">
        <v>1.7291666666665999</v>
      </c>
      <c r="X10" s="32">
        <v>2.2499999999998499</v>
      </c>
    </row>
    <row r="11" spans="1:24" ht="15" customHeight="1" x14ac:dyDescent="0.3">
      <c r="A11" s="21">
        <v>2.2708333333331798</v>
      </c>
      <c r="B11" s="22">
        <v>1.37499999999999</v>
      </c>
      <c r="C11" s="23">
        <v>1.4166666666666501</v>
      </c>
      <c r="D11" s="33">
        <v>1.8749999999999101</v>
      </c>
      <c r="E11" s="25">
        <v>1.7499999999999301</v>
      </c>
      <c r="F11" s="209" t="s">
        <v>65</v>
      </c>
      <c r="G11" s="196" t="s">
        <v>16</v>
      </c>
      <c r="H11" s="98" t="s">
        <v>221</v>
      </c>
      <c r="I11" s="26">
        <v>212</v>
      </c>
      <c r="J11" s="98" t="s">
        <v>221</v>
      </c>
      <c r="K11" s="26">
        <f>I11+1</f>
        <v>213</v>
      </c>
      <c r="L11" s="98" t="s">
        <v>221</v>
      </c>
      <c r="M11" s="26">
        <f>K11+1</f>
        <v>214</v>
      </c>
      <c r="N11" s="98" t="s">
        <v>221</v>
      </c>
      <c r="O11" s="26">
        <f>M11+1</f>
        <v>215</v>
      </c>
      <c r="P11" s="98" t="s">
        <v>221</v>
      </c>
      <c r="Q11" s="26">
        <f>O11+1</f>
        <v>216</v>
      </c>
      <c r="R11" s="276" t="s">
        <v>281</v>
      </c>
      <c r="S11" s="196" t="s">
        <v>16</v>
      </c>
      <c r="T11" s="31">
        <v>1.37499999999999</v>
      </c>
      <c r="U11" s="23">
        <v>1.4166666666666501</v>
      </c>
      <c r="V11" s="33">
        <v>1.8749999999999101</v>
      </c>
      <c r="W11" s="25">
        <v>1.7499999999999301</v>
      </c>
      <c r="X11" s="32">
        <v>2.2708333333331798</v>
      </c>
    </row>
    <row r="12" spans="1:24" ht="15.75" customHeight="1" x14ac:dyDescent="0.3">
      <c r="A12" s="21">
        <v>2.2916666666665102</v>
      </c>
      <c r="B12" s="22">
        <v>1.3958333333333199</v>
      </c>
      <c r="C12" s="23">
        <v>1.43749999999998</v>
      </c>
      <c r="D12" s="33">
        <v>1.89583333333324</v>
      </c>
      <c r="E12" s="25">
        <v>1.77083333333326</v>
      </c>
      <c r="F12" s="210"/>
      <c r="G12" s="197"/>
      <c r="H12" s="276" t="s">
        <v>315</v>
      </c>
      <c r="I12" s="196" t="s">
        <v>16</v>
      </c>
      <c r="J12" s="209" t="s">
        <v>96</v>
      </c>
      <c r="K12" s="202" t="s">
        <v>16</v>
      </c>
      <c r="L12" s="276" t="s">
        <v>279</v>
      </c>
      <c r="M12" s="196" t="s">
        <v>16</v>
      </c>
      <c r="N12" s="276" t="s">
        <v>311</v>
      </c>
      <c r="O12" s="196" t="s">
        <v>16</v>
      </c>
      <c r="P12" s="213" t="s">
        <v>215</v>
      </c>
      <c r="Q12" s="202" t="s">
        <v>16</v>
      </c>
      <c r="R12" s="277"/>
      <c r="S12" s="197"/>
      <c r="T12" s="31">
        <v>1.3958333333333199</v>
      </c>
      <c r="U12" s="23">
        <v>1.43749999999998</v>
      </c>
      <c r="V12" s="33">
        <v>1.89583333333324</v>
      </c>
      <c r="W12" s="25">
        <v>1.77083333333326</v>
      </c>
      <c r="X12" s="32">
        <v>2.2916666666665102</v>
      </c>
    </row>
    <row r="13" spans="1:24" ht="15" customHeight="1" x14ac:dyDescent="0.3">
      <c r="A13" s="21">
        <v>2.3124999999998401</v>
      </c>
      <c r="B13" s="22">
        <v>1.4166666666666501</v>
      </c>
      <c r="C13" s="23">
        <v>1.4583333333333099</v>
      </c>
      <c r="D13" s="33">
        <v>1.9166666666665699</v>
      </c>
      <c r="E13" s="35">
        <v>1.7916666666665899</v>
      </c>
      <c r="F13" s="210"/>
      <c r="G13" s="231"/>
      <c r="H13" s="277"/>
      <c r="I13" s="197"/>
      <c r="J13" s="210"/>
      <c r="K13" s="202"/>
      <c r="L13" s="277"/>
      <c r="M13" s="197"/>
      <c r="N13" s="277"/>
      <c r="O13" s="197"/>
      <c r="P13" s="213"/>
      <c r="Q13" s="202"/>
      <c r="R13" s="277"/>
      <c r="S13" s="197"/>
      <c r="T13" s="31">
        <v>1.4166666666666501</v>
      </c>
      <c r="U13" s="23">
        <v>1.4583333333333099</v>
      </c>
      <c r="V13" s="33">
        <v>1.9166666666665699</v>
      </c>
      <c r="W13" s="35">
        <v>1.7916666666665899</v>
      </c>
      <c r="X13" s="32">
        <v>2.3124999999998401</v>
      </c>
    </row>
    <row r="14" spans="1:24" ht="15" customHeight="1" x14ac:dyDescent="0.3">
      <c r="A14" s="21">
        <v>2.3333333333331701</v>
      </c>
      <c r="B14" s="22">
        <v>1.43749999999998</v>
      </c>
      <c r="C14" s="23">
        <v>1.4791666666666401</v>
      </c>
      <c r="D14" s="33">
        <v>1.9374999999999001</v>
      </c>
      <c r="E14" s="35">
        <v>1.8124999999999201</v>
      </c>
      <c r="F14" s="209" t="s">
        <v>382</v>
      </c>
      <c r="G14" s="196" t="s">
        <v>16</v>
      </c>
      <c r="H14" s="277"/>
      <c r="I14" s="197"/>
      <c r="J14" s="210"/>
      <c r="K14" s="202"/>
      <c r="L14" s="277"/>
      <c r="M14" s="197"/>
      <c r="N14" s="277"/>
      <c r="O14" s="197"/>
      <c r="P14" s="213"/>
      <c r="Q14" s="202"/>
      <c r="R14" s="277"/>
      <c r="S14" s="197"/>
      <c r="T14" s="31">
        <v>1.43749999999998</v>
      </c>
      <c r="U14" s="23">
        <v>1.4791666666666401</v>
      </c>
      <c r="V14" s="33">
        <v>1.9374999999999001</v>
      </c>
      <c r="W14" s="35">
        <v>1.8124999999999201</v>
      </c>
      <c r="X14" s="32">
        <v>2.3333333333331701</v>
      </c>
    </row>
    <row r="15" spans="1:24" ht="15" customHeight="1" x14ac:dyDescent="0.3">
      <c r="A15" s="21">
        <v>2.3541666666665</v>
      </c>
      <c r="B15" s="22">
        <v>1.4583333333333099</v>
      </c>
      <c r="C15" s="23">
        <v>1.49999999999997</v>
      </c>
      <c r="D15" s="24">
        <v>1.95833333333323</v>
      </c>
      <c r="E15" s="35">
        <v>1.83333333333325</v>
      </c>
      <c r="F15" s="210"/>
      <c r="G15" s="197"/>
      <c r="H15" s="277"/>
      <c r="I15" s="197"/>
      <c r="J15" s="210"/>
      <c r="K15" s="202"/>
      <c r="L15" s="277"/>
      <c r="M15" s="197"/>
      <c r="N15" s="277"/>
      <c r="O15" s="197"/>
      <c r="P15" s="213"/>
      <c r="Q15" s="202"/>
      <c r="R15" s="277"/>
      <c r="S15" s="231"/>
      <c r="T15" s="31">
        <v>1.4583333333333099</v>
      </c>
      <c r="U15" s="23">
        <v>1.49999999999997</v>
      </c>
      <c r="V15" s="24">
        <v>1.95833333333323</v>
      </c>
      <c r="W15" s="35">
        <v>1.83333333333325</v>
      </c>
      <c r="X15" s="32">
        <v>2.3541666666665</v>
      </c>
    </row>
    <row r="16" spans="1:24" ht="15" customHeight="1" x14ac:dyDescent="0.3">
      <c r="A16" s="21">
        <v>2.3749999999998299</v>
      </c>
      <c r="B16" s="22">
        <v>1.4791666666666401</v>
      </c>
      <c r="C16" s="23">
        <v>1.5208333333333</v>
      </c>
      <c r="D16" s="24">
        <v>1.9791666666665599</v>
      </c>
      <c r="E16" s="35">
        <v>1.8541666666665799</v>
      </c>
      <c r="F16" s="210"/>
      <c r="G16" s="197"/>
      <c r="H16" s="277"/>
      <c r="I16" s="197"/>
      <c r="J16" s="211"/>
      <c r="K16" s="202"/>
      <c r="L16" s="277"/>
      <c r="M16" s="197"/>
      <c r="N16" s="277"/>
      <c r="O16" s="197"/>
      <c r="P16" s="213"/>
      <c r="Q16" s="202"/>
      <c r="R16" s="276" t="s">
        <v>183</v>
      </c>
      <c r="S16" s="202" t="s">
        <v>16</v>
      </c>
      <c r="T16" s="31">
        <v>1.4791666666666401</v>
      </c>
      <c r="U16" s="23">
        <v>1.5208333333333</v>
      </c>
      <c r="V16" s="24">
        <v>1.9791666666665599</v>
      </c>
      <c r="W16" s="35">
        <v>1.8541666666665799</v>
      </c>
      <c r="X16" s="32">
        <v>2.3749999999998299</v>
      </c>
    </row>
    <row r="17" spans="1:24" ht="15" customHeight="1" x14ac:dyDescent="0.3">
      <c r="A17" s="21">
        <v>2.3958333333331598</v>
      </c>
      <c r="B17" s="22">
        <v>1.49999999999997</v>
      </c>
      <c r="C17" s="23">
        <v>1.5416666666666301</v>
      </c>
      <c r="D17" s="24">
        <v>1.9999999999998901</v>
      </c>
      <c r="E17" s="35">
        <v>1.8749999999999101</v>
      </c>
      <c r="F17" s="210"/>
      <c r="G17" s="197"/>
      <c r="H17" s="278"/>
      <c r="I17" s="231"/>
      <c r="J17" s="166" t="s">
        <v>356</v>
      </c>
      <c r="K17" s="99">
        <f>K6</f>
        <v>63</v>
      </c>
      <c r="L17" s="278"/>
      <c r="M17" s="231"/>
      <c r="N17" s="278"/>
      <c r="O17" s="231"/>
      <c r="P17" s="166" t="s">
        <v>356</v>
      </c>
      <c r="Q17" s="99">
        <f>Q6</f>
        <v>69</v>
      </c>
      <c r="R17" s="277"/>
      <c r="S17" s="202"/>
      <c r="T17" s="31">
        <v>1.49999999999997</v>
      </c>
      <c r="U17" s="23">
        <v>1.5416666666666301</v>
      </c>
      <c r="V17" s="24">
        <v>1.9999999999998901</v>
      </c>
      <c r="W17" s="35">
        <v>1.8749999999999101</v>
      </c>
      <c r="X17" s="32">
        <v>2.3958333333331598</v>
      </c>
    </row>
    <row r="18" spans="1:24" ht="15.75" customHeight="1" x14ac:dyDescent="0.3">
      <c r="A18" s="21">
        <v>2.4166666666664902</v>
      </c>
      <c r="B18" s="22">
        <v>1.5208333333333</v>
      </c>
      <c r="C18" s="23">
        <v>1.56249999999996</v>
      </c>
      <c r="D18" s="24">
        <v>2.0208333333332198</v>
      </c>
      <c r="E18" s="35">
        <v>1.89583333333324</v>
      </c>
      <c r="F18" s="211"/>
      <c r="G18" s="231"/>
      <c r="H18" s="165" t="s">
        <v>357</v>
      </c>
      <c r="I18" s="36">
        <f>I7</f>
        <v>65</v>
      </c>
      <c r="J18" s="165" t="s">
        <v>357</v>
      </c>
      <c r="K18" s="36">
        <f>K7</f>
        <v>67</v>
      </c>
      <c r="L18" s="165" t="s">
        <v>357</v>
      </c>
      <c r="M18" s="36">
        <f>M7</f>
        <v>69</v>
      </c>
      <c r="N18" s="165" t="s">
        <v>357</v>
      </c>
      <c r="O18" s="36">
        <f>O7</f>
        <v>71</v>
      </c>
      <c r="P18" s="276" t="s">
        <v>76</v>
      </c>
      <c r="Q18" s="196" t="s">
        <v>16</v>
      </c>
      <c r="R18" s="277"/>
      <c r="S18" s="202"/>
      <c r="T18" s="31">
        <v>1.5208333333333</v>
      </c>
      <c r="U18" s="23">
        <v>1.56249999999996</v>
      </c>
      <c r="V18" s="24">
        <v>2.0208333333332198</v>
      </c>
      <c r="W18" s="35">
        <v>1.89583333333324</v>
      </c>
      <c r="X18" s="32">
        <v>2.4166666666664902</v>
      </c>
    </row>
    <row r="19" spans="1:24" ht="15.75" customHeight="1" x14ac:dyDescent="0.3">
      <c r="A19" s="21"/>
      <c r="B19" s="22"/>
      <c r="C19" s="23"/>
      <c r="D19" s="24"/>
      <c r="E19" s="35"/>
      <c r="F19" s="368" t="s">
        <v>17</v>
      </c>
      <c r="G19" s="369"/>
      <c r="H19" s="369"/>
      <c r="I19" s="369"/>
      <c r="J19" s="369"/>
      <c r="K19" s="369"/>
      <c r="L19" s="369"/>
      <c r="M19" s="369"/>
      <c r="N19" s="369"/>
      <c r="O19" s="370"/>
      <c r="P19" s="277"/>
      <c r="Q19" s="197"/>
      <c r="R19" s="278"/>
      <c r="S19" s="202"/>
      <c r="T19" s="31"/>
      <c r="U19" s="23"/>
      <c r="V19" s="24"/>
      <c r="W19" s="35"/>
      <c r="X19" s="32"/>
    </row>
    <row r="20" spans="1:24" ht="15" customHeight="1" x14ac:dyDescent="0.3">
      <c r="A20" s="21">
        <v>2.4374999999998201</v>
      </c>
      <c r="B20" s="22">
        <v>1.5416666666666301</v>
      </c>
      <c r="C20" s="23">
        <v>1.58333333333329</v>
      </c>
      <c r="D20" s="24">
        <v>2.0416666666665502</v>
      </c>
      <c r="E20" s="35">
        <v>1.9166666666665699</v>
      </c>
      <c r="F20" s="209" t="s">
        <v>190</v>
      </c>
      <c r="G20" s="202" t="s">
        <v>16</v>
      </c>
      <c r="H20" s="213" t="s">
        <v>285</v>
      </c>
      <c r="I20" s="202" t="s">
        <v>16</v>
      </c>
      <c r="J20" s="278" t="s">
        <v>201</v>
      </c>
      <c r="K20" s="202" t="s">
        <v>16</v>
      </c>
      <c r="L20" s="278" t="s">
        <v>69</v>
      </c>
      <c r="M20" s="202" t="s">
        <v>16</v>
      </c>
      <c r="N20" s="278" t="s">
        <v>342</v>
      </c>
      <c r="O20" s="202" t="s">
        <v>16</v>
      </c>
      <c r="P20" s="277"/>
      <c r="Q20" s="197"/>
      <c r="R20" s="276" t="s">
        <v>384</v>
      </c>
      <c r="S20" s="196" t="s">
        <v>16</v>
      </c>
      <c r="T20" s="31">
        <v>1.5416666666666301</v>
      </c>
      <c r="U20" s="23">
        <v>1.58333333333329</v>
      </c>
      <c r="V20" s="24">
        <v>2.0416666666665502</v>
      </c>
      <c r="W20" s="35">
        <v>1.9166666666665699</v>
      </c>
      <c r="X20" s="32">
        <v>2.4374999999998201</v>
      </c>
    </row>
    <row r="21" spans="1:24" ht="15" customHeight="1" x14ac:dyDescent="0.3">
      <c r="A21" s="21">
        <v>2.4583333333331501</v>
      </c>
      <c r="B21" s="22">
        <v>1.56249999999996</v>
      </c>
      <c r="C21" s="23">
        <v>1.6041666666666199</v>
      </c>
      <c r="D21" s="24">
        <v>2.0624999999998801</v>
      </c>
      <c r="E21" s="35">
        <v>1.9374999999999001</v>
      </c>
      <c r="F21" s="210"/>
      <c r="G21" s="202"/>
      <c r="H21" s="213"/>
      <c r="I21" s="202"/>
      <c r="J21" s="292"/>
      <c r="K21" s="202"/>
      <c r="L21" s="292"/>
      <c r="M21" s="202"/>
      <c r="N21" s="292"/>
      <c r="O21" s="202"/>
      <c r="P21" s="277"/>
      <c r="Q21" s="197"/>
      <c r="R21" s="277"/>
      <c r="S21" s="197"/>
      <c r="T21" s="31">
        <v>1.56249999999996</v>
      </c>
      <c r="U21" s="23">
        <v>1.6041666666666199</v>
      </c>
      <c r="V21" s="24">
        <v>2.0624999999998801</v>
      </c>
      <c r="W21" s="35">
        <v>1.9374999999999001</v>
      </c>
      <c r="X21" s="32">
        <v>2.4583333333331501</v>
      </c>
    </row>
    <row r="22" spans="1:24" ht="15" customHeight="1" x14ac:dyDescent="0.3">
      <c r="A22" s="21">
        <v>2.47916666666648</v>
      </c>
      <c r="B22" s="22">
        <v>1.58333333333329</v>
      </c>
      <c r="C22" s="23">
        <v>1.62499999999995</v>
      </c>
      <c r="D22" s="24">
        <v>2.08333333333321</v>
      </c>
      <c r="E22" s="37">
        <v>1.95833333333323</v>
      </c>
      <c r="F22" s="210"/>
      <c r="G22" s="202"/>
      <c r="H22" s="213"/>
      <c r="I22" s="202"/>
      <c r="J22" s="292"/>
      <c r="K22" s="202"/>
      <c r="L22" s="292"/>
      <c r="M22" s="202"/>
      <c r="N22" s="292"/>
      <c r="O22" s="202"/>
      <c r="P22" s="277"/>
      <c r="Q22" s="197"/>
      <c r="R22" s="277"/>
      <c r="S22" s="197"/>
      <c r="T22" s="31">
        <v>1.58333333333329</v>
      </c>
      <c r="U22" s="23">
        <v>1.62499999999995</v>
      </c>
      <c r="V22" s="24">
        <v>2.08333333333321</v>
      </c>
      <c r="W22" s="37">
        <v>1.95833333333323</v>
      </c>
      <c r="X22" s="32">
        <v>2.47916666666648</v>
      </c>
    </row>
    <row r="23" spans="1:24" ht="15" customHeight="1" x14ac:dyDescent="0.3">
      <c r="A23" s="21">
        <v>2.4999999999998099</v>
      </c>
      <c r="B23" s="22">
        <v>1.6041666666666199</v>
      </c>
      <c r="C23" s="23">
        <v>1.64583333333328</v>
      </c>
      <c r="D23" s="24">
        <v>2.10416666666654</v>
      </c>
      <c r="E23" s="37">
        <v>1.9791666666665599</v>
      </c>
      <c r="F23" s="210"/>
      <c r="G23" s="202"/>
      <c r="H23" s="213"/>
      <c r="I23" s="202"/>
      <c r="J23" s="292"/>
      <c r="K23" s="202"/>
      <c r="L23" s="292"/>
      <c r="M23" s="202"/>
      <c r="N23" s="292"/>
      <c r="O23" s="202"/>
      <c r="P23" s="278"/>
      <c r="Q23" s="231"/>
      <c r="R23" s="277"/>
      <c r="S23" s="197"/>
      <c r="T23" s="31">
        <v>1.6041666666666199</v>
      </c>
      <c r="U23" s="23">
        <v>1.64583333333328</v>
      </c>
      <c r="V23" s="24">
        <v>2.10416666666654</v>
      </c>
      <c r="W23" s="37">
        <v>1.9791666666665599</v>
      </c>
      <c r="X23" s="32">
        <v>2.4999999999998099</v>
      </c>
    </row>
    <row r="24" spans="1:24" ht="15" customHeight="1" x14ac:dyDescent="0.3">
      <c r="A24" s="21">
        <v>2.5208333333331399</v>
      </c>
      <c r="B24" s="22">
        <v>1.62499999999995</v>
      </c>
      <c r="C24" s="23">
        <v>1.6666666666666099</v>
      </c>
      <c r="D24" s="24">
        <v>2.1249999999998699</v>
      </c>
      <c r="E24" s="37">
        <v>1.9999999999998901</v>
      </c>
      <c r="F24" s="211"/>
      <c r="G24" s="202"/>
      <c r="H24" s="213"/>
      <c r="I24" s="202"/>
      <c r="J24" s="292"/>
      <c r="K24" s="202"/>
      <c r="L24" s="292"/>
      <c r="M24" s="202"/>
      <c r="N24" s="292"/>
      <c r="O24" s="202"/>
      <c r="P24" s="276" t="s">
        <v>81</v>
      </c>
      <c r="Q24" s="196" t="s">
        <v>16</v>
      </c>
      <c r="R24" s="278"/>
      <c r="S24" s="231"/>
      <c r="T24" s="31">
        <v>1.62499999999995</v>
      </c>
      <c r="U24" s="23">
        <v>1.6666666666666099</v>
      </c>
      <c r="V24" s="24">
        <v>2.1249999999998699</v>
      </c>
      <c r="W24" s="37">
        <v>1.9999999999998901</v>
      </c>
      <c r="X24" s="32">
        <v>2.5208333333331399</v>
      </c>
    </row>
    <row r="25" spans="1:24" ht="15" customHeight="1" x14ac:dyDescent="0.3">
      <c r="A25" s="21">
        <v>2.5416666666664698</v>
      </c>
      <c r="B25" s="22">
        <v>1.64583333333328</v>
      </c>
      <c r="C25" s="23">
        <v>1.68749999999994</v>
      </c>
      <c r="D25" s="24">
        <v>2.1458333333331998</v>
      </c>
      <c r="E25" s="37">
        <v>2.0208333333332198</v>
      </c>
      <c r="F25" s="209" t="s">
        <v>120</v>
      </c>
      <c r="G25" s="202" t="s">
        <v>16</v>
      </c>
      <c r="H25" s="292" t="s">
        <v>187</v>
      </c>
      <c r="I25" s="202" t="s">
        <v>16</v>
      </c>
      <c r="J25" s="292" t="s">
        <v>79</v>
      </c>
      <c r="K25" s="202" t="s">
        <v>16</v>
      </c>
      <c r="L25" s="292" t="s">
        <v>280</v>
      </c>
      <c r="M25" s="202" t="s">
        <v>16</v>
      </c>
      <c r="N25" s="292" t="s">
        <v>101</v>
      </c>
      <c r="O25" s="202" t="s">
        <v>16</v>
      </c>
      <c r="P25" s="277"/>
      <c r="Q25" s="197"/>
      <c r="R25" s="276" t="s">
        <v>338</v>
      </c>
      <c r="S25" s="196" t="s">
        <v>16</v>
      </c>
      <c r="T25" s="31">
        <v>1.64583333333328</v>
      </c>
      <c r="U25" s="23">
        <v>1.68749999999994</v>
      </c>
      <c r="V25" s="24">
        <v>2.1458333333331998</v>
      </c>
      <c r="W25" s="37">
        <v>2.0208333333332198</v>
      </c>
      <c r="X25" s="32">
        <v>2.5416666666664698</v>
      </c>
    </row>
    <row r="26" spans="1:24" ht="15" customHeight="1" x14ac:dyDescent="0.3">
      <c r="A26" s="21">
        <v>2.5624999999998002</v>
      </c>
      <c r="B26" s="22">
        <v>1.6666666666666099</v>
      </c>
      <c r="C26" s="23">
        <v>1.70833333333327</v>
      </c>
      <c r="D26" s="24">
        <v>2.1666666666665302</v>
      </c>
      <c r="E26" s="37">
        <v>2.0416666666665502</v>
      </c>
      <c r="F26" s="210"/>
      <c r="G26" s="202"/>
      <c r="H26" s="292"/>
      <c r="I26" s="202"/>
      <c r="J26" s="292"/>
      <c r="K26" s="202"/>
      <c r="L26" s="292"/>
      <c r="M26" s="202"/>
      <c r="N26" s="292"/>
      <c r="O26" s="202"/>
      <c r="P26" s="277"/>
      <c r="Q26" s="197"/>
      <c r="R26" s="277"/>
      <c r="S26" s="197"/>
      <c r="T26" s="31">
        <v>1.6666666666666099</v>
      </c>
      <c r="U26" s="23">
        <v>1.70833333333327</v>
      </c>
      <c r="V26" s="24">
        <v>2.1666666666665302</v>
      </c>
      <c r="W26" s="37">
        <v>2.0416666666665502</v>
      </c>
      <c r="X26" s="32">
        <v>2.5624999999998002</v>
      </c>
    </row>
    <row r="27" spans="1:24" ht="15" customHeight="1" x14ac:dyDescent="0.3">
      <c r="A27" s="21">
        <v>2.5833333333331301</v>
      </c>
      <c r="B27" s="22">
        <v>1.68749999999994</v>
      </c>
      <c r="C27" s="23">
        <v>1.7291666666665999</v>
      </c>
      <c r="D27" s="24">
        <v>2.1874999999998601</v>
      </c>
      <c r="E27" s="37">
        <v>2.0624999999998801</v>
      </c>
      <c r="F27" s="210"/>
      <c r="G27" s="202"/>
      <c r="H27" s="292"/>
      <c r="I27" s="202"/>
      <c r="J27" s="292"/>
      <c r="K27" s="202"/>
      <c r="L27" s="292"/>
      <c r="M27" s="202"/>
      <c r="N27" s="292"/>
      <c r="O27" s="202"/>
      <c r="P27" s="277"/>
      <c r="Q27" s="197"/>
      <c r="R27" s="277"/>
      <c r="S27" s="197"/>
      <c r="T27" s="31">
        <v>1.68749999999994</v>
      </c>
      <c r="U27" s="23">
        <v>1.7291666666665999</v>
      </c>
      <c r="V27" s="24">
        <v>2.1874999999998601</v>
      </c>
      <c r="W27" s="37">
        <v>2.0624999999998801</v>
      </c>
      <c r="X27" s="32">
        <v>2.5833333333331301</v>
      </c>
    </row>
    <row r="28" spans="1:24" ht="15" customHeight="1" x14ac:dyDescent="0.3">
      <c r="A28" s="21">
        <v>2.60416666666646</v>
      </c>
      <c r="B28" s="22">
        <v>1.70833333333327</v>
      </c>
      <c r="C28" s="23">
        <v>1.7499999999999301</v>
      </c>
      <c r="D28" s="24">
        <v>2.20833333333319</v>
      </c>
      <c r="E28" s="37">
        <v>2.08333333333321</v>
      </c>
      <c r="F28" s="210"/>
      <c r="G28" s="202"/>
      <c r="H28" s="292"/>
      <c r="I28" s="202"/>
      <c r="J28" s="292"/>
      <c r="K28" s="202"/>
      <c r="L28" s="292"/>
      <c r="M28" s="202"/>
      <c r="N28" s="292"/>
      <c r="O28" s="202"/>
      <c r="P28" s="277"/>
      <c r="Q28" s="197"/>
      <c r="R28" s="277"/>
      <c r="S28" s="197"/>
      <c r="T28" s="31">
        <v>1.70833333333327</v>
      </c>
      <c r="U28" s="23">
        <v>1.7499999999999301</v>
      </c>
      <c r="V28" s="24">
        <v>2.20833333333319</v>
      </c>
      <c r="W28" s="37">
        <v>2.08333333333321</v>
      </c>
      <c r="X28" s="32">
        <v>2.60416666666646</v>
      </c>
    </row>
    <row r="29" spans="1:24" ht="15" customHeight="1" x14ac:dyDescent="0.3">
      <c r="A29" s="21">
        <v>2.6249999999997899</v>
      </c>
      <c r="B29" s="22">
        <v>1.7291666666665999</v>
      </c>
      <c r="C29" s="23">
        <v>1.77083333333326</v>
      </c>
      <c r="D29" s="24">
        <v>2.22916666666652</v>
      </c>
      <c r="E29" s="37">
        <v>2.10416666666654</v>
      </c>
      <c r="F29" s="211"/>
      <c r="G29" s="202"/>
      <c r="H29" s="292"/>
      <c r="I29" s="202"/>
      <c r="J29" s="292"/>
      <c r="K29" s="202"/>
      <c r="L29" s="292"/>
      <c r="M29" s="202"/>
      <c r="N29" s="292"/>
      <c r="O29" s="202"/>
      <c r="P29" s="278"/>
      <c r="Q29" s="231"/>
      <c r="R29" s="278"/>
      <c r="S29" s="231"/>
      <c r="T29" s="31">
        <v>1.7291666666665999</v>
      </c>
      <c r="U29" s="23">
        <v>1.77083333333326</v>
      </c>
      <c r="V29" s="24">
        <v>2.22916666666652</v>
      </c>
      <c r="W29" s="37">
        <v>2.10416666666654</v>
      </c>
      <c r="X29" s="32">
        <v>2.6249999999997899</v>
      </c>
    </row>
    <row r="30" spans="1:24" ht="15" customHeight="1" x14ac:dyDescent="0.3">
      <c r="A30" s="21">
        <v>2.6458333333331199</v>
      </c>
      <c r="B30" s="22">
        <v>1.7499999999999301</v>
      </c>
      <c r="C30" s="39">
        <v>1.7916666666665899</v>
      </c>
      <c r="D30" s="40">
        <v>1.25</v>
      </c>
      <c r="E30" s="37">
        <v>2.1249999999998699</v>
      </c>
      <c r="F30" s="122" t="s">
        <v>356</v>
      </c>
      <c r="G30" s="26">
        <v>60</v>
      </c>
      <c r="H30" s="122" t="s">
        <v>356</v>
      </c>
      <c r="I30" s="26">
        <f>G31+1</f>
        <v>62</v>
      </c>
      <c r="J30" s="122" t="s">
        <v>356</v>
      </c>
      <c r="K30" s="26">
        <f>I31+1</f>
        <v>64</v>
      </c>
      <c r="L30" s="122" t="s">
        <v>356</v>
      </c>
      <c r="M30" s="26">
        <f>K31+1</f>
        <v>66</v>
      </c>
      <c r="N30" s="122" t="s">
        <v>356</v>
      </c>
      <c r="O30" s="26">
        <f>M31+1</f>
        <v>68</v>
      </c>
      <c r="P30" s="122" t="s">
        <v>356</v>
      </c>
      <c r="Q30" s="26">
        <f>O31+1</f>
        <v>70</v>
      </c>
      <c r="R30" s="122" t="s">
        <v>356</v>
      </c>
      <c r="S30" s="26">
        <f>Q31+1</f>
        <v>72</v>
      </c>
      <c r="T30" s="31">
        <v>1.7499999999999301</v>
      </c>
      <c r="U30" s="39">
        <v>1.7916666666665899</v>
      </c>
      <c r="V30" s="40">
        <v>1.25</v>
      </c>
      <c r="W30" s="37">
        <v>2.1249999999998699</v>
      </c>
      <c r="X30" s="32">
        <v>2.6458333333331199</v>
      </c>
    </row>
    <row r="31" spans="1:24" ht="15.75" customHeight="1" x14ac:dyDescent="0.3">
      <c r="A31" s="21">
        <v>2.6666666666664498</v>
      </c>
      <c r="B31" s="22">
        <v>1.77083333333326</v>
      </c>
      <c r="C31" s="39">
        <v>1.8124999999999201</v>
      </c>
      <c r="D31" s="40">
        <v>1.2708333333333299</v>
      </c>
      <c r="E31" s="37">
        <v>2.1458333333331998</v>
      </c>
      <c r="F31" s="122" t="s">
        <v>356</v>
      </c>
      <c r="G31" s="26">
        <f>G30+1</f>
        <v>61</v>
      </c>
      <c r="H31" s="122" t="s">
        <v>356</v>
      </c>
      <c r="I31" s="26">
        <f>I30+1</f>
        <v>63</v>
      </c>
      <c r="J31" s="122" t="s">
        <v>356</v>
      </c>
      <c r="K31" s="26">
        <f>K30+1</f>
        <v>65</v>
      </c>
      <c r="L31" s="164" t="s">
        <v>356</v>
      </c>
      <c r="M31" s="26">
        <f>M30+1</f>
        <v>67</v>
      </c>
      <c r="N31" s="164" t="s">
        <v>356</v>
      </c>
      <c r="O31" s="26">
        <f>O30+1</f>
        <v>69</v>
      </c>
      <c r="P31" s="122" t="s">
        <v>356</v>
      </c>
      <c r="Q31" s="26">
        <f>Q30+1</f>
        <v>71</v>
      </c>
      <c r="R31" s="122" t="s">
        <v>356</v>
      </c>
      <c r="S31" s="26">
        <f>S30+1</f>
        <v>73</v>
      </c>
      <c r="T31" s="31">
        <v>1.77083333333326</v>
      </c>
      <c r="U31" s="39">
        <v>1.8124999999999201</v>
      </c>
      <c r="V31" s="40">
        <v>1.2708333333333299</v>
      </c>
      <c r="W31" s="37">
        <v>2.1458333333331998</v>
      </c>
      <c r="X31" s="32">
        <v>2.6666666666664498</v>
      </c>
    </row>
    <row r="32" spans="1:24" ht="15" hidden="1" customHeight="1" x14ac:dyDescent="0.3">
      <c r="A32" s="21"/>
      <c r="B32" s="22"/>
      <c r="C32" s="22"/>
      <c r="D32" s="40"/>
      <c r="E32" s="37"/>
      <c r="F32" s="116"/>
      <c r="G32" s="56"/>
      <c r="H32" s="116"/>
      <c r="I32" s="56"/>
      <c r="J32" s="116"/>
      <c r="K32" s="56"/>
      <c r="L32" s="168"/>
      <c r="M32" s="56"/>
      <c r="N32" s="168"/>
      <c r="O32" s="56"/>
      <c r="P32" s="116"/>
      <c r="Q32" s="56"/>
      <c r="R32" s="116"/>
      <c r="S32" s="56"/>
      <c r="T32" s="31"/>
      <c r="U32" s="39"/>
      <c r="V32" s="40"/>
      <c r="W32" s="37"/>
      <c r="X32" s="32"/>
    </row>
    <row r="33" spans="1:24" ht="15.75" customHeight="1" x14ac:dyDescent="0.3">
      <c r="A33" s="21">
        <v>2.6874999999997802</v>
      </c>
      <c r="B33" s="41">
        <v>1.7916666666665899</v>
      </c>
      <c r="C33" s="39">
        <v>1.83333333333325</v>
      </c>
      <c r="D33" s="40">
        <v>1.2916666666666701</v>
      </c>
      <c r="E33" s="37">
        <v>2.1666666666665302</v>
      </c>
      <c r="F33" s="78" t="s">
        <v>357</v>
      </c>
      <c r="G33" s="28">
        <v>65</v>
      </c>
      <c r="H33" s="78" t="s">
        <v>357</v>
      </c>
      <c r="I33" s="28">
        <f>G34+1</f>
        <v>67</v>
      </c>
      <c r="J33" s="78" t="s">
        <v>357</v>
      </c>
      <c r="K33" s="28">
        <f>I34+1</f>
        <v>69</v>
      </c>
      <c r="L33" s="78" t="s">
        <v>357</v>
      </c>
      <c r="M33" s="28">
        <f>K34+1</f>
        <v>71</v>
      </c>
      <c r="N33" s="78" t="s">
        <v>357</v>
      </c>
      <c r="O33" s="28">
        <f>M34+1</f>
        <v>73</v>
      </c>
      <c r="P33" s="78" t="s">
        <v>357</v>
      </c>
      <c r="Q33" s="59">
        <f>O34+1</f>
        <v>75</v>
      </c>
      <c r="R33" s="78" t="s">
        <v>357</v>
      </c>
      <c r="S33" s="28">
        <f>Q34+1</f>
        <v>77</v>
      </c>
      <c r="T33" s="43">
        <v>1.7916666666665899</v>
      </c>
      <c r="U33" s="39">
        <v>1.83333333333325</v>
      </c>
      <c r="V33" s="40">
        <v>1.2916666666666701</v>
      </c>
      <c r="W33" s="37">
        <v>2.1666666666665302</v>
      </c>
      <c r="X33" s="32">
        <v>2.6874999999997802</v>
      </c>
    </row>
    <row r="34" spans="1:24" ht="15" customHeight="1" x14ac:dyDescent="0.3">
      <c r="A34" s="21">
        <v>2.7083333333331101</v>
      </c>
      <c r="B34" s="41">
        <v>1.8124999999999201</v>
      </c>
      <c r="C34" s="39">
        <v>1.8541666666665799</v>
      </c>
      <c r="D34" s="40">
        <v>1.3125</v>
      </c>
      <c r="E34" s="37">
        <v>2.1874999999998601</v>
      </c>
      <c r="F34" s="42" t="s">
        <v>357</v>
      </c>
      <c r="G34" s="28">
        <f>G33+1</f>
        <v>66</v>
      </c>
      <c r="H34" s="78" t="s">
        <v>357</v>
      </c>
      <c r="I34" s="28">
        <f>I33+1</f>
        <v>68</v>
      </c>
      <c r="J34" s="78" t="s">
        <v>357</v>
      </c>
      <c r="K34" s="28">
        <f>K33+1</f>
        <v>70</v>
      </c>
      <c r="L34" s="78" t="s">
        <v>357</v>
      </c>
      <c r="M34" s="28">
        <f>M33+1</f>
        <v>72</v>
      </c>
      <c r="N34" s="78" t="s">
        <v>357</v>
      </c>
      <c r="O34" s="28">
        <f>O33+1</f>
        <v>74</v>
      </c>
      <c r="P34" s="42" t="s">
        <v>357</v>
      </c>
      <c r="Q34" s="60">
        <f>Q33+1</f>
        <v>76</v>
      </c>
      <c r="R34" s="42" t="s">
        <v>357</v>
      </c>
      <c r="S34" s="60">
        <f>S33+1</f>
        <v>78</v>
      </c>
      <c r="T34" s="43">
        <v>1.8124999999999201</v>
      </c>
      <c r="U34" s="39">
        <v>1.8541666666665799</v>
      </c>
      <c r="V34" s="40">
        <v>1.3125</v>
      </c>
      <c r="W34" s="37">
        <v>2.1874999999998601</v>
      </c>
      <c r="X34" s="32">
        <v>2.7083333333331101</v>
      </c>
    </row>
    <row r="35" spans="1:24" ht="15" customHeight="1" x14ac:dyDescent="0.3">
      <c r="A35" s="21">
        <v>2.72916666666644</v>
      </c>
      <c r="B35" s="41">
        <v>1.83333333333325</v>
      </c>
      <c r="C35" s="39">
        <v>1.8749999999999101</v>
      </c>
      <c r="D35" s="40">
        <v>1.3333333333333299</v>
      </c>
      <c r="E35" s="37">
        <v>2.20833333333319</v>
      </c>
      <c r="F35" s="42" t="s">
        <v>32</v>
      </c>
      <c r="G35" s="28">
        <v>439</v>
      </c>
      <c r="H35" s="42" t="s">
        <v>32</v>
      </c>
      <c r="I35" s="28">
        <f>G35+1</f>
        <v>440</v>
      </c>
      <c r="J35" s="42" t="s">
        <v>32</v>
      </c>
      <c r="K35" s="28">
        <f>I35+1</f>
        <v>441</v>
      </c>
      <c r="L35" s="42" t="s">
        <v>32</v>
      </c>
      <c r="M35" s="28">
        <f>K35+1</f>
        <v>442</v>
      </c>
      <c r="N35" s="42" t="s">
        <v>32</v>
      </c>
      <c r="O35" s="28">
        <f>M35+1</f>
        <v>443</v>
      </c>
      <c r="P35" s="42" t="s">
        <v>32</v>
      </c>
      <c r="Q35" s="28">
        <f>O35+1</f>
        <v>444</v>
      </c>
      <c r="R35" s="42" t="s">
        <v>32</v>
      </c>
      <c r="S35" s="28">
        <f>Q36+1</f>
        <v>446</v>
      </c>
      <c r="T35" s="43">
        <v>1.83333333333325</v>
      </c>
      <c r="U35" s="39">
        <v>1.8749999999999101</v>
      </c>
      <c r="V35" s="40">
        <v>1.3333333333333299</v>
      </c>
      <c r="W35" s="37">
        <v>2.20833333333319</v>
      </c>
      <c r="X35" s="32">
        <v>2.72916666666644</v>
      </c>
    </row>
    <row r="36" spans="1:24" ht="15" customHeight="1" x14ac:dyDescent="0.3">
      <c r="A36" s="21">
        <v>2.74999999999977</v>
      </c>
      <c r="B36" s="41">
        <v>1.8541666666665799</v>
      </c>
      <c r="C36" s="39">
        <v>1.89583333333324</v>
      </c>
      <c r="D36" s="40">
        <v>1.3541666666666601</v>
      </c>
      <c r="E36" s="37">
        <v>2.22916666666652</v>
      </c>
      <c r="F36" s="61" t="s">
        <v>35</v>
      </c>
      <c r="G36" s="28">
        <v>428</v>
      </c>
      <c r="H36" s="61" t="s">
        <v>35</v>
      </c>
      <c r="I36" s="28">
        <f>G36+1</f>
        <v>429</v>
      </c>
      <c r="J36" s="61" t="s">
        <v>35</v>
      </c>
      <c r="K36" s="28">
        <f>I36+1</f>
        <v>430</v>
      </c>
      <c r="L36" s="61" t="s">
        <v>35</v>
      </c>
      <c r="M36" s="28">
        <f>K36+1</f>
        <v>431</v>
      </c>
      <c r="N36" s="61" t="s">
        <v>35</v>
      </c>
      <c r="O36" s="28">
        <f>M36+1</f>
        <v>432</v>
      </c>
      <c r="P36" s="42" t="s">
        <v>32</v>
      </c>
      <c r="Q36" s="159">
        <f>Q35+1</f>
        <v>445</v>
      </c>
      <c r="R36" s="42" t="s">
        <v>32</v>
      </c>
      <c r="S36" s="159">
        <f>S35+1</f>
        <v>447</v>
      </c>
      <c r="T36" s="43">
        <v>1.8541666666665799</v>
      </c>
      <c r="U36" s="39">
        <v>1.89583333333324</v>
      </c>
      <c r="V36" s="40">
        <v>1.3541666666666601</v>
      </c>
      <c r="W36" s="37">
        <v>2.22916666666652</v>
      </c>
      <c r="X36" s="32">
        <v>2.74999999999977</v>
      </c>
    </row>
    <row r="37" spans="1:24" ht="15" customHeight="1" x14ac:dyDescent="0.3">
      <c r="A37" s="21">
        <v>2.7708333333330999</v>
      </c>
      <c r="B37" s="41">
        <v>1.8749999999999101</v>
      </c>
      <c r="C37" s="39">
        <v>1.9166666666665699</v>
      </c>
      <c r="D37" s="40">
        <v>1.37499999999999</v>
      </c>
      <c r="E37" s="25">
        <v>1.25</v>
      </c>
      <c r="F37" s="97" t="s">
        <v>221</v>
      </c>
      <c r="G37" s="92">
        <v>212</v>
      </c>
      <c r="H37" s="97" t="s">
        <v>221</v>
      </c>
      <c r="I37" s="92">
        <f>G37+1</f>
        <v>213</v>
      </c>
      <c r="J37" s="97" t="s">
        <v>221</v>
      </c>
      <c r="K37" s="92">
        <f>I37+1</f>
        <v>214</v>
      </c>
      <c r="L37" s="97" t="s">
        <v>221</v>
      </c>
      <c r="M37" s="28">
        <f>K37+1</f>
        <v>215</v>
      </c>
      <c r="N37" s="97" t="s">
        <v>221</v>
      </c>
      <c r="O37" s="28">
        <f>M37+1</f>
        <v>216</v>
      </c>
      <c r="P37" s="276" t="s">
        <v>281</v>
      </c>
      <c r="Q37" s="196" t="s">
        <v>16</v>
      </c>
      <c r="R37" s="276" t="s">
        <v>385</v>
      </c>
      <c r="S37" s="202" t="s">
        <v>16</v>
      </c>
      <c r="T37" s="43">
        <v>1.8749999999999101</v>
      </c>
      <c r="U37" s="39">
        <v>1.9166666666665699</v>
      </c>
      <c r="V37" s="40">
        <v>1.37499999999999</v>
      </c>
      <c r="W37" s="25">
        <v>1.25</v>
      </c>
      <c r="X37" s="32">
        <v>2.7708333333330999</v>
      </c>
    </row>
    <row r="38" spans="1:24" ht="15" customHeight="1" x14ac:dyDescent="0.3">
      <c r="A38" s="21">
        <v>2.7916666666664298</v>
      </c>
      <c r="B38" s="41">
        <v>1.89583333333324</v>
      </c>
      <c r="C38" s="39">
        <v>1.9374999999999001</v>
      </c>
      <c r="D38" s="40">
        <v>1.3958333333333199</v>
      </c>
      <c r="E38" s="25">
        <v>1.2708333333333299</v>
      </c>
      <c r="F38" s="276" t="s">
        <v>315</v>
      </c>
      <c r="G38" s="365" t="s">
        <v>16</v>
      </c>
      <c r="H38" s="209" t="s">
        <v>96</v>
      </c>
      <c r="I38" s="196" t="s">
        <v>16</v>
      </c>
      <c r="J38" s="276" t="s">
        <v>279</v>
      </c>
      <c r="K38" s="196" t="s">
        <v>16</v>
      </c>
      <c r="L38" s="276" t="s">
        <v>311</v>
      </c>
      <c r="M38" s="196" t="s">
        <v>16</v>
      </c>
      <c r="N38" s="209" t="s">
        <v>215</v>
      </c>
      <c r="O38" s="196" t="s">
        <v>16</v>
      </c>
      <c r="P38" s="277"/>
      <c r="Q38" s="197"/>
      <c r="R38" s="277"/>
      <c r="S38" s="202"/>
      <c r="T38" s="43">
        <v>1.89583333333324</v>
      </c>
      <c r="U38" s="39">
        <v>1.9374999999999001</v>
      </c>
      <c r="V38" s="40">
        <v>1.3958333333333199</v>
      </c>
      <c r="W38" s="25">
        <v>1.2708333333333299</v>
      </c>
      <c r="X38" s="32">
        <v>2.7916666666664298</v>
      </c>
    </row>
    <row r="39" spans="1:24" ht="15" customHeight="1" x14ac:dyDescent="0.3">
      <c r="A39" s="21">
        <v>2.8124999999997602</v>
      </c>
      <c r="B39" s="41">
        <v>1.9166666666665699</v>
      </c>
      <c r="C39" s="23">
        <v>1.95833333333323</v>
      </c>
      <c r="D39" s="40">
        <v>1.4166666666666501</v>
      </c>
      <c r="E39" s="25">
        <v>1.2916666666666701</v>
      </c>
      <c r="F39" s="277"/>
      <c r="G39" s="366"/>
      <c r="H39" s="210"/>
      <c r="I39" s="197"/>
      <c r="J39" s="277"/>
      <c r="K39" s="197"/>
      <c r="L39" s="277"/>
      <c r="M39" s="197"/>
      <c r="N39" s="210"/>
      <c r="O39" s="197"/>
      <c r="P39" s="277"/>
      <c r="Q39" s="197"/>
      <c r="R39" s="277"/>
      <c r="S39" s="202"/>
      <c r="T39" s="43">
        <v>1.9166666666665699</v>
      </c>
      <c r="U39" s="23">
        <v>1.95833333333323</v>
      </c>
      <c r="V39" s="40">
        <v>1.4166666666666501</v>
      </c>
      <c r="W39" s="25">
        <v>1.2916666666666701</v>
      </c>
      <c r="X39" s="32">
        <v>2.8124999999997602</v>
      </c>
    </row>
    <row r="40" spans="1:24" ht="15.75" customHeight="1" x14ac:dyDescent="0.3">
      <c r="A40" s="21">
        <v>2.8333333333330901</v>
      </c>
      <c r="B40" s="41">
        <v>1.9374999999999001</v>
      </c>
      <c r="C40" s="23">
        <v>1.9791666666665599</v>
      </c>
      <c r="D40" s="40">
        <v>1.43749999999998</v>
      </c>
      <c r="E40" s="25">
        <v>1.3125</v>
      </c>
      <c r="F40" s="277"/>
      <c r="G40" s="366"/>
      <c r="H40" s="210"/>
      <c r="I40" s="197"/>
      <c r="J40" s="277"/>
      <c r="K40" s="197"/>
      <c r="L40" s="277"/>
      <c r="M40" s="197"/>
      <c r="N40" s="210"/>
      <c r="O40" s="197"/>
      <c r="P40" s="277"/>
      <c r="Q40" s="197"/>
      <c r="R40" s="277"/>
      <c r="S40" s="202"/>
      <c r="T40" s="43">
        <v>1.9374999999999001</v>
      </c>
      <c r="U40" s="23">
        <v>1.9791666666665599</v>
      </c>
      <c r="V40" s="40">
        <v>1.43749999999998</v>
      </c>
      <c r="W40" s="25">
        <v>1.3125</v>
      </c>
      <c r="X40" s="32">
        <v>2.8333333333330901</v>
      </c>
    </row>
    <row r="41" spans="1:24" ht="15" customHeight="1" x14ac:dyDescent="0.3">
      <c r="A41" s="21">
        <v>2.85416666666642</v>
      </c>
      <c r="B41" s="22">
        <v>1.95833333333323</v>
      </c>
      <c r="C41" s="23">
        <v>1.9999999999998901</v>
      </c>
      <c r="D41" s="40">
        <v>1.4583333333333099</v>
      </c>
      <c r="E41" s="25">
        <v>1.3333333333333299</v>
      </c>
      <c r="F41" s="277"/>
      <c r="G41" s="366"/>
      <c r="H41" s="210"/>
      <c r="I41" s="197"/>
      <c r="J41" s="277"/>
      <c r="K41" s="197"/>
      <c r="L41" s="277"/>
      <c r="M41" s="197"/>
      <c r="N41" s="210"/>
      <c r="O41" s="197"/>
      <c r="P41" s="277"/>
      <c r="Q41" s="197"/>
      <c r="R41" s="277"/>
      <c r="S41" s="202"/>
      <c r="T41" s="31">
        <v>1.95833333333323</v>
      </c>
      <c r="U41" s="23">
        <v>1.9999999999998901</v>
      </c>
      <c r="V41" s="40">
        <v>1.4583333333333099</v>
      </c>
      <c r="W41" s="25">
        <v>1.3333333333333299</v>
      </c>
      <c r="X41" s="32">
        <v>2.85416666666642</v>
      </c>
    </row>
    <row r="42" spans="1:24" ht="15" customHeight="1" x14ac:dyDescent="0.3">
      <c r="A42" s="21">
        <v>2.87499999999975</v>
      </c>
      <c r="B42" s="22">
        <v>1.9791666666665599</v>
      </c>
      <c r="C42" s="23">
        <v>2.0208333333332198</v>
      </c>
      <c r="D42" s="40">
        <v>1.4791666666666401</v>
      </c>
      <c r="E42" s="25">
        <v>1.3541666666666601</v>
      </c>
      <c r="F42" s="277"/>
      <c r="G42" s="366"/>
      <c r="H42" s="211"/>
      <c r="I42" s="231"/>
      <c r="J42" s="277"/>
      <c r="K42" s="197"/>
      <c r="L42" s="277"/>
      <c r="M42" s="197"/>
      <c r="N42" s="211"/>
      <c r="O42" s="231"/>
      <c r="P42" s="278"/>
      <c r="Q42" s="231"/>
      <c r="R42" s="278"/>
      <c r="S42" s="202"/>
      <c r="T42" s="31">
        <v>1.9791666666665599</v>
      </c>
      <c r="U42" s="23">
        <v>2.0208333333332198</v>
      </c>
      <c r="V42" s="40">
        <v>1.4791666666666401</v>
      </c>
      <c r="W42" s="25">
        <v>1.3541666666666601</v>
      </c>
      <c r="X42" s="32">
        <v>2.87499999999975</v>
      </c>
    </row>
    <row r="43" spans="1:24" ht="15" customHeight="1" x14ac:dyDescent="0.3">
      <c r="A43" s="21">
        <v>2.8958333333330799</v>
      </c>
      <c r="B43" s="22">
        <v>1.9999999999998901</v>
      </c>
      <c r="C43" s="23">
        <v>2.0416666666665502</v>
      </c>
      <c r="D43" s="40">
        <v>1.49999999999997</v>
      </c>
      <c r="E43" s="25">
        <v>1.37499999999999</v>
      </c>
      <c r="F43" s="278"/>
      <c r="G43" s="367"/>
      <c r="H43" s="166" t="s">
        <v>356</v>
      </c>
      <c r="I43" s="36">
        <f>I30</f>
        <v>62</v>
      </c>
      <c r="J43" s="278"/>
      <c r="K43" s="197"/>
      <c r="L43" s="278"/>
      <c r="M43" s="197"/>
      <c r="N43" s="166" t="s">
        <v>356</v>
      </c>
      <c r="O43" s="36">
        <f>O30</f>
        <v>68</v>
      </c>
      <c r="P43" s="276" t="s">
        <v>76</v>
      </c>
      <c r="Q43" s="196" t="s">
        <v>16</v>
      </c>
      <c r="R43" s="166" t="s">
        <v>356</v>
      </c>
      <c r="S43" s="36">
        <f>S30</f>
        <v>72</v>
      </c>
      <c r="T43" s="31">
        <v>1.9999999999998901</v>
      </c>
      <c r="U43" s="23">
        <v>2.0416666666665502</v>
      </c>
      <c r="V43" s="40">
        <v>1.49999999999997</v>
      </c>
      <c r="W43" s="25">
        <v>1.37499999999999</v>
      </c>
      <c r="X43" s="32">
        <v>2.8958333333330799</v>
      </c>
    </row>
    <row r="44" spans="1:24" ht="15" customHeight="1" x14ac:dyDescent="0.3">
      <c r="A44" s="21">
        <v>2.9166666666664098</v>
      </c>
      <c r="B44" s="22">
        <v>2.0208333333332198</v>
      </c>
      <c r="C44" s="23">
        <v>2.0624999999998801</v>
      </c>
      <c r="D44" s="40">
        <v>1.5208333333333</v>
      </c>
      <c r="E44" s="25">
        <v>1.3958333333333199</v>
      </c>
      <c r="F44" s="167" t="s">
        <v>32</v>
      </c>
      <c r="G44" s="36">
        <f>G35</f>
        <v>439</v>
      </c>
      <c r="H44" s="167" t="s">
        <v>32</v>
      </c>
      <c r="I44" s="36">
        <f>I35</f>
        <v>440</v>
      </c>
      <c r="J44" s="167" t="s">
        <v>32</v>
      </c>
      <c r="K44" s="36">
        <f>K35</f>
        <v>441</v>
      </c>
      <c r="L44" s="167" t="s">
        <v>32</v>
      </c>
      <c r="M44" s="36">
        <f>M35</f>
        <v>442</v>
      </c>
      <c r="N44" s="167" t="s">
        <v>32</v>
      </c>
      <c r="O44" s="36">
        <f>O35</f>
        <v>443</v>
      </c>
      <c r="P44" s="277"/>
      <c r="Q44" s="197"/>
      <c r="R44" s="167" t="s">
        <v>32</v>
      </c>
      <c r="S44" s="36">
        <f>S35</f>
        <v>446</v>
      </c>
      <c r="T44" s="31">
        <v>2.0208333333332198</v>
      </c>
      <c r="U44" s="23">
        <v>2.0624999999998801</v>
      </c>
      <c r="V44" s="40">
        <v>1.5208333333333</v>
      </c>
      <c r="W44" s="25">
        <v>1.3958333333333199</v>
      </c>
      <c r="X44" s="32">
        <v>2.9166666666664098</v>
      </c>
    </row>
    <row r="45" spans="1:24" ht="15" customHeight="1" x14ac:dyDescent="0.3">
      <c r="A45" s="21">
        <v>2.9374999999997402</v>
      </c>
      <c r="B45" s="22">
        <v>2.0416666666665502</v>
      </c>
      <c r="C45" s="23">
        <v>2.08333333333321</v>
      </c>
      <c r="D45" s="40">
        <v>1.5416666666666301</v>
      </c>
      <c r="E45" s="25">
        <v>1.4166666666666501</v>
      </c>
      <c r="F45" s="209" t="s">
        <v>190</v>
      </c>
      <c r="G45" s="202" t="s">
        <v>16</v>
      </c>
      <c r="H45" s="213" t="s">
        <v>285</v>
      </c>
      <c r="I45" s="202" t="s">
        <v>16</v>
      </c>
      <c r="J45" s="278" t="s">
        <v>201</v>
      </c>
      <c r="K45" s="202" t="s">
        <v>16</v>
      </c>
      <c r="L45" s="278" t="s">
        <v>69</v>
      </c>
      <c r="M45" s="202" t="s">
        <v>16</v>
      </c>
      <c r="N45" s="278" t="s">
        <v>342</v>
      </c>
      <c r="O45" s="202" t="s">
        <v>16</v>
      </c>
      <c r="P45" s="277"/>
      <c r="Q45" s="197"/>
      <c r="R45" s="276" t="s">
        <v>384</v>
      </c>
      <c r="S45" s="202" t="s">
        <v>16</v>
      </c>
      <c r="T45" s="31">
        <v>2.0416666666665502</v>
      </c>
      <c r="U45" s="23">
        <v>2.08333333333321</v>
      </c>
      <c r="V45" s="40">
        <v>1.5416666666666301</v>
      </c>
      <c r="W45" s="25">
        <v>1.4166666666666501</v>
      </c>
      <c r="X45" s="32">
        <v>2.9374999999997402</v>
      </c>
    </row>
    <row r="46" spans="1:24" ht="15" customHeight="1" x14ac:dyDescent="0.3">
      <c r="A46" s="21">
        <v>2.9583333333330701</v>
      </c>
      <c r="B46" s="22">
        <v>2.0624999999998801</v>
      </c>
      <c r="C46" s="23">
        <v>2.10416666666654</v>
      </c>
      <c r="D46" s="40">
        <v>1.56249999999996</v>
      </c>
      <c r="E46" s="25">
        <v>1.43749999999998</v>
      </c>
      <c r="F46" s="210"/>
      <c r="G46" s="202"/>
      <c r="H46" s="213"/>
      <c r="I46" s="202"/>
      <c r="J46" s="292"/>
      <c r="K46" s="202"/>
      <c r="L46" s="292"/>
      <c r="M46" s="202"/>
      <c r="N46" s="292"/>
      <c r="O46" s="202"/>
      <c r="P46" s="277"/>
      <c r="Q46" s="197"/>
      <c r="R46" s="277"/>
      <c r="S46" s="202"/>
      <c r="T46" s="31">
        <v>2.0624999999998801</v>
      </c>
      <c r="U46" s="23">
        <v>2.10416666666654</v>
      </c>
      <c r="V46" s="40">
        <v>1.56249999999996</v>
      </c>
      <c r="W46" s="25">
        <v>1.43749999999998</v>
      </c>
      <c r="X46" s="32">
        <v>2.9583333333330701</v>
      </c>
    </row>
    <row r="47" spans="1:24" ht="15" customHeight="1" x14ac:dyDescent="0.3">
      <c r="A47" s="21">
        <v>2.9791666666664001</v>
      </c>
      <c r="B47" s="22">
        <v>2.08333333333321</v>
      </c>
      <c r="C47" s="23">
        <v>2.1249999999998699</v>
      </c>
      <c r="D47" s="40">
        <v>1.58333333333329</v>
      </c>
      <c r="E47" s="25">
        <v>1.4583333333333099</v>
      </c>
      <c r="F47" s="210"/>
      <c r="G47" s="202"/>
      <c r="H47" s="213"/>
      <c r="I47" s="202"/>
      <c r="J47" s="292"/>
      <c r="K47" s="202"/>
      <c r="L47" s="292"/>
      <c r="M47" s="202"/>
      <c r="N47" s="292"/>
      <c r="O47" s="202"/>
      <c r="P47" s="277"/>
      <c r="Q47" s="197"/>
      <c r="R47" s="277"/>
      <c r="S47" s="202"/>
      <c r="T47" s="31">
        <v>2.08333333333321</v>
      </c>
      <c r="U47" s="23">
        <v>2.1249999999998699</v>
      </c>
      <c r="V47" s="40">
        <v>1.58333333333329</v>
      </c>
      <c r="W47" s="25">
        <v>1.4583333333333099</v>
      </c>
      <c r="X47" s="32">
        <v>2.9791666666664001</v>
      </c>
    </row>
    <row r="48" spans="1:24" ht="15" customHeight="1" x14ac:dyDescent="0.3">
      <c r="A48" s="21">
        <v>2.99999999999973</v>
      </c>
      <c r="B48" s="22">
        <v>2.10416666666654</v>
      </c>
      <c r="C48" s="23">
        <v>2.1458333333331998</v>
      </c>
      <c r="D48" s="40">
        <v>1.6041666666666199</v>
      </c>
      <c r="E48" s="25">
        <v>1.4791666666666401</v>
      </c>
      <c r="F48" s="210"/>
      <c r="G48" s="202"/>
      <c r="H48" s="213"/>
      <c r="I48" s="202"/>
      <c r="J48" s="292"/>
      <c r="K48" s="202"/>
      <c r="L48" s="292"/>
      <c r="M48" s="202"/>
      <c r="N48" s="292"/>
      <c r="O48" s="202"/>
      <c r="P48" s="278"/>
      <c r="Q48" s="231"/>
      <c r="R48" s="277"/>
      <c r="S48" s="202"/>
      <c r="T48" s="31">
        <v>2.10416666666654</v>
      </c>
      <c r="U48" s="23">
        <v>2.1458333333331998</v>
      </c>
      <c r="V48" s="40">
        <v>1.6041666666666199</v>
      </c>
      <c r="W48" s="25">
        <v>1.4791666666666401</v>
      </c>
      <c r="X48" s="32">
        <v>2.99999999999973</v>
      </c>
    </row>
    <row r="49" spans="1:24" ht="15" customHeight="1" x14ac:dyDescent="0.3">
      <c r="A49" s="21">
        <v>3.0208333333330599</v>
      </c>
      <c r="B49" s="22">
        <v>2.1249999999998699</v>
      </c>
      <c r="C49" s="23">
        <v>2.1666666666665302</v>
      </c>
      <c r="D49" s="40">
        <v>1.62499999999995</v>
      </c>
      <c r="E49" s="25">
        <v>1.49999999999997</v>
      </c>
      <c r="F49" s="211"/>
      <c r="G49" s="202"/>
      <c r="H49" s="213"/>
      <c r="I49" s="202"/>
      <c r="J49" s="292"/>
      <c r="K49" s="202"/>
      <c r="L49" s="292"/>
      <c r="M49" s="202"/>
      <c r="N49" s="292"/>
      <c r="O49" s="202"/>
      <c r="P49" s="276" t="s">
        <v>81</v>
      </c>
      <c r="Q49" s="196" t="s">
        <v>16</v>
      </c>
      <c r="R49" s="278"/>
      <c r="S49" s="202"/>
      <c r="T49" s="31">
        <v>2.1249999999998699</v>
      </c>
      <c r="U49" s="23">
        <v>2.1666666666665302</v>
      </c>
      <c r="V49" s="40">
        <v>1.62499999999995</v>
      </c>
      <c r="W49" s="25">
        <v>1.49999999999997</v>
      </c>
      <c r="X49" s="32">
        <v>3.0208333333330599</v>
      </c>
    </row>
    <row r="50" spans="1:24" ht="15" customHeight="1" x14ac:dyDescent="0.3">
      <c r="A50" s="21">
        <v>3.0416666666663899</v>
      </c>
      <c r="B50" s="22">
        <v>2.1458333333331998</v>
      </c>
      <c r="C50" s="23">
        <v>2.1874999999998601</v>
      </c>
      <c r="D50" s="40">
        <v>1.64583333333328</v>
      </c>
      <c r="E50" s="25">
        <v>1.5208333333333</v>
      </c>
      <c r="F50" s="209" t="s">
        <v>381</v>
      </c>
      <c r="G50" s="202" t="s">
        <v>16</v>
      </c>
      <c r="H50" s="292" t="s">
        <v>187</v>
      </c>
      <c r="I50" s="202" t="s">
        <v>16</v>
      </c>
      <c r="J50" s="292" t="s">
        <v>79</v>
      </c>
      <c r="K50" s="202" t="s">
        <v>16</v>
      </c>
      <c r="L50" s="292" t="s">
        <v>280</v>
      </c>
      <c r="M50" s="202" t="s">
        <v>16</v>
      </c>
      <c r="N50" s="292" t="s">
        <v>101</v>
      </c>
      <c r="O50" s="202" t="s">
        <v>16</v>
      </c>
      <c r="P50" s="277"/>
      <c r="Q50" s="197"/>
      <c r="R50" s="276" t="s">
        <v>338</v>
      </c>
      <c r="S50" s="202" t="s">
        <v>16</v>
      </c>
      <c r="T50" s="31">
        <v>2.1458333333331998</v>
      </c>
      <c r="U50" s="23">
        <v>2.1874999999998601</v>
      </c>
      <c r="V50" s="40">
        <v>1.64583333333328</v>
      </c>
      <c r="W50" s="25">
        <v>1.5208333333333</v>
      </c>
      <c r="X50" s="32">
        <v>3.0416666666663899</v>
      </c>
    </row>
    <row r="51" spans="1:24" ht="15" customHeight="1" x14ac:dyDescent="0.3">
      <c r="A51" s="21">
        <v>3.0624999999997198</v>
      </c>
      <c r="B51" s="22">
        <v>2.1666666666665302</v>
      </c>
      <c r="C51" s="23">
        <v>2.20833333333319</v>
      </c>
      <c r="D51" s="40">
        <v>1.6666666666666099</v>
      </c>
      <c r="E51" s="25">
        <v>1.5416666666666301</v>
      </c>
      <c r="F51" s="210"/>
      <c r="G51" s="202"/>
      <c r="H51" s="292"/>
      <c r="I51" s="202"/>
      <c r="J51" s="292"/>
      <c r="K51" s="202"/>
      <c r="L51" s="292"/>
      <c r="M51" s="202"/>
      <c r="N51" s="292"/>
      <c r="O51" s="202"/>
      <c r="P51" s="277"/>
      <c r="Q51" s="197"/>
      <c r="R51" s="277"/>
      <c r="S51" s="202"/>
      <c r="T51" s="31">
        <v>2.1666666666665302</v>
      </c>
      <c r="U51" s="23">
        <v>2.20833333333319</v>
      </c>
      <c r="V51" s="40">
        <v>1.6666666666666099</v>
      </c>
      <c r="W51" s="25">
        <v>1.5416666666666301</v>
      </c>
      <c r="X51" s="32">
        <v>3.0624999999997198</v>
      </c>
    </row>
    <row r="52" spans="1:24" ht="15" customHeight="1" thickBot="1" x14ac:dyDescent="0.35">
      <c r="A52" s="21">
        <v>3.0833333333330502</v>
      </c>
      <c r="B52" s="22">
        <v>2.1874999999998601</v>
      </c>
      <c r="C52" s="23">
        <v>2.22916666666652</v>
      </c>
      <c r="D52" s="44">
        <v>1.68749999999994</v>
      </c>
      <c r="E52" s="45">
        <v>1.56249999999996</v>
      </c>
      <c r="F52" s="210"/>
      <c r="G52" s="202"/>
      <c r="H52" s="292"/>
      <c r="I52" s="202"/>
      <c r="J52" s="292"/>
      <c r="K52" s="202"/>
      <c r="L52" s="292"/>
      <c r="M52" s="202"/>
      <c r="N52" s="292"/>
      <c r="O52" s="202"/>
      <c r="P52" s="277"/>
      <c r="Q52" s="197"/>
      <c r="R52" s="277"/>
      <c r="S52" s="202"/>
      <c r="T52" s="31">
        <v>2.1874999999998601</v>
      </c>
      <c r="U52" s="23">
        <v>2.22916666666652</v>
      </c>
      <c r="V52" s="44">
        <v>1.68749999999994</v>
      </c>
      <c r="W52" s="45">
        <v>1.56249999999996</v>
      </c>
      <c r="X52" s="32">
        <v>3.0833333333330502</v>
      </c>
    </row>
    <row r="53" spans="1:24" ht="15" customHeight="1" x14ac:dyDescent="0.3">
      <c r="A53" s="21">
        <v>3.1041666666663801</v>
      </c>
      <c r="B53" s="22">
        <v>2.20833333333319</v>
      </c>
      <c r="C53" s="23">
        <v>2.2499999999998499</v>
      </c>
      <c r="D53" s="40">
        <v>1.70833333333327</v>
      </c>
      <c r="E53" s="25">
        <v>1.58333333333329</v>
      </c>
      <c r="F53" s="210"/>
      <c r="G53" s="202"/>
      <c r="H53" s="292"/>
      <c r="I53" s="202"/>
      <c r="J53" s="292"/>
      <c r="K53" s="202"/>
      <c r="L53" s="292"/>
      <c r="M53" s="202"/>
      <c r="N53" s="292"/>
      <c r="O53" s="202"/>
      <c r="P53" s="277"/>
      <c r="Q53" s="197"/>
      <c r="R53" s="277"/>
      <c r="S53" s="202"/>
      <c r="T53" s="31">
        <v>2.20833333333319</v>
      </c>
      <c r="U53" s="23">
        <v>2.2499999999998499</v>
      </c>
      <c r="V53" s="40">
        <v>1.70833333333327</v>
      </c>
      <c r="W53" s="25">
        <v>1.58333333333329</v>
      </c>
      <c r="X53" s="32">
        <v>3.1041666666663801</v>
      </c>
    </row>
    <row r="54" spans="1:24" ht="15.75" customHeight="1" thickBot="1" x14ac:dyDescent="0.35">
      <c r="A54" s="46">
        <v>3.12499999999971</v>
      </c>
      <c r="B54" s="47">
        <v>2.22916666666652</v>
      </c>
      <c r="C54" s="48">
        <v>2.2708333333331798</v>
      </c>
      <c r="D54" s="44">
        <v>1.7291666666665999</v>
      </c>
      <c r="E54" s="45">
        <v>1.6041666666666199</v>
      </c>
      <c r="F54" s="211"/>
      <c r="G54" s="202"/>
      <c r="H54" s="292"/>
      <c r="I54" s="202"/>
      <c r="J54" s="292"/>
      <c r="K54" s="202"/>
      <c r="L54" s="292"/>
      <c r="M54" s="202"/>
      <c r="N54" s="292"/>
      <c r="O54" s="202"/>
      <c r="P54" s="278"/>
      <c r="Q54" s="231"/>
      <c r="R54" s="278"/>
      <c r="S54" s="202"/>
      <c r="T54" s="49">
        <v>2.22916666666652</v>
      </c>
      <c r="U54" s="48">
        <v>2.2708333333331798</v>
      </c>
      <c r="V54" s="44">
        <v>1.7291666666665999</v>
      </c>
      <c r="W54" s="45">
        <v>1.6041666666666199</v>
      </c>
      <c r="X54" s="50">
        <v>3.12499999999971</v>
      </c>
    </row>
    <row r="55" spans="1:24" ht="15" thickBot="1" x14ac:dyDescent="0.35">
      <c r="N55" s="96"/>
      <c r="O55" s="93"/>
    </row>
    <row r="56" spans="1:24" ht="16.2" thickBot="1" x14ac:dyDescent="0.35">
      <c r="A56" s="136" t="s">
        <v>19</v>
      </c>
      <c r="B56" s="137"/>
      <c r="C56" s="51"/>
      <c r="F56" s="147" t="s">
        <v>20</v>
      </c>
      <c r="G56" s="148"/>
      <c r="H56" s="149" t="s">
        <v>20</v>
      </c>
      <c r="I56" s="150"/>
      <c r="J56" s="130" t="s">
        <v>20</v>
      </c>
      <c r="K56" s="131"/>
      <c r="L56" s="151" t="s">
        <v>20</v>
      </c>
      <c r="M56" s="152"/>
      <c r="N56" s="127" t="s">
        <v>20</v>
      </c>
      <c r="O56" s="128"/>
      <c r="P56" s="144" t="s">
        <v>20</v>
      </c>
      <c r="Q56" s="129"/>
    </row>
    <row r="57" spans="1:24" ht="16.2" thickBot="1" x14ac:dyDescent="0.35">
      <c r="A57" s="134" t="s">
        <v>21</v>
      </c>
      <c r="B57" s="135"/>
      <c r="C57" s="52"/>
      <c r="D57" s="52"/>
      <c r="E57" s="53"/>
      <c r="F57" s="123" t="s">
        <v>22</v>
      </c>
      <c r="G57" s="124"/>
      <c r="H57" s="123" t="s">
        <v>23</v>
      </c>
      <c r="I57" s="124"/>
      <c r="J57" s="123" t="s">
        <v>24</v>
      </c>
      <c r="K57" s="124"/>
      <c r="L57" s="123" t="s">
        <v>25</v>
      </c>
      <c r="M57" s="124"/>
      <c r="N57" s="123" t="s">
        <v>26</v>
      </c>
      <c r="O57" s="124"/>
      <c r="P57" s="145" t="s">
        <v>195</v>
      </c>
      <c r="Q57" s="146"/>
    </row>
    <row r="58" spans="1:24" ht="14.55" customHeight="1" x14ac:dyDescent="0.3">
      <c r="A58" s="136" t="s">
        <v>19</v>
      </c>
      <c r="B58" s="137"/>
      <c r="C58" s="54"/>
      <c r="D58" s="54"/>
      <c r="E58" s="55"/>
      <c r="F58" s="138" t="s">
        <v>20</v>
      </c>
      <c r="G58" s="139"/>
      <c r="H58" s="140" t="s">
        <v>20</v>
      </c>
      <c r="I58" s="141"/>
      <c r="J58" s="125" t="s">
        <v>20</v>
      </c>
      <c r="K58" s="126"/>
      <c r="L58" s="142"/>
      <c r="M58" s="143"/>
      <c r="N58" s="127"/>
      <c r="O58" s="128"/>
    </row>
    <row r="59" spans="1:24" ht="15" customHeight="1" thickBot="1" x14ac:dyDescent="0.35">
      <c r="A59" s="134" t="s">
        <v>21</v>
      </c>
      <c r="B59" s="135"/>
      <c r="C59" s="52"/>
      <c r="D59" s="52"/>
      <c r="E59" s="53"/>
      <c r="F59" s="123" t="s">
        <v>27</v>
      </c>
      <c r="G59" s="124"/>
      <c r="H59" s="123" t="s">
        <v>28</v>
      </c>
      <c r="I59" s="124"/>
      <c r="J59" s="123" t="s">
        <v>29</v>
      </c>
      <c r="K59" s="124"/>
      <c r="L59" s="123" t="s">
        <v>30</v>
      </c>
      <c r="M59" s="124"/>
      <c r="N59" s="123"/>
      <c r="O59" s="124"/>
    </row>
    <row r="60" spans="1:24" ht="14.55" customHeight="1" x14ac:dyDescent="0.3"/>
    <row r="61" spans="1:24" ht="14.55" customHeight="1" x14ac:dyDescent="0.3"/>
  </sheetData>
  <mergeCells count="91">
    <mergeCell ref="P12:P16"/>
    <mergeCell ref="Q12:Q16"/>
    <mergeCell ref="R25:R29"/>
    <mergeCell ref="R20:R24"/>
    <mergeCell ref="P43:P48"/>
    <mergeCell ref="Q43:Q48"/>
    <mergeCell ref="R45:R49"/>
    <mergeCell ref="P18:P23"/>
    <mergeCell ref="Q18:Q23"/>
    <mergeCell ref="Q24:Q29"/>
    <mergeCell ref="P24:P29"/>
    <mergeCell ref="R37:R42"/>
    <mergeCell ref="L50:L54"/>
    <mergeCell ref="N45:N49"/>
    <mergeCell ref="O45:O49"/>
    <mergeCell ref="O50:O54"/>
    <mergeCell ref="S45:S49"/>
    <mergeCell ref="S50:S54"/>
    <mergeCell ref="P49:P54"/>
    <mergeCell ref="Q49:Q54"/>
    <mergeCell ref="R50:R54"/>
    <mergeCell ref="N12:N17"/>
    <mergeCell ref="O12:O17"/>
    <mergeCell ref="N38:N42"/>
    <mergeCell ref="O38:O42"/>
    <mergeCell ref="F19:O19"/>
    <mergeCell ref="F20:F24"/>
    <mergeCell ref="L25:L29"/>
    <mergeCell ref="M25:M29"/>
    <mergeCell ref="N25:N29"/>
    <mergeCell ref="O25:O29"/>
    <mergeCell ref="L20:L24"/>
    <mergeCell ref="M20:M24"/>
    <mergeCell ref="N20:N24"/>
    <mergeCell ref="O20:O24"/>
    <mergeCell ref="F25:F29"/>
    <mergeCell ref="A1:X1"/>
    <mergeCell ref="A2:X2"/>
    <mergeCell ref="G11:G13"/>
    <mergeCell ref="H12:H17"/>
    <mergeCell ref="I12:I17"/>
    <mergeCell ref="J12:J16"/>
    <mergeCell ref="K12:K16"/>
    <mergeCell ref="F11:F13"/>
    <mergeCell ref="F14:F18"/>
    <mergeCell ref="R11:R15"/>
    <mergeCell ref="R16:R19"/>
    <mergeCell ref="L12:L17"/>
    <mergeCell ref="G14:G18"/>
    <mergeCell ref="S11:S15"/>
    <mergeCell ref="S16:S19"/>
    <mergeCell ref="M12:M17"/>
    <mergeCell ref="S37:S42"/>
    <mergeCell ref="F38:F43"/>
    <mergeCell ref="G38:G43"/>
    <mergeCell ref="H38:H42"/>
    <mergeCell ref="I38:I42"/>
    <mergeCell ref="J38:J43"/>
    <mergeCell ref="K38:K43"/>
    <mergeCell ref="L38:L43"/>
    <mergeCell ref="M38:M43"/>
    <mergeCell ref="P37:P42"/>
    <mergeCell ref="Q37:Q42"/>
    <mergeCell ref="F45:F49"/>
    <mergeCell ref="G45:G49"/>
    <mergeCell ref="H45:H49"/>
    <mergeCell ref="M50:M54"/>
    <mergeCell ref="N50:N54"/>
    <mergeCell ref="I45:I49"/>
    <mergeCell ref="J45:J49"/>
    <mergeCell ref="K45:K49"/>
    <mergeCell ref="K50:K54"/>
    <mergeCell ref="F50:F54"/>
    <mergeCell ref="G50:G54"/>
    <mergeCell ref="H50:H54"/>
    <mergeCell ref="I50:I54"/>
    <mergeCell ref="J50:J54"/>
    <mergeCell ref="L45:L49"/>
    <mergeCell ref="M45:M49"/>
    <mergeCell ref="S20:S24"/>
    <mergeCell ref="S25:S29"/>
    <mergeCell ref="G25:G29"/>
    <mergeCell ref="H25:H29"/>
    <mergeCell ref="I25:I29"/>
    <mergeCell ref="J25:J29"/>
    <mergeCell ref="K25:K29"/>
    <mergeCell ref="G20:G24"/>
    <mergeCell ref="H20:H24"/>
    <mergeCell ref="I20:I24"/>
    <mergeCell ref="J20:J24"/>
    <mergeCell ref="K20:K24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891EC-6E48-4F0D-99AF-8EA1476EAEA0}">
  <dimension ref="A1:X61"/>
  <sheetViews>
    <sheetView zoomScale="70" zoomScaleNormal="70" workbookViewId="0">
      <selection activeCell="R37" sqref="R37:R41"/>
    </sheetView>
  </sheetViews>
  <sheetFormatPr defaultRowHeight="14.4" x14ac:dyDescent="0.3"/>
  <cols>
    <col min="1" max="1" width="5.44140625" bestFit="1" customWidth="1"/>
    <col min="2" max="4" width="8.21875" bestFit="1" customWidth="1"/>
    <col min="5" max="5" width="8.21875" hidden="1" customWidth="1"/>
    <col min="6" max="6" width="22.44140625" customWidth="1"/>
    <col min="7" max="7" width="6.44140625" customWidth="1"/>
    <col min="8" max="8" width="21.44140625" customWidth="1"/>
    <col min="9" max="9" width="6.44140625" customWidth="1"/>
    <col min="10" max="10" width="21.44140625" customWidth="1"/>
    <col min="11" max="11" width="6.44140625" customWidth="1"/>
    <col min="12" max="12" width="21.44140625" customWidth="1"/>
    <col min="13" max="13" width="6.44140625" customWidth="1"/>
    <col min="14" max="14" width="21.44140625" customWidth="1"/>
    <col min="15" max="15" width="6.44140625" customWidth="1"/>
    <col min="16" max="16" width="21.44140625" customWidth="1"/>
    <col min="17" max="17" width="6.44140625" customWidth="1"/>
    <col min="18" max="18" width="21.77734375" customWidth="1"/>
    <col min="19" max="19" width="6.44140625" customWidth="1"/>
    <col min="20" max="23" width="8.21875" bestFit="1" customWidth="1"/>
    <col min="24" max="24" width="6" customWidth="1"/>
  </cols>
  <sheetData>
    <row r="1" spans="1:24" ht="15" thickBot="1" x14ac:dyDescent="0.35">
      <c r="A1" s="215" t="s">
        <v>0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7"/>
    </row>
    <row r="2" spans="1:24" ht="15" thickBot="1" x14ac:dyDescent="0.35">
      <c r="A2" s="356" t="s">
        <v>387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W2" s="357"/>
      <c r="X2" s="358"/>
    </row>
    <row r="3" spans="1:24" ht="15" thickBot="1" x14ac:dyDescent="0.35">
      <c r="A3" s="1" t="s">
        <v>1</v>
      </c>
      <c r="B3" s="2" t="s">
        <v>2</v>
      </c>
      <c r="C3" s="3" t="s">
        <v>3</v>
      </c>
      <c r="D3" s="155" t="s">
        <v>4</v>
      </c>
      <c r="E3" s="154"/>
      <c r="F3" s="156">
        <v>45425</v>
      </c>
      <c r="G3" s="132"/>
      <c r="H3" s="133">
        <f>F3+1</f>
        <v>45426</v>
      </c>
      <c r="I3" s="132"/>
      <c r="J3" s="133">
        <f>H3+1</f>
        <v>45427</v>
      </c>
      <c r="K3" s="132"/>
      <c r="L3" s="133">
        <f>J3+1</f>
        <v>45428</v>
      </c>
      <c r="M3" s="132"/>
      <c r="N3" s="133">
        <f>L3+1</f>
        <v>45429</v>
      </c>
      <c r="O3" s="132"/>
      <c r="P3" s="133">
        <f>N3+1</f>
        <v>45430</v>
      </c>
      <c r="Q3" s="132"/>
      <c r="R3" s="133">
        <f>P3+1</f>
        <v>45431</v>
      </c>
      <c r="S3" s="157"/>
      <c r="T3" s="2" t="s">
        <v>2</v>
      </c>
      <c r="U3" s="4" t="s">
        <v>3</v>
      </c>
      <c r="V3" s="153" t="s">
        <v>4</v>
      </c>
      <c r="W3" s="154"/>
      <c r="X3" s="5" t="s">
        <v>1</v>
      </c>
    </row>
    <row r="4" spans="1:24" ht="15" thickBot="1" x14ac:dyDescent="0.35">
      <c r="A4" s="6" t="s">
        <v>5</v>
      </c>
      <c r="B4" s="7" t="s">
        <v>5</v>
      </c>
      <c r="C4" s="8" t="s">
        <v>5</v>
      </c>
      <c r="D4" s="7" t="s">
        <v>6</v>
      </c>
      <c r="E4" s="9" t="s">
        <v>7</v>
      </c>
      <c r="F4" s="10" t="s">
        <v>8</v>
      </c>
      <c r="G4" s="11" t="s">
        <v>9</v>
      </c>
      <c r="H4" s="11" t="s">
        <v>10</v>
      </c>
      <c r="I4" s="11" t="s">
        <v>9</v>
      </c>
      <c r="J4" s="11" t="s">
        <v>11</v>
      </c>
      <c r="K4" s="11" t="s">
        <v>9</v>
      </c>
      <c r="L4" s="11" t="s">
        <v>12</v>
      </c>
      <c r="M4" s="11" t="s">
        <v>9</v>
      </c>
      <c r="N4" s="11" t="s">
        <v>13</v>
      </c>
      <c r="O4" s="11" t="s">
        <v>9</v>
      </c>
      <c r="P4" s="11" t="s">
        <v>14</v>
      </c>
      <c r="Q4" s="11" t="s">
        <v>9</v>
      </c>
      <c r="R4" s="11" t="s">
        <v>15</v>
      </c>
      <c r="S4" s="12" t="s">
        <v>9</v>
      </c>
      <c r="T4" s="7" t="s">
        <v>5</v>
      </c>
      <c r="U4" s="9" t="s">
        <v>5</v>
      </c>
      <c r="V4" s="7" t="s">
        <v>6</v>
      </c>
      <c r="W4" s="9" t="s">
        <v>7</v>
      </c>
      <c r="X4" s="13" t="s">
        <v>5</v>
      </c>
    </row>
    <row r="5" spans="1:24" ht="15.75" customHeight="1" x14ac:dyDescent="0.3">
      <c r="A5" s="14">
        <v>2.1458333333331998</v>
      </c>
      <c r="B5" s="15">
        <v>1.25</v>
      </c>
      <c r="C5" s="16">
        <v>1.2916666666666701</v>
      </c>
      <c r="D5" s="17">
        <v>1.7499999999999301</v>
      </c>
      <c r="E5" s="18">
        <v>1.62499999999995</v>
      </c>
      <c r="F5" s="122" t="s">
        <v>356</v>
      </c>
      <c r="G5" s="170">
        <v>72</v>
      </c>
      <c r="H5" s="122" t="s">
        <v>356</v>
      </c>
      <c r="I5" s="92">
        <v>74</v>
      </c>
      <c r="J5" s="122" t="s">
        <v>356</v>
      </c>
      <c r="K5" s="92">
        <f>I6+1</f>
        <v>76</v>
      </c>
      <c r="L5" s="122" t="s">
        <v>356</v>
      </c>
      <c r="M5" s="92">
        <f>K6+1</f>
        <v>78</v>
      </c>
      <c r="N5" s="122" t="s">
        <v>356</v>
      </c>
      <c r="O5" s="92">
        <f>M6+1</f>
        <v>80</v>
      </c>
      <c r="P5" s="122" t="s">
        <v>356</v>
      </c>
      <c r="Q5" s="92">
        <f>O6+1</f>
        <v>82</v>
      </c>
      <c r="R5" s="122" t="s">
        <v>356</v>
      </c>
      <c r="S5" s="92">
        <f>Q6+1</f>
        <v>84</v>
      </c>
      <c r="T5" s="19">
        <v>1.25</v>
      </c>
      <c r="U5" s="16">
        <v>1.2916666666666701</v>
      </c>
      <c r="V5" s="17">
        <v>1.7499999999999301</v>
      </c>
      <c r="W5" s="18">
        <v>1.62499999999995</v>
      </c>
      <c r="X5" s="20">
        <v>2.1458333333331998</v>
      </c>
    </row>
    <row r="6" spans="1:24" ht="15.75" customHeight="1" x14ac:dyDescent="0.3">
      <c r="A6" s="21">
        <v>2.1666666666665302</v>
      </c>
      <c r="B6" s="22">
        <v>1.2708333333333299</v>
      </c>
      <c r="C6" s="23">
        <v>1.3125</v>
      </c>
      <c r="D6" s="24">
        <v>1.77083333333326</v>
      </c>
      <c r="E6" s="25">
        <v>1.64583333333328</v>
      </c>
      <c r="F6" s="122" t="s">
        <v>356</v>
      </c>
      <c r="G6" s="171">
        <v>73</v>
      </c>
      <c r="H6" s="122" t="s">
        <v>356</v>
      </c>
      <c r="I6" s="92">
        <f>I5+1</f>
        <v>75</v>
      </c>
      <c r="J6" s="122" t="s">
        <v>356</v>
      </c>
      <c r="K6" s="92">
        <f>K5+1</f>
        <v>77</v>
      </c>
      <c r="L6" s="122" t="s">
        <v>356</v>
      </c>
      <c r="M6" s="92">
        <f>M5+1</f>
        <v>79</v>
      </c>
      <c r="N6" s="122" t="s">
        <v>356</v>
      </c>
      <c r="O6" s="92">
        <f>O5+1</f>
        <v>81</v>
      </c>
      <c r="P6" s="122" t="s">
        <v>356</v>
      </c>
      <c r="Q6" s="92">
        <f>Q5+1</f>
        <v>83</v>
      </c>
      <c r="R6" s="122" t="s">
        <v>356</v>
      </c>
      <c r="S6" s="92">
        <f>S5+1</f>
        <v>85</v>
      </c>
      <c r="T6" s="31">
        <v>1.2708333333333299</v>
      </c>
      <c r="U6" s="23">
        <v>1.3125</v>
      </c>
      <c r="V6" s="24">
        <v>1.77083333333326</v>
      </c>
      <c r="W6" s="25">
        <v>1.64583333333328</v>
      </c>
      <c r="X6" s="32">
        <v>2.1666666666665302</v>
      </c>
    </row>
    <row r="7" spans="1:24" ht="15" customHeight="1" x14ac:dyDescent="0.3">
      <c r="A7" s="21">
        <v>2.1874999999998601</v>
      </c>
      <c r="B7" s="22">
        <v>1.2916666666666701</v>
      </c>
      <c r="C7" s="23">
        <v>1.3333333333333299</v>
      </c>
      <c r="D7" s="33">
        <v>1.7916666666665899</v>
      </c>
      <c r="E7" s="25">
        <v>1.6666666666666099</v>
      </c>
      <c r="F7" s="158" t="s">
        <v>357</v>
      </c>
      <c r="G7" s="171">
        <v>77</v>
      </c>
      <c r="H7" s="288" t="s">
        <v>357</v>
      </c>
      <c r="I7" s="266">
        <v>79</v>
      </c>
      <c r="J7" s="27" t="s">
        <v>357</v>
      </c>
      <c r="K7" s="92">
        <f>I7+1</f>
        <v>80</v>
      </c>
      <c r="L7" s="27" t="s">
        <v>357</v>
      </c>
      <c r="M7" s="92">
        <f>K8+1</f>
        <v>82</v>
      </c>
      <c r="N7" s="27" t="s">
        <v>357</v>
      </c>
      <c r="O7" s="92">
        <f>M8+1</f>
        <v>84</v>
      </c>
      <c r="P7" s="27" t="s">
        <v>357</v>
      </c>
      <c r="Q7" s="92">
        <f>O8+1</f>
        <v>86</v>
      </c>
      <c r="R7" s="158" t="s">
        <v>357</v>
      </c>
      <c r="S7" s="120">
        <f>Q8+1</f>
        <v>88</v>
      </c>
      <c r="T7" s="31">
        <v>1.2916666666666701</v>
      </c>
      <c r="U7" s="23">
        <v>1.3333333333333299</v>
      </c>
      <c r="V7" s="33">
        <v>1.7916666666665899</v>
      </c>
      <c r="W7" s="25">
        <v>1.6666666666666099</v>
      </c>
      <c r="X7" s="32">
        <v>2.1874999999998601</v>
      </c>
    </row>
    <row r="8" spans="1:24" ht="15" customHeight="1" x14ac:dyDescent="0.3">
      <c r="A8" s="21">
        <v>2.20833333333319</v>
      </c>
      <c r="B8" s="22">
        <v>1.3125</v>
      </c>
      <c r="C8" s="23">
        <v>1.3541666666666601</v>
      </c>
      <c r="D8" s="33">
        <v>1.8124999999999201</v>
      </c>
      <c r="E8" s="25">
        <v>1.68749999999994</v>
      </c>
      <c r="F8" s="169" t="s">
        <v>357</v>
      </c>
      <c r="G8" s="171">
        <v>78</v>
      </c>
      <c r="H8" s="289"/>
      <c r="I8" s="268"/>
      <c r="J8" s="27" t="s">
        <v>357</v>
      </c>
      <c r="K8" s="92">
        <f>K7+1</f>
        <v>81</v>
      </c>
      <c r="L8" s="27" t="s">
        <v>357</v>
      </c>
      <c r="M8" s="92">
        <f>M7+1</f>
        <v>83</v>
      </c>
      <c r="N8" s="27" t="s">
        <v>357</v>
      </c>
      <c r="O8" s="92">
        <f>O7+1</f>
        <v>85</v>
      </c>
      <c r="P8" s="27" t="s">
        <v>357</v>
      </c>
      <c r="Q8" s="92">
        <f>Q7+1</f>
        <v>87</v>
      </c>
      <c r="R8" s="288" t="s">
        <v>357</v>
      </c>
      <c r="S8" s="202">
        <f>S7+1</f>
        <v>89</v>
      </c>
      <c r="T8" s="31">
        <v>1.3125</v>
      </c>
      <c r="U8" s="23">
        <v>1.3541666666666601</v>
      </c>
      <c r="V8" s="33">
        <v>1.8124999999999201</v>
      </c>
      <c r="W8" s="25">
        <v>1.68749999999994</v>
      </c>
      <c r="X8" s="32">
        <v>2.20833333333319</v>
      </c>
    </row>
    <row r="9" spans="1:24" ht="15.75" customHeight="1" x14ac:dyDescent="0.3">
      <c r="A9" s="21">
        <v>2.22916666666652</v>
      </c>
      <c r="B9" s="22">
        <v>1.3333333333333299</v>
      </c>
      <c r="C9" s="23">
        <v>1.37499999999999</v>
      </c>
      <c r="D9" s="33">
        <v>1.83333333333325</v>
      </c>
      <c r="E9" s="25">
        <v>1.70833333333327</v>
      </c>
      <c r="F9" s="169" t="s">
        <v>32</v>
      </c>
      <c r="G9" s="172">
        <v>446</v>
      </c>
      <c r="H9" s="27" t="s">
        <v>32</v>
      </c>
      <c r="I9" s="92">
        <v>448</v>
      </c>
      <c r="J9" s="27" t="s">
        <v>32</v>
      </c>
      <c r="K9" s="92">
        <f>I9+1</f>
        <v>449</v>
      </c>
      <c r="L9" s="27" t="s">
        <v>32</v>
      </c>
      <c r="M9" s="92">
        <f>K9+1</f>
        <v>450</v>
      </c>
      <c r="N9" s="27" t="s">
        <v>32</v>
      </c>
      <c r="O9" s="92">
        <f>M10+1</f>
        <v>452</v>
      </c>
      <c r="P9" s="27" t="s">
        <v>32</v>
      </c>
      <c r="Q9" s="92">
        <f>O10+1</f>
        <v>454</v>
      </c>
      <c r="R9" s="289"/>
      <c r="S9" s="202"/>
      <c r="T9" s="31">
        <v>1.3333333333333299</v>
      </c>
      <c r="U9" s="23">
        <v>1.37499999999999</v>
      </c>
      <c r="V9" s="33">
        <v>1.83333333333325</v>
      </c>
      <c r="W9" s="25">
        <v>1.70833333333327</v>
      </c>
      <c r="X9" s="32">
        <v>2.22916666666652</v>
      </c>
    </row>
    <row r="10" spans="1:24" ht="15" customHeight="1" x14ac:dyDescent="0.3">
      <c r="A10" s="21">
        <v>2.2499999999998499</v>
      </c>
      <c r="B10" s="22">
        <v>1.3541666666666601</v>
      </c>
      <c r="C10" s="23">
        <v>1.3958333333333199</v>
      </c>
      <c r="D10" s="33">
        <v>1.8541666666665799</v>
      </c>
      <c r="E10" s="25">
        <v>1.7291666666665999</v>
      </c>
      <c r="F10" s="169" t="s">
        <v>32</v>
      </c>
      <c r="G10" s="159">
        <v>447</v>
      </c>
      <c r="H10" s="27" t="s">
        <v>35</v>
      </c>
      <c r="I10" s="92">
        <v>433</v>
      </c>
      <c r="J10" s="27" t="s">
        <v>35</v>
      </c>
      <c r="K10" s="92">
        <f>I10+1</f>
        <v>434</v>
      </c>
      <c r="L10" s="27" t="s">
        <v>32</v>
      </c>
      <c r="M10" s="92">
        <f>M9+1</f>
        <v>451</v>
      </c>
      <c r="N10" s="27" t="s">
        <v>32</v>
      </c>
      <c r="O10" s="92">
        <f>O9+1</f>
        <v>453</v>
      </c>
      <c r="P10" s="27" t="s">
        <v>32</v>
      </c>
      <c r="Q10" s="92">
        <f>Q9+1</f>
        <v>455</v>
      </c>
      <c r="R10" s="169" t="s">
        <v>32</v>
      </c>
      <c r="S10" s="120">
        <f>Q10+1</f>
        <v>456</v>
      </c>
      <c r="T10" s="31">
        <v>1.3541666666666601</v>
      </c>
      <c r="U10" s="23">
        <v>1.3958333333333199</v>
      </c>
      <c r="V10" s="33">
        <v>1.8541666666665799</v>
      </c>
      <c r="W10" s="25">
        <v>1.7291666666665999</v>
      </c>
      <c r="X10" s="32">
        <v>2.2499999999998499</v>
      </c>
    </row>
    <row r="11" spans="1:24" ht="15" customHeight="1" x14ac:dyDescent="0.3">
      <c r="A11" s="21">
        <v>2.2708333333331798</v>
      </c>
      <c r="B11" s="22">
        <v>1.37499999999999</v>
      </c>
      <c r="C11" s="23">
        <v>1.4166666666666501</v>
      </c>
      <c r="D11" s="33">
        <v>1.8749999999999101</v>
      </c>
      <c r="E11" s="25">
        <v>1.7499999999999301</v>
      </c>
      <c r="F11" s="209" t="s">
        <v>183</v>
      </c>
      <c r="G11" s="196" t="s">
        <v>16</v>
      </c>
      <c r="H11" s="98" t="s">
        <v>221</v>
      </c>
      <c r="I11" s="26">
        <v>217</v>
      </c>
      <c r="J11" s="98" t="s">
        <v>221</v>
      </c>
      <c r="K11" s="26">
        <f>I11+1</f>
        <v>218</v>
      </c>
      <c r="L11" s="27" t="s">
        <v>35</v>
      </c>
      <c r="M11" s="26">
        <f>K10+1</f>
        <v>435</v>
      </c>
      <c r="N11" s="27" t="s">
        <v>35</v>
      </c>
      <c r="O11" s="26">
        <f>M11+1</f>
        <v>436</v>
      </c>
      <c r="P11" s="27" t="s">
        <v>35</v>
      </c>
      <c r="Q11" s="26">
        <f>O11+1</f>
        <v>437</v>
      </c>
      <c r="R11" s="276" t="s">
        <v>210</v>
      </c>
      <c r="S11" s="197" t="s">
        <v>16</v>
      </c>
      <c r="T11" s="31">
        <v>1.37499999999999</v>
      </c>
      <c r="U11" s="23">
        <v>1.4166666666666501</v>
      </c>
      <c r="V11" s="33">
        <v>1.8749999999999101</v>
      </c>
      <c r="W11" s="25">
        <v>1.7499999999999301</v>
      </c>
      <c r="X11" s="32">
        <v>2.2708333333331798</v>
      </c>
    </row>
    <row r="12" spans="1:24" ht="15.75" customHeight="1" x14ac:dyDescent="0.3">
      <c r="A12" s="21">
        <v>2.2916666666665102</v>
      </c>
      <c r="B12" s="22">
        <v>1.3958333333333199</v>
      </c>
      <c r="C12" s="23">
        <v>1.43749999999998</v>
      </c>
      <c r="D12" s="33">
        <v>1.89583333333324</v>
      </c>
      <c r="E12" s="25">
        <v>1.77083333333326</v>
      </c>
      <c r="F12" s="210"/>
      <c r="G12" s="197"/>
      <c r="H12" s="276" t="s">
        <v>140</v>
      </c>
      <c r="I12" s="196" t="s">
        <v>16</v>
      </c>
      <c r="J12" s="205" t="s">
        <v>142</v>
      </c>
      <c r="K12" s="196" t="s">
        <v>16</v>
      </c>
      <c r="L12" s="292" t="s">
        <v>116</v>
      </c>
      <c r="M12" s="202" t="s">
        <v>16</v>
      </c>
      <c r="N12" s="292" t="s">
        <v>62</v>
      </c>
      <c r="O12" s="202" t="s">
        <v>16</v>
      </c>
      <c r="P12" s="292" t="s">
        <v>209</v>
      </c>
      <c r="Q12" s="202" t="s">
        <v>16</v>
      </c>
      <c r="R12" s="277"/>
      <c r="S12" s="197"/>
      <c r="T12" s="31">
        <v>1.3958333333333199</v>
      </c>
      <c r="U12" s="23">
        <v>1.43749999999998</v>
      </c>
      <c r="V12" s="33">
        <v>1.89583333333324</v>
      </c>
      <c r="W12" s="25">
        <v>1.77083333333326</v>
      </c>
      <c r="X12" s="32">
        <v>2.2916666666665102</v>
      </c>
    </row>
    <row r="13" spans="1:24" ht="15" customHeight="1" x14ac:dyDescent="0.3">
      <c r="A13" s="21">
        <v>2.3124999999998401</v>
      </c>
      <c r="B13" s="22">
        <v>1.4166666666666501</v>
      </c>
      <c r="C13" s="23">
        <v>1.4583333333333099</v>
      </c>
      <c r="D13" s="33">
        <v>1.9166666666665699</v>
      </c>
      <c r="E13" s="35">
        <v>1.7916666666665899</v>
      </c>
      <c r="F13" s="210"/>
      <c r="G13" s="231"/>
      <c r="H13" s="277"/>
      <c r="I13" s="197"/>
      <c r="J13" s="206"/>
      <c r="K13" s="197"/>
      <c r="L13" s="292"/>
      <c r="M13" s="202"/>
      <c r="N13" s="292"/>
      <c r="O13" s="202"/>
      <c r="P13" s="292"/>
      <c r="Q13" s="202"/>
      <c r="R13" s="277"/>
      <c r="S13" s="197"/>
      <c r="T13" s="31">
        <v>1.4166666666666501</v>
      </c>
      <c r="U13" s="23">
        <v>1.4583333333333099</v>
      </c>
      <c r="V13" s="33">
        <v>1.9166666666665699</v>
      </c>
      <c r="W13" s="35">
        <v>1.7916666666665899</v>
      </c>
      <c r="X13" s="32">
        <v>2.3124999999998401</v>
      </c>
    </row>
    <row r="14" spans="1:24" ht="15" customHeight="1" x14ac:dyDescent="0.3">
      <c r="A14" s="21">
        <v>2.3333333333331701</v>
      </c>
      <c r="B14" s="22">
        <v>1.43749999999998</v>
      </c>
      <c r="C14" s="23">
        <v>1.4791666666666401</v>
      </c>
      <c r="D14" s="33">
        <v>1.9374999999999001</v>
      </c>
      <c r="E14" s="35">
        <v>1.8124999999999201</v>
      </c>
      <c r="F14" s="371" t="s">
        <v>386</v>
      </c>
      <c r="G14" s="196" t="s">
        <v>16</v>
      </c>
      <c r="H14" s="277"/>
      <c r="I14" s="197"/>
      <c r="J14" s="206"/>
      <c r="K14" s="197"/>
      <c r="L14" s="292"/>
      <c r="M14" s="202"/>
      <c r="N14" s="292"/>
      <c r="O14" s="202"/>
      <c r="P14" s="292"/>
      <c r="Q14" s="202"/>
      <c r="R14" s="277"/>
      <c r="S14" s="197"/>
      <c r="T14" s="31">
        <v>1.43749999999998</v>
      </c>
      <c r="U14" s="23">
        <v>1.4791666666666401</v>
      </c>
      <c r="V14" s="33">
        <v>1.9374999999999001</v>
      </c>
      <c r="W14" s="35">
        <v>1.8124999999999201</v>
      </c>
      <c r="X14" s="32">
        <v>2.3333333333331701</v>
      </c>
    </row>
    <row r="15" spans="1:24" ht="15" customHeight="1" x14ac:dyDescent="0.3">
      <c r="A15" s="21">
        <v>2.3541666666665</v>
      </c>
      <c r="B15" s="22">
        <v>1.4583333333333099</v>
      </c>
      <c r="C15" s="23">
        <v>1.49999999999997</v>
      </c>
      <c r="D15" s="24">
        <v>1.95833333333323</v>
      </c>
      <c r="E15" s="35">
        <v>1.83333333333325</v>
      </c>
      <c r="F15" s="372"/>
      <c r="G15" s="197"/>
      <c r="H15" s="277"/>
      <c r="I15" s="197"/>
      <c r="J15" s="206"/>
      <c r="K15" s="197"/>
      <c r="L15" s="292"/>
      <c r="M15" s="202"/>
      <c r="N15" s="292"/>
      <c r="O15" s="202"/>
      <c r="P15" s="292"/>
      <c r="Q15" s="202"/>
      <c r="R15" s="277"/>
      <c r="S15" s="197"/>
      <c r="T15" s="31">
        <v>1.4583333333333099</v>
      </c>
      <c r="U15" s="23">
        <v>1.49999999999997</v>
      </c>
      <c r="V15" s="24">
        <v>1.95833333333323</v>
      </c>
      <c r="W15" s="35">
        <v>1.83333333333325</v>
      </c>
      <c r="X15" s="32">
        <v>2.3541666666665</v>
      </c>
    </row>
    <row r="16" spans="1:24" ht="15" customHeight="1" x14ac:dyDescent="0.3">
      <c r="A16" s="21">
        <v>2.3749999999998299</v>
      </c>
      <c r="B16" s="22">
        <v>1.4791666666666401</v>
      </c>
      <c r="C16" s="23">
        <v>1.5208333333333</v>
      </c>
      <c r="D16" s="24">
        <v>1.9791666666665599</v>
      </c>
      <c r="E16" s="35">
        <v>1.8541666666665799</v>
      </c>
      <c r="F16" s="372"/>
      <c r="G16" s="197"/>
      <c r="H16" s="277"/>
      <c r="I16" s="197"/>
      <c r="J16" s="206"/>
      <c r="K16" s="197"/>
      <c r="L16" s="292"/>
      <c r="M16" s="202"/>
      <c r="N16" s="292"/>
      <c r="O16" s="202"/>
      <c r="P16" s="292"/>
      <c r="Q16" s="202"/>
      <c r="R16" s="278"/>
      <c r="S16" s="231"/>
      <c r="T16" s="31">
        <v>1.4791666666666401</v>
      </c>
      <c r="U16" s="23">
        <v>1.5208333333333</v>
      </c>
      <c r="V16" s="24">
        <v>1.9791666666665599</v>
      </c>
      <c r="W16" s="35">
        <v>1.8541666666665799</v>
      </c>
      <c r="X16" s="32">
        <v>2.3749999999998299</v>
      </c>
    </row>
    <row r="17" spans="1:24" ht="15" customHeight="1" x14ac:dyDescent="0.3">
      <c r="A17" s="21">
        <v>2.3958333333331598</v>
      </c>
      <c r="B17" s="22">
        <v>1.49999999999997</v>
      </c>
      <c r="C17" s="23">
        <v>1.5416666666666301</v>
      </c>
      <c r="D17" s="24">
        <v>1.9999999999998901</v>
      </c>
      <c r="E17" s="35">
        <v>1.8749999999999101</v>
      </c>
      <c r="F17" s="372"/>
      <c r="G17" s="197"/>
      <c r="H17" s="278"/>
      <c r="I17" s="231"/>
      <c r="J17" s="207"/>
      <c r="K17" s="231"/>
      <c r="L17" s="292"/>
      <c r="M17" s="202"/>
      <c r="N17" s="292"/>
      <c r="O17" s="202"/>
      <c r="P17" s="292"/>
      <c r="Q17" s="202"/>
      <c r="R17" s="292" t="s">
        <v>351</v>
      </c>
      <c r="S17" s="196" t="s">
        <v>16</v>
      </c>
      <c r="T17" s="31">
        <v>1.49999999999997</v>
      </c>
      <c r="U17" s="23">
        <v>1.5416666666666301</v>
      </c>
      <c r="V17" s="24">
        <v>1.9999999999998901</v>
      </c>
      <c r="W17" s="35">
        <v>1.8749999999999101</v>
      </c>
      <c r="X17" s="32">
        <v>2.3958333333331598</v>
      </c>
    </row>
    <row r="18" spans="1:24" ht="15.75" customHeight="1" x14ac:dyDescent="0.3">
      <c r="A18" s="21">
        <v>2.4166666666664902</v>
      </c>
      <c r="B18" s="22">
        <v>1.5208333333333</v>
      </c>
      <c r="C18" s="23">
        <v>1.56249999999996</v>
      </c>
      <c r="D18" s="24">
        <v>2.0208333333332198</v>
      </c>
      <c r="E18" s="35">
        <v>1.89583333333324</v>
      </c>
      <c r="F18" s="372"/>
      <c r="G18" s="197"/>
      <c r="H18" s="166" t="s">
        <v>356</v>
      </c>
      <c r="I18" s="36">
        <f>I5</f>
        <v>74</v>
      </c>
      <c r="J18" s="165" t="s">
        <v>357</v>
      </c>
      <c r="K18" s="36">
        <f>K7</f>
        <v>80</v>
      </c>
      <c r="L18" s="165" t="s">
        <v>357</v>
      </c>
      <c r="M18" s="36">
        <f>M7</f>
        <v>82</v>
      </c>
      <c r="N18" s="165" t="s">
        <v>357</v>
      </c>
      <c r="O18" s="36">
        <f>O7</f>
        <v>84</v>
      </c>
      <c r="P18" s="276" t="s">
        <v>203</v>
      </c>
      <c r="Q18" s="196" t="s">
        <v>16</v>
      </c>
      <c r="R18" s="292"/>
      <c r="S18" s="197"/>
      <c r="T18" s="31">
        <v>1.5208333333333</v>
      </c>
      <c r="U18" s="23">
        <v>1.56249999999996</v>
      </c>
      <c r="V18" s="24">
        <v>2.0208333333332198</v>
      </c>
      <c r="W18" s="35">
        <v>1.89583333333324</v>
      </c>
      <c r="X18" s="32">
        <v>2.4166666666664902</v>
      </c>
    </row>
    <row r="19" spans="1:24" ht="15.75" customHeight="1" x14ac:dyDescent="0.3">
      <c r="A19" s="21"/>
      <c r="B19" s="22"/>
      <c r="C19" s="23"/>
      <c r="D19" s="24"/>
      <c r="E19" s="35"/>
      <c r="F19" s="372"/>
      <c r="G19" s="197"/>
      <c r="H19" s="368" t="s">
        <v>17</v>
      </c>
      <c r="I19" s="369"/>
      <c r="J19" s="369"/>
      <c r="K19" s="369"/>
      <c r="L19" s="369"/>
      <c r="M19" s="369"/>
      <c r="N19" s="369"/>
      <c r="O19" s="370"/>
      <c r="P19" s="277"/>
      <c r="Q19" s="197"/>
      <c r="R19" s="292"/>
      <c r="S19" s="197"/>
      <c r="T19" s="31"/>
      <c r="U19" s="23"/>
      <c r="V19" s="24"/>
      <c r="W19" s="35"/>
      <c r="X19" s="32"/>
    </row>
    <row r="20" spans="1:24" ht="15" customHeight="1" x14ac:dyDescent="0.3">
      <c r="A20" s="21">
        <v>2.4374999999998201</v>
      </c>
      <c r="B20" s="22">
        <v>1.5416666666666301</v>
      </c>
      <c r="C20" s="23">
        <v>1.58333333333329</v>
      </c>
      <c r="D20" s="24">
        <v>2.0416666666665502</v>
      </c>
      <c r="E20" s="35">
        <v>1.9166666666665699</v>
      </c>
      <c r="F20" s="373"/>
      <c r="G20" s="231"/>
      <c r="H20" s="213" t="s">
        <v>286</v>
      </c>
      <c r="I20" s="196" t="s">
        <v>16</v>
      </c>
      <c r="J20" s="278" t="s">
        <v>121</v>
      </c>
      <c r="K20" s="202" t="s">
        <v>16</v>
      </c>
      <c r="L20" s="278" t="s">
        <v>99</v>
      </c>
      <c r="M20" s="202" t="s">
        <v>16</v>
      </c>
      <c r="N20" s="278" t="s">
        <v>319</v>
      </c>
      <c r="O20" s="202" t="s">
        <v>16</v>
      </c>
      <c r="P20" s="277"/>
      <c r="Q20" s="197"/>
      <c r="R20" s="292"/>
      <c r="S20" s="197"/>
      <c r="T20" s="31">
        <v>1.5416666666666301</v>
      </c>
      <c r="U20" s="23">
        <v>1.58333333333329</v>
      </c>
      <c r="V20" s="24">
        <v>2.0416666666665502</v>
      </c>
      <c r="W20" s="35">
        <v>1.9166666666665699</v>
      </c>
      <c r="X20" s="32">
        <v>2.4374999999998201</v>
      </c>
    </row>
    <row r="21" spans="1:24" ht="15" customHeight="1" x14ac:dyDescent="0.3">
      <c r="A21" s="21">
        <v>2.4583333333331501</v>
      </c>
      <c r="B21" s="22">
        <v>1.56249999999996</v>
      </c>
      <c r="C21" s="23">
        <v>1.6041666666666199</v>
      </c>
      <c r="D21" s="24">
        <v>2.0624999999998801</v>
      </c>
      <c r="E21" s="35">
        <v>1.9374999999999001</v>
      </c>
      <c r="F21" s="213" t="s">
        <v>122</v>
      </c>
      <c r="G21" s="196" t="s">
        <v>16</v>
      </c>
      <c r="H21" s="213"/>
      <c r="I21" s="197"/>
      <c r="J21" s="292"/>
      <c r="K21" s="202"/>
      <c r="L21" s="292"/>
      <c r="M21" s="202"/>
      <c r="N21" s="292"/>
      <c r="O21" s="202"/>
      <c r="P21" s="277"/>
      <c r="Q21" s="197"/>
      <c r="R21" s="292"/>
      <c r="S21" s="197"/>
      <c r="T21" s="31">
        <v>1.56249999999996</v>
      </c>
      <c r="U21" s="23">
        <v>1.6041666666666199</v>
      </c>
      <c r="V21" s="24">
        <v>2.0624999999998801</v>
      </c>
      <c r="W21" s="35">
        <v>1.9374999999999001</v>
      </c>
      <c r="X21" s="32">
        <v>2.4583333333331501</v>
      </c>
    </row>
    <row r="22" spans="1:24" ht="15" customHeight="1" x14ac:dyDescent="0.3">
      <c r="A22" s="21">
        <v>2.47916666666648</v>
      </c>
      <c r="B22" s="22">
        <v>1.58333333333329</v>
      </c>
      <c r="C22" s="23">
        <v>1.62499999999995</v>
      </c>
      <c r="D22" s="24">
        <v>2.08333333333321</v>
      </c>
      <c r="E22" s="37">
        <v>1.95833333333323</v>
      </c>
      <c r="F22" s="213"/>
      <c r="G22" s="197"/>
      <c r="H22" s="213"/>
      <c r="I22" s="197"/>
      <c r="J22" s="292"/>
      <c r="K22" s="202"/>
      <c r="L22" s="292"/>
      <c r="M22" s="202"/>
      <c r="N22" s="292"/>
      <c r="O22" s="202"/>
      <c r="P22" s="277"/>
      <c r="Q22" s="197"/>
      <c r="R22" s="292"/>
      <c r="S22" s="197"/>
      <c r="T22" s="31">
        <v>1.58333333333329</v>
      </c>
      <c r="U22" s="23">
        <v>1.62499999999995</v>
      </c>
      <c r="V22" s="24">
        <v>2.08333333333321</v>
      </c>
      <c r="W22" s="37">
        <v>1.95833333333323</v>
      </c>
      <c r="X22" s="32">
        <v>2.47916666666648</v>
      </c>
    </row>
    <row r="23" spans="1:24" ht="15" customHeight="1" x14ac:dyDescent="0.3">
      <c r="A23" s="21">
        <v>2.4999999999998099</v>
      </c>
      <c r="B23" s="22">
        <v>1.6041666666666199</v>
      </c>
      <c r="C23" s="23">
        <v>1.64583333333328</v>
      </c>
      <c r="D23" s="24">
        <v>2.10416666666654</v>
      </c>
      <c r="E23" s="37">
        <v>1.9791666666665599</v>
      </c>
      <c r="F23" s="213"/>
      <c r="G23" s="197"/>
      <c r="H23" s="213"/>
      <c r="I23" s="197"/>
      <c r="J23" s="292"/>
      <c r="K23" s="202"/>
      <c r="L23" s="292"/>
      <c r="M23" s="202"/>
      <c r="N23" s="292"/>
      <c r="O23" s="202"/>
      <c r="P23" s="277"/>
      <c r="Q23" s="231"/>
      <c r="R23" s="292"/>
      <c r="S23" s="197"/>
      <c r="T23" s="31">
        <v>1.6041666666666199</v>
      </c>
      <c r="U23" s="23">
        <v>1.64583333333328</v>
      </c>
      <c r="V23" s="24">
        <v>2.10416666666654</v>
      </c>
      <c r="W23" s="37">
        <v>1.9791666666665599</v>
      </c>
      <c r="X23" s="32">
        <v>2.4999999999998099</v>
      </c>
    </row>
    <row r="24" spans="1:24" ht="15" customHeight="1" x14ac:dyDescent="0.3">
      <c r="A24" s="21">
        <v>2.5208333333331399</v>
      </c>
      <c r="B24" s="22">
        <v>1.62499999999995</v>
      </c>
      <c r="C24" s="23">
        <v>1.6666666666666099</v>
      </c>
      <c r="D24" s="24">
        <v>2.1249999999998699</v>
      </c>
      <c r="E24" s="37">
        <v>1.9999999999998901</v>
      </c>
      <c r="F24" s="213"/>
      <c r="G24" s="197"/>
      <c r="H24" s="213"/>
      <c r="I24" s="197"/>
      <c r="J24" s="292"/>
      <c r="K24" s="202"/>
      <c r="L24" s="292"/>
      <c r="M24" s="202"/>
      <c r="N24" s="292"/>
      <c r="O24" s="202"/>
      <c r="P24" s="278"/>
      <c r="Q24" s="196" t="s">
        <v>16</v>
      </c>
      <c r="R24" s="277" t="s">
        <v>312</v>
      </c>
      <c r="S24" s="202" t="s">
        <v>16</v>
      </c>
      <c r="T24" s="31">
        <v>1.62499999999995</v>
      </c>
      <c r="U24" s="23">
        <v>1.6666666666666099</v>
      </c>
      <c r="V24" s="24">
        <v>2.1249999999998699</v>
      </c>
      <c r="W24" s="37">
        <v>1.9999999999998901</v>
      </c>
      <c r="X24" s="32">
        <v>2.5208333333331399</v>
      </c>
    </row>
    <row r="25" spans="1:24" ht="15" customHeight="1" x14ac:dyDescent="0.3">
      <c r="A25" s="21">
        <v>2.5416666666664698</v>
      </c>
      <c r="B25" s="22">
        <v>1.64583333333328</v>
      </c>
      <c r="C25" s="23">
        <v>1.68749999999994</v>
      </c>
      <c r="D25" s="24">
        <v>2.1458333333331998</v>
      </c>
      <c r="E25" s="37">
        <v>2.0208333333332198</v>
      </c>
      <c r="F25" s="213"/>
      <c r="G25" s="231"/>
      <c r="H25" s="213"/>
      <c r="I25" s="231"/>
      <c r="J25" s="292" t="s">
        <v>117</v>
      </c>
      <c r="K25" s="202" t="s">
        <v>16</v>
      </c>
      <c r="L25" s="292" t="s">
        <v>388</v>
      </c>
      <c r="M25" s="202" t="s">
        <v>16</v>
      </c>
      <c r="N25" s="292" t="s">
        <v>55</v>
      </c>
      <c r="O25" s="202" t="s">
        <v>16</v>
      </c>
      <c r="P25" s="276" t="s">
        <v>119</v>
      </c>
      <c r="Q25" s="197"/>
      <c r="R25" s="277"/>
      <c r="S25" s="202"/>
      <c r="T25" s="31">
        <v>1.64583333333328</v>
      </c>
      <c r="U25" s="23">
        <v>1.68749999999994</v>
      </c>
      <c r="V25" s="24">
        <v>2.1458333333331998</v>
      </c>
      <c r="W25" s="37">
        <v>2.0208333333332198</v>
      </c>
      <c r="X25" s="32">
        <v>2.5416666666664698</v>
      </c>
    </row>
    <row r="26" spans="1:24" ht="15" customHeight="1" x14ac:dyDescent="0.3">
      <c r="A26" s="21">
        <v>2.5624999999998002</v>
      </c>
      <c r="B26" s="22">
        <v>1.6666666666666099</v>
      </c>
      <c r="C26" s="23">
        <v>1.70833333333327</v>
      </c>
      <c r="D26" s="24">
        <v>2.1666666666665302</v>
      </c>
      <c r="E26" s="37">
        <v>2.0416666666665502</v>
      </c>
      <c r="F26" s="213" t="s">
        <v>235</v>
      </c>
      <c r="G26" s="196" t="s">
        <v>16</v>
      </c>
      <c r="H26" s="276" t="s">
        <v>236</v>
      </c>
      <c r="I26" s="196"/>
      <c r="J26" s="292"/>
      <c r="K26" s="202"/>
      <c r="L26" s="292"/>
      <c r="M26" s="202"/>
      <c r="N26" s="292"/>
      <c r="O26" s="202"/>
      <c r="P26" s="277"/>
      <c r="Q26" s="197"/>
      <c r="R26" s="277"/>
      <c r="S26" s="202"/>
      <c r="T26" s="31">
        <v>1.6666666666666099</v>
      </c>
      <c r="U26" s="23">
        <v>1.70833333333327</v>
      </c>
      <c r="V26" s="24">
        <v>2.1666666666665302</v>
      </c>
      <c r="W26" s="37">
        <v>2.0416666666665502</v>
      </c>
      <c r="X26" s="32">
        <v>2.5624999999998002</v>
      </c>
    </row>
    <row r="27" spans="1:24" ht="15" customHeight="1" x14ac:dyDescent="0.3">
      <c r="A27" s="21">
        <v>2.5833333333331301</v>
      </c>
      <c r="B27" s="22">
        <v>1.68749999999994</v>
      </c>
      <c r="C27" s="23">
        <v>1.7291666666665999</v>
      </c>
      <c r="D27" s="24">
        <v>2.1874999999998601</v>
      </c>
      <c r="E27" s="37">
        <v>2.0624999999998801</v>
      </c>
      <c r="F27" s="213"/>
      <c r="G27" s="197"/>
      <c r="H27" s="277"/>
      <c r="I27" s="197"/>
      <c r="J27" s="292"/>
      <c r="K27" s="202"/>
      <c r="L27" s="292"/>
      <c r="M27" s="202"/>
      <c r="N27" s="292"/>
      <c r="O27" s="202"/>
      <c r="P27" s="277"/>
      <c r="Q27" s="197"/>
      <c r="R27" s="277"/>
      <c r="S27" s="202"/>
      <c r="T27" s="31">
        <v>1.68749999999994</v>
      </c>
      <c r="U27" s="23">
        <v>1.7291666666665999</v>
      </c>
      <c r="V27" s="24">
        <v>2.1874999999998601</v>
      </c>
      <c r="W27" s="37">
        <v>2.0624999999998801</v>
      </c>
      <c r="X27" s="32">
        <v>2.5833333333331301</v>
      </c>
    </row>
    <row r="28" spans="1:24" ht="15" customHeight="1" x14ac:dyDescent="0.3">
      <c r="A28" s="21">
        <v>2.60416666666646</v>
      </c>
      <c r="B28" s="22">
        <v>1.70833333333327</v>
      </c>
      <c r="C28" s="23">
        <v>1.7499999999999301</v>
      </c>
      <c r="D28" s="24">
        <v>2.20833333333319</v>
      </c>
      <c r="E28" s="37">
        <v>2.08333333333321</v>
      </c>
      <c r="F28" s="213"/>
      <c r="G28" s="197"/>
      <c r="H28" s="277"/>
      <c r="I28" s="197"/>
      <c r="J28" s="292"/>
      <c r="K28" s="202"/>
      <c r="L28" s="292"/>
      <c r="M28" s="202"/>
      <c r="N28" s="292"/>
      <c r="O28" s="202"/>
      <c r="P28" s="277"/>
      <c r="Q28" s="197"/>
      <c r="R28" s="277"/>
      <c r="S28" s="202"/>
      <c r="T28" s="31">
        <v>1.70833333333327</v>
      </c>
      <c r="U28" s="23">
        <v>1.7499999999999301</v>
      </c>
      <c r="V28" s="24">
        <v>2.20833333333319</v>
      </c>
      <c r="W28" s="37">
        <v>2.08333333333321</v>
      </c>
      <c r="X28" s="32">
        <v>2.60416666666646</v>
      </c>
    </row>
    <row r="29" spans="1:24" ht="15" customHeight="1" x14ac:dyDescent="0.3">
      <c r="A29" s="21">
        <v>2.6249999999997899</v>
      </c>
      <c r="B29" s="22">
        <v>1.7291666666665999</v>
      </c>
      <c r="C29" s="23">
        <v>1.77083333333326</v>
      </c>
      <c r="D29" s="24">
        <v>2.22916666666652</v>
      </c>
      <c r="E29" s="37">
        <v>2.10416666666654</v>
      </c>
      <c r="F29" s="213"/>
      <c r="G29" s="231"/>
      <c r="H29" s="278"/>
      <c r="I29" s="231"/>
      <c r="J29" s="292"/>
      <c r="K29" s="202"/>
      <c r="L29" s="292"/>
      <c r="M29" s="202"/>
      <c r="N29" s="292"/>
      <c r="O29" s="202"/>
      <c r="P29" s="278"/>
      <c r="Q29" s="231"/>
      <c r="R29" s="278"/>
      <c r="S29" s="202"/>
      <c r="T29" s="31">
        <v>1.7291666666665999</v>
      </c>
      <c r="U29" s="23">
        <v>1.77083333333326</v>
      </c>
      <c r="V29" s="24">
        <v>2.22916666666652</v>
      </c>
      <c r="W29" s="37">
        <v>2.10416666666654</v>
      </c>
      <c r="X29" s="32">
        <v>2.6249999999997899</v>
      </c>
    </row>
    <row r="30" spans="1:24" ht="15" customHeight="1" x14ac:dyDescent="0.3">
      <c r="A30" s="21">
        <v>2.6458333333331199</v>
      </c>
      <c r="B30" s="22">
        <v>1.7499999999999301</v>
      </c>
      <c r="C30" s="39">
        <v>1.7916666666665899</v>
      </c>
      <c r="D30" s="40">
        <v>1.25</v>
      </c>
      <c r="E30" s="37">
        <v>2.1249999999998699</v>
      </c>
      <c r="F30" s="122" t="s">
        <v>356</v>
      </c>
      <c r="G30" s="26">
        <v>74</v>
      </c>
      <c r="H30" s="122" t="s">
        <v>356</v>
      </c>
      <c r="I30" s="26">
        <f>G31+1</f>
        <v>76</v>
      </c>
      <c r="J30" s="122" t="s">
        <v>356</v>
      </c>
      <c r="K30" s="26">
        <f>I31+1</f>
        <v>78</v>
      </c>
      <c r="L30" s="122" t="s">
        <v>356</v>
      </c>
      <c r="M30" s="26">
        <f>K31+1</f>
        <v>80</v>
      </c>
      <c r="N30" s="122" t="s">
        <v>356</v>
      </c>
      <c r="O30" s="26">
        <f>M31+1</f>
        <v>82</v>
      </c>
      <c r="P30" s="122" t="s">
        <v>356</v>
      </c>
      <c r="Q30" s="26">
        <f>O31+1</f>
        <v>84</v>
      </c>
      <c r="R30" s="122" t="s">
        <v>356</v>
      </c>
      <c r="S30" s="26">
        <f>Q31+1</f>
        <v>86</v>
      </c>
      <c r="T30" s="31">
        <v>1.7499999999999301</v>
      </c>
      <c r="U30" s="39">
        <v>1.7916666666665899</v>
      </c>
      <c r="V30" s="40">
        <v>1.25</v>
      </c>
      <c r="W30" s="37">
        <v>2.1249999999998699</v>
      </c>
      <c r="X30" s="32">
        <v>2.6458333333331199</v>
      </c>
    </row>
    <row r="31" spans="1:24" ht="15.75" customHeight="1" x14ac:dyDescent="0.3">
      <c r="A31" s="21">
        <v>2.6666666666664498</v>
      </c>
      <c r="B31" s="22">
        <v>1.77083333333326</v>
      </c>
      <c r="C31" s="39">
        <v>1.8124999999999201</v>
      </c>
      <c r="D31" s="40">
        <v>1.2708333333333299</v>
      </c>
      <c r="E31" s="37">
        <v>2.1458333333331998</v>
      </c>
      <c r="F31" s="122" t="s">
        <v>356</v>
      </c>
      <c r="G31" s="26">
        <f>G30+1</f>
        <v>75</v>
      </c>
      <c r="H31" s="122" t="s">
        <v>356</v>
      </c>
      <c r="I31" s="26">
        <f>I30+1</f>
        <v>77</v>
      </c>
      <c r="J31" s="122" t="s">
        <v>356</v>
      </c>
      <c r="K31" s="26">
        <f>K30+1</f>
        <v>79</v>
      </c>
      <c r="L31" s="164" t="s">
        <v>356</v>
      </c>
      <c r="M31" s="26">
        <f>M30+1</f>
        <v>81</v>
      </c>
      <c r="N31" s="164" t="s">
        <v>356</v>
      </c>
      <c r="O31" s="26">
        <f>O30+1</f>
        <v>83</v>
      </c>
      <c r="P31" s="122" t="s">
        <v>356</v>
      </c>
      <c r="Q31" s="26">
        <f>Q30+1</f>
        <v>85</v>
      </c>
      <c r="R31" s="122" t="s">
        <v>356</v>
      </c>
      <c r="S31" s="26">
        <f>S30+1</f>
        <v>87</v>
      </c>
      <c r="T31" s="31">
        <v>1.77083333333326</v>
      </c>
      <c r="U31" s="39">
        <v>1.8124999999999201</v>
      </c>
      <c r="V31" s="40">
        <v>1.2708333333333299</v>
      </c>
      <c r="W31" s="37">
        <v>2.1458333333331998</v>
      </c>
      <c r="X31" s="32">
        <v>2.6666666666664498</v>
      </c>
    </row>
    <row r="32" spans="1:24" ht="15" hidden="1" customHeight="1" x14ac:dyDescent="0.3">
      <c r="A32" s="21"/>
      <c r="B32" s="22"/>
      <c r="C32" s="22"/>
      <c r="D32" s="40"/>
      <c r="E32" s="37"/>
      <c r="F32" s="116"/>
      <c r="G32" s="56"/>
      <c r="H32" s="116"/>
      <c r="I32" s="56"/>
      <c r="J32" s="116"/>
      <c r="K32" s="56"/>
      <c r="L32" s="168"/>
      <c r="M32" s="56"/>
      <c r="N32" s="168"/>
      <c r="O32" s="56"/>
      <c r="P32" s="116"/>
      <c r="Q32" s="56"/>
      <c r="R32" s="116"/>
      <c r="S32" s="56"/>
      <c r="T32" s="31"/>
      <c r="U32" s="39"/>
      <c r="V32" s="40"/>
      <c r="W32" s="37"/>
      <c r="X32" s="32"/>
    </row>
    <row r="33" spans="1:24" ht="15.75" customHeight="1" x14ac:dyDescent="0.3">
      <c r="A33" s="21">
        <v>2.6874999999997802</v>
      </c>
      <c r="B33" s="41">
        <v>1.7916666666665899</v>
      </c>
      <c r="C33" s="39">
        <v>1.83333333333325</v>
      </c>
      <c r="D33" s="40">
        <v>1.2916666666666701</v>
      </c>
      <c r="E33" s="37">
        <v>2.1666666666665302</v>
      </c>
      <c r="F33" s="313" t="s">
        <v>357</v>
      </c>
      <c r="G33" s="334">
        <v>79</v>
      </c>
      <c r="H33" s="78" t="s">
        <v>357</v>
      </c>
      <c r="I33" s="28">
        <f>G33+1</f>
        <v>80</v>
      </c>
      <c r="J33" s="78" t="s">
        <v>357</v>
      </c>
      <c r="K33" s="28">
        <f>I34+1</f>
        <v>82</v>
      </c>
      <c r="L33" s="78" t="s">
        <v>357</v>
      </c>
      <c r="M33" s="28">
        <f>K34+1</f>
        <v>84</v>
      </c>
      <c r="N33" s="78" t="s">
        <v>357</v>
      </c>
      <c r="O33" s="28">
        <f>M34+1</f>
        <v>86</v>
      </c>
      <c r="P33" s="78" t="s">
        <v>357</v>
      </c>
      <c r="Q33" s="59">
        <f>O34+1</f>
        <v>88</v>
      </c>
      <c r="R33" s="78" t="s">
        <v>357</v>
      </c>
      <c r="S33" s="28">
        <f>Q34+1</f>
        <v>90</v>
      </c>
      <c r="T33" s="43">
        <v>1.7916666666665899</v>
      </c>
      <c r="U33" s="39">
        <v>1.83333333333325</v>
      </c>
      <c r="V33" s="40">
        <v>1.2916666666666701</v>
      </c>
      <c r="W33" s="37">
        <v>2.1666666666665302</v>
      </c>
      <c r="X33" s="32">
        <v>2.6874999999997802</v>
      </c>
    </row>
    <row r="34" spans="1:24" ht="15" customHeight="1" x14ac:dyDescent="0.3">
      <c r="A34" s="21">
        <v>2.7083333333331101</v>
      </c>
      <c r="B34" s="41">
        <v>1.8124999999999201</v>
      </c>
      <c r="C34" s="39">
        <v>1.8541666666665799</v>
      </c>
      <c r="D34" s="40">
        <v>1.3125</v>
      </c>
      <c r="E34" s="37">
        <v>2.1874999999998601</v>
      </c>
      <c r="F34" s="314"/>
      <c r="G34" s="335"/>
      <c r="H34" s="78" t="s">
        <v>357</v>
      </c>
      <c r="I34" s="28">
        <f>I33+1</f>
        <v>81</v>
      </c>
      <c r="J34" s="78" t="s">
        <v>357</v>
      </c>
      <c r="K34" s="28">
        <f>K33+1</f>
        <v>83</v>
      </c>
      <c r="L34" s="78" t="s">
        <v>357</v>
      </c>
      <c r="M34" s="28">
        <f>M33+1</f>
        <v>85</v>
      </c>
      <c r="N34" s="78" t="s">
        <v>357</v>
      </c>
      <c r="O34" s="28">
        <f>O33+1</f>
        <v>87</v>
      </c>
      <c r="P34" s="313" t="s">
        <v>357</v>
      </c>
      <c r="Q34" s="311">
        <f>Q33+1</f>
        <v>89</v>
      </c>
      <c r="R34" s="78" t="s">
        <v>357</v>
      </c>
      <c r="S34" s="60">
        <f>S33+1</f>
        <v>91</v>
      </c>
      <c r="T34" s="43">
        <v>1.8124999999999201</v>
      </c>
      <c r="U34" s="39">
        <v>1.8541666666665799</v>
      </c>
      <c r="V34" s="40">
        <v>1.3125</v>
      </c>
      <c r="W34" s="37">
        <v>2.1874999999998601</v>
      </c>
      <c r="X34" s="32">
        <v>2.7083333333331101</v>
      </c>
    </row>
    <row r="35" spans="1:24" ht="15" customHeight="1" x14ac:dyDescent="0.3">
      <c r="A35" s="21">
        <v>2.72916666666644</v>
      </c>
      <c r="B35" s="41">
        <v>1.83333333333325</v>
      </c>
      <c r="C35" s="39">
        <v>1.8749999999999101</v>
      </c>
      <c r="D35" s="40">
        <v>1.3333333333333299</v>
      </c>
      <c r="E35" s="37">
        <v>2.20833333333319</v>
      </c>
      <c r="F35" s="42" t="s">
        <v>32</v>
      </c>
      <c r="G35" s="28">
        <v>448</v>
      </c>
      <c r="H35" s="42" t="s">
        <v>32</v>
      </c>
      <c r="I35" s="28">
        <f>G35+1</f>
        <v>449</v>
      </c>
      <c r="J35" s="42" t="s">
        <v>32</v>
      </c>
      <c r="K35" s="28">
        <f>I35+1</f>
        <v>450</v>
      </c>
      <c r="L35" s="42" t="s">
        <v>32</v>
      </c>
      <c r="M35" s="28">
        <f>K36+1</f>
        <v>452</v>
      </c>
      <c r="N35" s="42" t="s">
        <v>32</v>
      </c>
      <c r="O35" s="28">
        <f>M36+1</f>
        <v>454</v>
      </c>
      <c r="P35" s="314"/>
      <c r="Q35" s="311"/>
      <c r="R35" s="78" t="s">
        <v>32</v>
      </c>
      <c r="S35" s="28">
        <f>Q36+1</f>
        <v>457</v>
      </c>
      <c r="T35" s="43">
        <v>1.83333333333325</v>
      </c>
      <c r="U35" s="39">
        <v>1.8749999999999101</v>
      </c>
      <c r="V35" s="40">
        <v>1.3333333333333299</v>
      </c>
      <c r="W35" s="37">
        <v>2.20833333333319</v>
      </c>
      <c r="X35" s="32">
        <v>2.72916666666644</v>
      </c>
    </row>
    <row r="36" spans="1:24" ht="15" customHeight="1" x14ac:dyDescent="0.3">
      <c r="A36" s="21">
        <v>2.74999999999977</v>
      </c>
      <c r="B36" s="41">
        <v>1.8541666666665799</v>
      </c>
      <c r="C36" s="39">
        <v>1.89583333333324</v>
      </c>
      <c r="D36" s="40">
        <v>1.3541666666666601</v>
      </c>
      <c r="E36" s="37">
        <v>2.22916666666652</v>
      </c>
      <c r="F36" s="61" t="s">
        <v>35</v>
      </c>
      <c r="G36" s="28">
        <v>433</v>
      </c>
      <c r="H36" s="61" t="s">
        <v>35</v>
      </c>
      <c r="I36" s="28">
        <f>G36+1</f>
        <v>434</v>
      </c>
      <c r="J36" s="42" t="s">
        <v>32</v>
      </c>
      <c r="K36" s="28">
        <f>K35+1</f>
        <v>451</v>
      </c>
      <c r="L36" s="42" t="s">
        <v>32</v>
      </c>
      <c r="M36" s="28">
        <f>M35+1</f>
        <v>453</v>
      </c>
      <c r="N36" s="42" t="s">
        <v>32</v>
      </c>
      <c r="O36" s="28">
        <f>O35+1</f>
        <v>455</v>
      </c>
      <c r="P36" s="42" t="s">
        <v>32</v>
      </c>
      <c r="Q36" s="159">
        <f>O36+1</f>
        <v>456</v>
      </c>
      <c r="R36" s="42" t="s">
        <v>32</v>
      </c>
      <c r="S36" s="159">
        <f>S35+1</f>
        <v>458</v>
      </c>
      <c r="T36" s="43">
        <v>1.8541666666665799</v>
      </c>
      <c r="U36" s="39">
        <v>1.89583333333324</v>
      </c>
      <c r="V36" s="40">
        <v>1.3541666666666601</v>
      </c>
      <c r="W36" s="37">
        <v>2.22916666666652</v>
      </c>
      <c r="X36" s="32">
        <v>2.74999999999977</v>
      </c>
    </row>
    <row r="37" spans="1:24" ht="15" customHeight="1" x14ac:dyDescent="0.3">
      <c r="A37" s="21">
        <v>2.7708333333330999</v>
      </c>
      <c r="B37" s="41">
        <v>1.8749999999999101</v>
      </c>
      <c r="C37" s="39">
        <v>1.9166666666665699</v>
      </c>
      <c r="D37" s="40">
        <v>1.37499999999999</v>
      </c>
      <c r="E37" s="25">
        <v>1.25</v>
      </c>
      <c r="F37" s="97" t="s">
        <v>221</v>
      </c>
      <c r="G37" s="92">
        <v>217</v>
      </c>
      <c r="H37" s="97" t="s">
        <v>221</v>
      </c>
      <c r="I37" s="183">
        <f>G37+1</f>
        <v>218</v>
      </c>
      <c r="J37" s="61" t="s">
        <v>35</v>
      </c>
      <c r="K37" s="159">
        <f>I36+1</f>
        <v>435</v>
      </c>
      <c r="L37" s="61" t="s">
        <v>35</v>
      </c>
      <c r="M37" s="159">
        <f>K37+1</f>
        <v>436</v>
      </c>
      <c r="N37" s="61" t="s">
        <v>35</v>
      </c>
      <c r="O37" s="159">
        <f>M37+1</f>
        <v>437</v>
      </c>
      <c r="P37" s="276" t="s">
        <v>210</v>
      </c>
      <c r="Q37" s="196" t="s">
        <v>16</v>
      </c>
      <c r="R37" s="276" t="s">
        <v>274</v>
      </c>
      <c r="S37" s="202" t="s">
        <v>16</v>
      </c>
      <c r="T37" s="43">
        <v>1.8749999999999101</v>
      </c>
      <c r="U37" s="39">
        <v>1.9166666666665699</v>
      </c>
      <c r="V37" s="40">
        <v>1.37499999999999</v>
      </c>
      <c r="W37" s="25">
        <v>1.25</v>
      </c>
      <c r="X37" s="32">
        <v>2.7708333333330999</v>
      </c>
    </row>
    <row r="38" spans="1:24" ht="15" customHeight="1" x14ac:dyDescent="0.3">
      <c r="A38" s="21">
        <v>2.7916666666664298</v>
      </c>
      <c r="B38" s="41">
        <v>1.89583333333324</v>
      </c>
      <c r="C38" s="39">
        <v>1.9374999999999001</v>
      </c>
      <c r="D38" s="40">
        <v>1.3958333333333199</v>
      </c>
      <c r="E38" s="25">
        <v>1.2708333333333299</v>
      </c>
      <c r="F38" s="276" t="s">
        <v>140</v>
      </c>
      <c r="G38" s="365" t="s">
        <v>16</v>
      </c>
      <c r="H38" s="276" t="s">
        <v>142</v>
      </c>
      <c r="I38" s="365" t="s">
        <v>16</v>
      </c>
      <c r="J38" s="292" t="s">
        <v>116</v>
      </c>
      <c r="K38" s="365" t="s">
        <v>16</v>
      </c>
      <c r="L38" s="292" t="s">
        <v>62</v>
      </c>
      <c r="M38" s="365" t="s">
        <v>16</v>
      </c>
      <c r="N38" s="292" t="s">
        <v>209</v>
      </c>
      <c r="O38" s="365" t="s">
        <v>16</v>
      </c>
      <c r="P38" s="277"/>
      <c r="Q38" s="197"/>
      <c r="R38" s="277"/>
      <c r="S38" s="202"/>
      <c r="T38" s="43">
        <v>1.89583333333324</v>
      </c>
      <c r="U38" s="39">
        <v>1.9374999999999001</v>
      </c>
      <c r="V38" s="40">
        <v>1.3958333333333199</v>
      </c>
      <c r="W38" s="25">
        <v>1.2708333333333299</v>
      </c>
      <c r="X38" s="32">
        <v>2.7916666666664298</v>
      </c>
    </row>
    <row r="39" spans="1:24" ht="15" customHeight="1" x14ac:dyDescent="0.3">
      <c r="A39" s="21">
        <v>2.8124999999997602</v>
      </c>
      <c r="B39" s="41">
        <v>1.9166666666665699</v>
      </c>
      <c r="C39" s="23">
        <v>1.95833333333323</v>
      </c>
      <c r="D39" s="40">
        <v>1.4166666666666501</v>
      </c>
      <c r="E39" s="25">
        <v>1.2916666666666701</v>
      </c>
      <c r="F39" s="277"/>
      <c r="G39" s="366"/>
      <c r="H39" s="277"/>
      <c r="I39" s="366"/>
      <c r="J39" s="292"/>
      <c r="K39" s="366"/>
      <c r="L39" s="292"/>
      <c r="M39" s="366"/>
      <c r="N39" s="292"/>
      <c r="O39" s="366"/>
      <c r="P39" s="277"/>
      <c r="Q39" s="197"/>
      <c r="R39" s="277"/>
      <c r="S39" s="202"/>
      <c r="T39" s="43">
        <v>1.9166666666665699</v>
      </c>
      <c r="U39" s="23">
        <v>1.95833333333323</v>
      </c>
      <c r="V39" s="40">
        <v>1.4166666666666501</v>
      </c>
      <c r="W39" s="25">
        <v>1.2916666666666701</v>
      </c>
      <c r="X39" s="32">
        <v>2.8124999999997602</v>
      </c>
    </row>
    <row r="40" spans="1:24" ht="15.75" customHeight="1" x14ac:dyDescent="0.3">
      <c r="A40" s="21">
        <v>2.8333333333330901</v>
      </c>
      <c r="B40" s="41">
        <v>1.9374999999999001</v>
      </c>
      <c r="C40" s="23">
        <v>1.9791666666665599</v>
      </c>
      <c r="D40" s="40">
        <v>1.43749999999998</v>
      </c>
      <c r="E40" s="25">
        <v>1.3125</v>
      </c>
      <c r="F40" s="277"/>
      <c r="G40" s="366"/>
      <c r="H40" s="277"/>
      <c r="I40" s="366"/>
      <c r="J40" s="292"/>
      <c r="K40" s="366"/>
      <c r="L40" s="292"/>
      <c r="M40" s="366"/>
      <c r="N40" s="292"/>
      <c r="O40" s="366"/>
      <c r="P40" s="277"/>
      <c r="Q40" s="197"/>
      <c r="R40" s="277"/>
      <c r="S40" s="202"/>
      <c r="T40" s="43">
        <v>1.9374999999999001</v>
      </c>
      <c r="U40" s="23">
        <v>1.9791666666665599</v>
      </c>
      <c r="V40" s="40">
        <v>1.43749999999998</v>
      </c>
      <c r="W40" s="25">
        <v>1.3125</v>
      </c>
      <c r="X40" s="32">
        <v>2.8333333333330901</v>
      </c>
    </row>
    <row r="41" spans="1:24" ht="15" customHeight="1" x14ac:dyDescent="0.3">
      <c r="A41" s="21">
        <v>2.85416666666642</v>
      </c>
      <c r="B41" s="22">
        <v>1.95833333333323</v>
      </c>
      <c r="C41" s="23">
        <v>1.9999999999998901</v>
      </c>
      <c r="D41" s="40">
        <v>1.4583333333333099</v>
      </c>
      <c r="E41" s="25">
        <v>1.3333333333333299</v>
      </c>
      <c r="F41" s="277"/>
      <c r="G41" s="366"/>
      <c r="H41" s="277"/>
      <c r="I41" s="366"/>
      <c r="J41" s="292"/>
      <c r="K41" s="366"/>
      <c r="L41" s="292"/>
      <c r="M41" s="366"/>
      <c r="N41" s="292"/>
      <c r="O41" s="366"/>
      <c r="P41" s="277"/>
      <c r="Q41" s="197"/>
      <c r="R41" s="277"/>
      <c r="S41" s="202"/>
      <c r="T41" s="31">
        <v>1.95833333333323</v>
      </c>
      <c r="U41" s="23">
        <v>1.9999999999998901</v>
      </c>
      <c r="V41" s="40">
        <v>1.4583333333333099</v>
      </c>
      <c r="W41" s="25">
        <v>1.3333333333333299</v>
      </c>
      <c r="X41" s="32">
        <v>2.85416666666642</v>
      </c>
    </row>
    <row r="42" spans="1:24" ht="15" customHeight="1" x14ac:dyDescent="0.3">
      <c r="A42" s="21">
        <v>2.87499999999975</v>
      </c>
      <c r="B42" s="22">
        <v>1.9791666666665599</v>
      </c>
      <c r="C42" s="23">
        <v>2.0208333333332198</v>
      </c>
      <c r="D42" s="40">
        <v>1.4791666666666401</v>
      </c>
      <c r="E42" s="25">
        <v>1.3541666666666601</v>
      </c>
      <c r="F42" s="277"/>
      <c r="G42" s="366"/>
      <c r="H42" s="277"/>
      <c r="I42" s="366"/>
      <c r="J42" s="292"/>
      <c r="K42" s="366"/>
      <c r="L42" s="292"/>
      <c r="M42" s="366"/>
      <c r="N42" s="292"/>
      <c r="O42" s="366"/>
      <c r="P42" s="278"/>
      <c r="Q42" s="231"/>
      <c r="R42" s="278"/>
      <c r="S42" s="202"/>
      <c r="T42" s="31">
        <v>1.9791666666665599</v>
      </c>
      <c r="U42" s="23">
        <v>2.0208333333332198</v>
      </c>
      <c r="V42" s="40">
        <v>1.4791666666666401</v>
      </c>
      <c r="W42" s="25">
        <v>1.3541666666666601</v>
      </c>
      <c r="X42" s="32">
        <v>2.87499999999975</v>
      </c>
    </row>
    <row r="43" spans="1:24" ht="15" customHeight="1" x14ac:dyDescent="0.3">
      <c r="A43" s="21">
        <v>2.8958333333330799</v>
      </c>
      <c r="B43" s="22">
        <v>1.9999999999998901</v>
      </c>
      <c r="C43" s="23">
        <v>2.0416666666665502</v>
      </c>
      <c r="D43" s="40">
        <v>1.49999999999997</v>
      </c>
      <c r="E43" s="25">
        <v>1.37499999999999</v>
      </c>
      <c r="F43" s="278"/>
      <c r="G43" s="367"/>
      <c r="H43" s="278"/>
      <c r="I43" s="367"/>
      <c r="J43" s="292"/>
      <c r="K43" s="367"/>
      <c r="L43" s="292"/>
      <c r="M43" s="367"/>
      <c r="N43" s="292"/>
      <c r="O43" s="367"/>
      <c r="P43" s="167" t="s">
        <v>32</v>
      </c>
      <c r="Q43" s="102">
        <f>Q36</f>
        <v>456</v>
      </c>
      <c r="R43" s="292" t="s">
        <v>389</v>
      </c>
      <c r="S43" s="202" t="s">
        <v>16</v>
      </c>
      <c r="T43" s="31">
        <v>1.9999999999998901</v>
      </c>
      <c r="U43" s="23">
        <v>2.0416666666665502</v>
      </c>
      <c r="V43" s="40">
        <v>1.49999999999997</v>
      </c>
      <c r="W43" s="25">
        <v>1.37499999999999</v>
      </c>
      <c r="X43" s="32">
        <v>2.8958333333330799</v>
      </c>
    </row>
    <row r="44" spans="1:24" ht="15" customHeight="1" x14ac:dyDescent="0.3">
      <c r="A44" s="21">
        <v>2.9166666666664098</v>
      </c>
      <c r="B44" s="22">
        <v>2.0208333333332198</v>
      </c>
      <c r="C44" s="23">
        <v>2.0624999999998801</v>
      </c>
      <c r="D44" s="40">
        <v>1.5208333333333</v>
      </c>
      <c r="E44" s="25">
        <v>1.3958333333333199</v>
      </c>
      <c r="F44" s="167" t="s">
        <v>32</v>
      </c>
      <c r="G44" s="36">
        <f>G35</f>
        <v>448</v>
      </c>
      <c r="H44" s="167" t="s">
        <v>32</v>
      </c>
      <c r="I44" s="36">
        <f>I35</f>
        <v>449</v>
      </c>
      <c r="J44" s="167" t="s">
        <v>32</v>
      </c>
      <c r="K44" s="36">
        <f>K35</f>
        <v>450</v>
      </c>
      <c r="L44" s="167" t="s">
        <v>32</v>
      </c>
      <c r="M44" s="36">
        <f>M35</f>
        <v>452</v>
      </c>
      <c r="N44" s="167" t="s">
        <v>32</v>
      </c>
      <c r="O44" s="36">
        <f>O35</f>
        <v>454</v>
      </c>
      <c r="P44" s="292" t="s">
        <v>291</v>
      </c>
      <c r="Q44" s="202" t="s">
        <v>16</v>
      </c>
      <c r="R44" s="292"/>
      <c r="S44" s="202"/>
      <c r="T44" s="31">
        <v>2.0208333333332198</v>
      </c>
      <c r="U44" s="23">
        <v>2.0624999999998801</v>
      </c>
      <c r="V44" s="40">
        <v>1.5208333333333</v>
      </c>
      <c r="W44" s="25">
        <v>1.3958333333333199</v>
      </c>
      <c r="X44" s="32">
        <v>2.9166666666664098</v>
      </c>
    </row>
    <row r="45" spans="1:24" ht="15" customHeight="1" x14ac:dyDescent="0.3">
      <c r="A45" s="21">
        <v>2.9374999999997402</v>
      </c>
      <c r="B45" s="22">
        <v>2.0416666666665502</v>
      </c>
      <c r="C45" s="23">
        <v>2.08333333333321</v>
      </c>
      <c r="D45" s="40">
        <v>1.5416666666666301</v>
      </c>
      <c r="E45" s="25">
        <v>1.4166666666666501</v>
      </c>
      <c r="F45" s="167" t="s">
        <v>35</v>
      </c>
      <c r="G45" s="36">
        <f>G36</f>
        <v>433</v>
      </c>
      <c r="H45" s="213" t="s">
        <v>286</v>
      </c>
      <c r="I45" s="196" t="s">
        <v>16</v>
      </c>
      <c r="J45" s="278" t="s">
        <v>121</v>
      </c>
      <c r="K45" s="202" t="s">
        <v>16</v>
      </c>
      <c r="L45" s="278" t="s">
        <v>99</v>
      </c>
      <c r="M45" s="202" t="s">
        <v>16</v>
      </c>
      <c r="N45" s="278" t="s">
        <v>319</v>
      </c>
      <c r="O45" s="202" t="s">
        <v>16</v>
      </c>
      <c r="P45" s="292"/>
      <c r="Q45" s="202"/>
      <c r="R45" s="292"/>
      <c r="S45" s="202"/>
      <c r="T45" s="31">
        <v>2.0416666666665502</v>
      </c>
      <c r="U45" s="23">
        <v>2.08333333333321</v>
      </c>
      <c r="V45" s="40">
        <v>1.5416666666666301</v>
      </c>
      <c r="W45" s="25">
        <v>1.4166666666666501</v>
      </c>
      <c r="X45" s="32">
        <v>2.9374999999997402</v>
      </c>
    </row>
    <row r="46" spans="1:24" ht="15" customHeight="1" x14ac:dyDescent="0.3">
      <c r="A46" s="21">
        <v>2.9583333333330701</v>
      </c>
      <c r="B46" s="22">
        <v>2.0624999999998801</v>
      </c>
      <c r="C46" s="23">
        <v>2.10416666666654</v>
      </c>
      <c r="D46" s="40">
        <v>1.56249999999996</v>
      </c>
      <c r="E46" s="25">
        <v>1.43749999999998</v>
      </c>
      <c r="F46" s="213" t="s">
        <v>122</v>
      </c>
      <c r="G46" s="196" t="s">
        <v>16</v>
      </c>
      <c r="H46" s="213"/>
      <c r="I46" s="197"/>
      <c r="J46" s="292"/>
      <c r="K46" s="202"/>
      <c r="L46" s="292"/>
      <c r="M46" s="202"/>
      <c r="N46" s="292"/>
      <c r="O46" s="202"/>
      <c r="P46" s="292"/>
      <c r="Q46" s="202"/>
      <c r="R46" s="292"/>
      <c r="S46" s="202"/>
      <c r="T46" s="31">
        <v>2.0624999999998801</v>
      </c>
      <c r="U46" s="23">
        <v>2.10416666666654</v>
      </c>
      <c r="V46" s="40">
        <v>1.56249999999996</v>
      </c>
      <c r="W46" s="25">
        <v>1.43749999999998</v>
      </c>
      <c r="X46" s="32">
        <v>2.9583333333330701</v>
      </c>
    </row>
    <row r="47" spans="1:24" ht="15" customHeight="1" x14ac:dyDescent="0.3">
      <c r="A47" s="21">
        <v>2.9791666666664001</v>
      </c>
      <c r="B47" s="22">
        <v>2.08333333333321</v>
      </c>
      <c r="C47" s="23">
        <v>2.1249999999998699</v>
      </c>
      <c r="D47" s="40">
        <v>1.58333333333329</v>
      </c>
      <c r="E47" s="25">
        <v>1.4583333333333099</v>
      </c>
      <c r="F47" s="213"/>
      <c r="G47" s="197"/>
      <c r="H47" s="213"/>
      <c r="I47" s="197"/>
      <c r="J47" s="292"/>
      <c r="K47" s="202"/>
      <c r="L47" s="292"/>
      <c r="M47" s="202"/>
      <c r="N47" s="292"/>
      <c r="O47" s="202"/>
      <c r="P47" s="292"/>
      <c r="Q47" s="202"/>
      <c r="R47" s="292"/>
      <c r="S47" s="202"/>
      <c r="T47" s="31">
        <v>2.08333333333321</v>
      </c>
      <c r="U47" s="23">
        <v>2.1249999999998699</v>
      </c>
      <c r="V47" s="40">
        <v>1.58333333333329</v>
      </c>
      <c r="W47" s="25">
        <v>1.4583333333333099</v>
      </c>
      <c r="X47" s="32">
        <v>2.9791666666664001</v>
      </c>
    </row>
    <row r="48" spans="1:24" ht="15" customHeight="1" x14ac:dyDescent="0.3">
      <c r="A48" s="21">
        <v>2.99999999999973</v>
      </c>
      <c r="B48" s="22">
        <v>2.10416666666654</v>
      </c>
      <c r="C48" s="23">
        <v>2.1458333333331998</v>
      </c>
      <c r="D48" s="40">
        <v>1.6041666666666199</v>
      </c>
      <c r="E48" s="25">
        <v>1.4791666666666401</v>
      </c>
      <c r="F48" s="213"/>
      <c r="G48" s="197"/>
      <c r="H48" s="213"/>
      <c r="I48" s="197"/>
      <c r="J48" s="292"/>
      <c r="K48" s="202"/>
      <c r="L48" s="292"/>
      <c r="M48" s="202"/>
      <c r="N48" s="292"/>
      <c r="O48" s="202"/>
      <c r="P48" s="292"/>
      <c r="Q48" s="202"/>
      <c r="R48" s="292"/>
      <c r="S48" s="202"/>
      <c r="T48" s="31">
        <v>2.10416666666654</v>
      </c>
      <c r="U48" s="23">
        <v>2.1458333333331998</v>
      </c>
      <c r="V48" s="40">
        <v>1.6041666666666199</v>
      </c>
      <c r="W48" s="25">
        <v>1.4791666666666401</v>
      </c>
      <c r="X48" s="32">
        <v>2.99999999999973</v>
      </c>
    </row>
    <row r="49" spans="1:24" ht="15" customHeight="1" x14ac:dyDescent="0.3">
      <c r="A49" s="21">
        <v>3.0208333333330599</v>
      </c>
      <c r="B49" s="22">
        <v>2.1249999999998699</v>
      </c>
      <c r="C49" s="23">
        <v>2.1666666666665302</v>
      </c>
      <c r="D49" s="40">
        <v>1.62499999999995</v>
      </c>
      <c r="E49" s="25">
        <v>1.49999999999997</v>
      </c>
      <c r="F49" s="213"/>
      <c r="G49" s="197"/>
      <c r="H49" s="213"/>
      <c r="I49" s="197"/>
      <c r="J49" s="292"/>
      <c r="K49" s="202"/>
      <c r="L49" s="292"/>
      <c r="M49" s="202"/>
      <c r="N49" s="292"/>
      <c r="O49" s="202"/>
      <c r="P49" s="292"/>
      <c r="Q49" s="202"/>
      <c r="R49" s="277" t="s">
        <v>312</v>
      </c>
      <c r="S49" s="196" t="s">
        <v>16</v>
      </c>
      <c r="T49" s="31">
        <v>2.1249999999998699</v>
      </c>
      <c r="U49" s="23">
        <v>2.1666666666665302</v>
      </c>
      <c r="V49" s="40">
        <v>1.62499999999995</v>
      </c>
      <c r="W49" s="25">
        <v>1.49999999999997</v>
      </c>
      <c r="X49" s="32">
        <v>3.0208333333330599</v>
      </c>
    </row>
    <row r="50" spans="1:24" ht="15" customHeight="1" x14ac:dyDescent="0.3">
      <c r="A50" s="21">
        <v>3.0416666666663899</v>
      </c>
      <c r="B50" s="22">
        <v>2.1458333333331998</v>
      </c>
      <c r="C50" s="23">
        <v>2.1874999999998601</v>
      </c>
      <c r="D50" s="40">
        <v>1.64583333333328</v>
      </c>
      <c r="E50" s="25">
        <v>1.5208333333333</v>
      </c>
      <c r="F50" s="213"/>
      <c r="G50" s="231"/>
      <c r="H50" s="213"/>
      <c r="I50" s="231"/>
      <c r="J50" s="292" t="s">
        <v>117</v>
      </c>
      <c r="K50" s="202" t="s">
        <v>16</v>
      </c>
      <c r="L50" s="292" t="s">
        <v>388</v>
      </c>
      <c r="M50" s="202" t="s">
        <v>16</v>
      </c>
      <c r="N50" s="292" t="s">
        <v>55</v>
      </c>
      <c r="O50" s="202" t="s">
        <v>16</v>
      </c>
      <c r="P50" s="276" t="s">
        <v>119</v>
      </c>
      <c r="Q50" s="196" t="s">
        <v>16</v>
      </c>
      <c r="R50" s="277"/>
      <c r="S50" s="197"/>
      <c r="T50" s="31">
        <v>2.1458333333331998</v>
      </c>
      <c r="U50" s="23">
        <v>2.1874999999998601</v>
      </c>
      <c r="V50" s="40">
        <v>1.64583333333328</v>
      </c>
      <c r="W50" s="25">
        <v>1.5208333333333</v>
      </c>
      <c r="X50" s="32">
        <v>3.0416666666663899</v>
      </c>
    </row>
    <row r="51" spans="1:24" ht="15" customHeight="1" x14ac:dyDescent="0.3">
      <c r="A51" s="21">
        <v>3.0624999999997198</v>
      </c>
      <c r="B51" s="22">
        <v>2.1666666666665302</v>
      </c>
      <c r="C51" s="23">
        <v>2.20833333333319</v>
      </c>
      <c r="D51" s="40">
        <v>1.6666666666666099</v>
      </c>
      <c r="E51" s="25">
        <v>1.5416666666666301</v>
      </c>
      <c r="F51" s="213" t="s">
        <v>235</v>
      </c>
      <c r="G51" s="196" t="s">
        <v>16</v>
      </c>
      <c r="H51" s="276" t="s">
        <v>236</v>
      </c>
      <c r="I51" s="196" t="s">
        <v>16</v>
      </c>
      <c r="J51" s="292"/>
      <c r="K51" s="202"/>
      <c r="L51" s="292"/>
      <c r="M51" s="202"/>
      <c r="N51" s="292"/>
      <c r="O51" s="202"/>
      <c r="P51" s="277"/>
      <c r="Q51" s="197"/>
      <c r="R51" s="277"/>
      <c r="S51" s="197"/>
      <c r="T51" s="31">
        <v>2.1666666666665302</v>
      </c>
      <c r="U51" s="23">
        <v>2.20833333333319</v>
      </c>
      <c r="V51" s="40">
        <v>1.6666666666666099</v>
      </c>
      <c r="W51" s="25">
        <v>1.5416666666666301</v>
      </c>
      <c r="X51" s="32">
        <v>3.0624999999997198</v>
      </c>
    </row>
    <row r="52" spans="1:24" ht="15" customHeight="1" thickBot="1" x14ac:dyDescent="0.35">
      <c r="A52" s="21">
        <v>3.0833333333330502</v>
      </c>
      <c r="B52" s="22">
        <v>2.1874999999998601</v>
      </c>
      <c r="C52" s="23">
        <v>2.22916666666652</v>
      </c>
      <c r="D52" s="44">
        <v>1.68749999999994</v>
      </c>
      <c r="E52" s="45">
        <v>1.56249999999996</v>
      </c>
      <c r="F52" s="213"/>
      <c r="G52" s="197"/>
      <c r="H52" s="277"/>
      <c r="I52" s="197"/>
      <c r="J52" s="292"/>
      <c r="K52" s="202"/>
      <c r="L52" s="292"/>
      <c r="M52" s="202"/>
      <c r="N52" s="292"/>
      <c r="O52" s="202"/>
      <c r="P52" s="277"/>
      <c r="Q52" s="197"/>
      <c r="R52" s="277"/>
      <c r="S52" s="197"/>
      <c r="T52" s="31">
        <v>2.1874999999998601</v>
      </c>
      <c r="U52" s="23">
        <v>2.22916666666652</v>
      </c>
      <c r="V52" s="44">
        <v>1.68749999999994</v>
      </c>
      <c r="W52" s="45">
        <v>1.56249999999996</v>
      </c>
      <c r="X52" s="32">
        <v>3.0833333333330502</v>
      </c>
    </row>
    <row r="53" spans="1:24" ht="15" customHeight="1" x14ac:dyDescent="0.3">
      <c r="A53" s="21">
        <v>3.1041666666663801</v>
      </c>
      <c r="B53" s="22">
        <v>2.20833333333319</v>
      </c>
      <c r="C53" s="23">
        <v>2.2499999999998499</v>
      </c>
      <c r="D53" s="40">
        <v>1.70833333333327</v>
      </c>
      <c r="E53" s="25">
        <v>1.58333333333329</v>
      </c>
      <c r="F53" s="213"/>
      <c r="G53" s="197"/>
      <c r="H53" s="277"/>
      <c r="I53" s="197"/>
      <c r="J53" s="292"/>
      <c r="K53" s="202"/>
      <c r="L53" s="292"/>
      <c r="M53" s="202"/>
      <c r="N53" s="292"/>
      <c r="O53" s="202"/>
      <c r="P53" s="277"/>
      <c r="Q53" s="197"/>
      <c r="R53" s="277"/>
      <c r="S53" s="197"/>
      <c r="T53" s="31">
        <v>2.20833333333319</v>
      </c>
      <c r="U53" s="23">
        <v>2.2499999999998499</v>
      </c>
      <c r="V53" s="40">
        <v>1.70833333333327</v>
      </c>
      <c r="W53" s="25">
        <v>1.58333333333329</v>
      </c>
      <c r="X53" s="32">
        <v>3.1041666666663801</v>
      </c>
    </row>
    <row r="54" spans="1:24" ht="15.75" customHeight="1" thickBot="1" x14ac:dyDescent="0.35">
      <c r="A54" s="46">
        <v>3.12499999999971</v>
      </c>
      <c r="B54" s="47">
        <v>2.22916666666652</v>
      </c>
      <c r="C54" s="48">
        <v>2.2708333333331798</v>
      </c>
      <c r="D54" s="44">
        <v>1.7291666666665999</v>
      </c>
      <c r="E54" s="45">
        <v>1.6041666666666199</v>
      </c>
      <c r="F54" s="213"/>
      <c r="G54" s="231"/>
      <c r="H54" s="278"/>
      <c r="I54" s="231"/>
      <c r="J54" s="292"/>
      <c r="K54" s="202"/>
      <c r="L54" s="292"/>
      <c r="M54" s="202"/>
      <c r="N54" s="292"/>
      <c r="O54" s="202"/>
      <c r="P54" s="278"/>
      <c r="Q54" s="231"/>
      <c r="R54" s="278"/>
      <c r="S54" s="231"/>
      <c r="T54" s="49">
        <v>2.22916666666652</v>
      </c>
      <c r="U54" s="48">
        <v>2.2708333333331798</v>
      </c>
      <c r="V54" s="44">
        <v>1.7291666666665999</v>
      </c>
      <c r="W54" s="45">
        <v>1.6041666666666199</v>
      </c>
      <c r="X54" s="50">
        <v>3.12499999999971</v>
      </c>
    </row>
    <row r="55" spans="1:24" ht="15" thickBot="1" x14ac:dyDescent="0.35">
      <c r="N55" s="96"/>
      <c r="O55" s="93"/>
    </row>
    <row r="56" spans="1:24" ht="16.2" thickBot="1" x14ac:dyDescent="0.35">
      <c r="A56" s="136" t="s">
        <v>19</v>
      </c>
      <c r="B56" s="137"/>
      <c r="C56" s="51"/>
      <c r="F56" s="147" t="s">
        <v>20</v>
      </c>
      <c r="G56" s="148"/>
      <c r="H56" s="149" t="s">
        <v>20</v>
      </c>
      <c r="I56" s="150"/>
      <c r="J56" s="130" t="s">
        <v>20</v>
      </c>
      <c r="K56" s="131"/>
      <c r="L56" s="151" t="s">
        <v>20</v>
      </c>
      <c r="M56" s="152"/>
      <c r="N56" s="127" t="s">
        <v>20</v>
      </c>
      <c r="O56" s="128"/>
      <c r="P56" s="144" t="s">
        <v>20</v>
      </c>
      <c r="Q56" s="129"/>
    </row>
    <row r="57" spans="1:24" ht="16.2" thickBot="1" x14ac:dyDescent="0.35">
      <c r="A57" s="134" t="s">
        <v>21</v>
      </c>
      <c r="B57" s="135"/>
      <c r="C57" s="52"/>
      <c r="D57" s="52"/>
      <c r="E57" s="53"/>
      <c r="F57" s="123" t="s">
        <v>22</v>
      </c>
      <c r="G57" s="124"/>
      <c r="H57" s="123" t="s">
        <v>23</v>
      </c>
      <c r="I57" s="124"/>
      <c r="J57" s="123" t="s">
        <v>24</v>
      </c>
      <c r="K57" s="124"/>
      <c r="L57" s="123" t="s">
        <v>25</v>
      </c>
      <c r="M57" s="124"/>
      <c r="N57" s="123" t="s">
        <v>26</v>
      </c>
      <c r="O57" s="124"/>
      <c r="P57" s="145" t="s">
        <v>195</v>
      </c>
      <c r="Q57" s="146"/>
    </row>
    <row r="58" spans="1:24" ht="14.55" customHeight="1" x14ac:dyDescent="0.3">
      <c r="A58" s="136" t="s">
        <v>19</v>
      </c>
      <c r="B58" s="137"/>
      <c r="C58" s="54"/>
      <c r="D58" s="54"/>
      <c r="E58" s="55"/>
      <c r="F58" s="138" t="s">
        <v>20</v>
      </c>
      <c r="G58" s="139"/>
      <c r="H58" s="140" t="s">
        <v>20</v>
      </c>
      <c r="I58" s="141"/>
      <c r="J58" s="125" t="s">
        <v>20</v>
      </c>
      <c r="K58" s="126"/>
      <c r="L58" s="142"/>
      <c r="M58" s="143"/>
      <c r="N58" s="127"/>
      <c r="O58" s="128"/>
    </row>
    <row r="59" spans="1:24" ht="15" customHeight="1" thickBot="1" x14ac:dyDescent="0.35">
      <c r="A59" s="134" t="s">
        <v>21</v>
      </c>
      <c r="B59" s="135"/>
      <c r="C59" s="52"/>
      <c r="D59" s="52"/>
      <c r="E59" s="53"/>
      <c r="F59" s="123" t="s">
        <v>27</v>
      </c>
      <c r="G59" s="124"/>
      <c r="H59" s="123" t="s">
        <v>28</v>
      </c>
      <c r="I59" s="124"/>
      <c r="J59" s="123" t="s">
        <v>29</v>
      </c>
      <c r="K59" s="124"/>
      <c r="L59" s="123" t="s">
        <v>30</v>
      </c>
      <c r="M59" s="124"/>
      <c r="N59" s="123"/>
      <c r="O59" s="124"/>
    </row>
    <row r="60" spans="1:24" ht="14.55" customHeight="1" x14ac:dyDescent="0.3"/>
    <row r="61" spans="1:24" ht="14.55" customHeight="1" x14ac:dyDescent="0.3"/>
  </sheetData>
  <mergeCells count="97">
    <mergeCell ref="F14:F20"/>
    <mergeCell ref="H19:O19"/>
    <mergeCell ref="G14:G20"/>
    <mergeCell ref="H20:H25"/>
    <mergeCell ref="L12:L17"/>
    <mergeCell ref="M12:M17"/>
    <mergeCell ref="N12:N17"/>
    <mergeCell ref="O12:O17"/>
    <mergeCell ref="O25:O29"/>
    <mergeCell ref="M20:M24"/>
    <mergeCell ref="I26:I29"/>
    <mergeCell ref="L20:L24"/>
    <mergeCell ref="J25:J29"/>
    <mergeCell ref="J20:J24"/>
    <mergeCell ref="H26:H29"/>
    <mergeCell ref="K25:K29"/>
    <mergeCell ref="R37:R42"/>
    <mergeCell ref="S37:S42"/>
    <mergeCell ref="O45:O49"/>
    <mergeCell ref="P37:P42"/>
    <mergeCell ref="H7:H8"/>
    <mergeCell ref="I7:I8"/>
    <mergeCell ref="J38:J43"/>
    <mergeCell ref="L38:L43"/>
    <mergeCell ref="N38:N43"/>
    <mergeCell ref="K38:K43"/>
    <mergeCell ref="M38:M43"/>
    <mergeCell ref="L25:L29"/>
    <mergeCell ref="M25:M29"/>
    <mergeCell ref="N25:N29"/>
    <mergeCell ref="H38:H43"/>
    <mergeCell ref="I38:I43"/>
    <mergeCell ref="I20:I25"/>
    <mergeCell ref="H45:H50"/>
    <mergeCell ref="I45:I50"/>
    <mergeCell ref="G46:G50"/>
    <mergeCell ref="S43:S48"/>
    <mergeCell ref="S49:S54"/>
    <mergeCell ref="L50:L54"/>
    <mergeCell ref="M50:M54"/>
    <mergeCell ref="N50:N54"/>
    <mergeCell ref="O50:O54"/>
    <mergeCell ref="Q44:Q49"/>
    <mergeCell ref="P50:P54"/>
    <mergeCell ref="Q50:Q54"/>
    <mergeCell ref="R43:R48"/>
    <mergeCell ref="R49:R54"/>
    <mergeCell ref="O38:O43"/>
    <mergeCell ref="H51:H54"/>
    <mergeCell ref="I51:I54"/>
    <mergeCell ref="A1:X1"/>
    <mergeCell ref="A2:X2"/>
    <mergeCell ref="F11:F13"/>
    <mergeCell ref="G11:G13"/>
    <mergeCell ref="S11:S16"/>
    <mergeCell ref="H12:H17"/>
    <mergeCell ref="I12:I17"/>
    <mergeCell ref="S17:S23"/>
    <mergeCell ref="Q18:Q23"/>
    <mergeCell ref="R11:R16"/>
    <mergeCell ref="N20:N24"/>
    <mergeCell ref="O20:O24"/>
    <mergeCell ref="G21:G25"/>
    <mergeCell ref="G26:G29"/>
    <mergeCell ref="F51:F54"/>
    <mergeCell ref="G51:G54"/>
    <mergeCell ref="F33:F34"/>
    <mergeCell ref="G33:G34"/>
    <mergeCell ref="F21:F25"/>
    <mergeCell ref="F26:F29"/>
    <mergeCell ref="F38:F43"/>
    <mergeCell ref="G38:G43"/>
    <mergeCell ref="F46:F50"/>
    <mergeCell ref="P34:P35"/>
    <mergeCell ref="J50:J54"/>
    <mergeCell ref="K50:K54"/>
    <mergeCell ref="Q34:Q35"/>
    <mergeCell ref="R8:R9"/>
    <mergeCell ref="K20:K24"/>
    <mergeCell ref="Q24:Q29"/>
    <mergeCell ref="J12:J17"/>
    <mergeCell ref="K12:K17"/>
    <mergeCell ref="Q37:Q42"/>
    <mergeCell ref="J45:J49"/>
    <mergeCell ref="K45:K49"/>
    <mergeCell ref="P44:P49"/>
    <mergeCell ref="M45:M49"/>
    <mergeCell ref="N45:N49"/>
    <mergeCell ref="L45:L49"/>
    <mergeCell ref="S8:S9"/>
    <mergeCell ref="P12:P17"/>
    <mergeCell ref="Q12:Q17"/>
    <mergeCell ref="S24:S29"/>
    <mergeCell ref="P18:P24"/>
    <mergeCell ref="P25:P29"/>
    <mergeCell ref="R24:R29"/>
    <mergeCell ref="R17:R23"/>
  </mergeCell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79D65-33C1-44A4-B431-3C841956D6C7}">
  <dimension ref="A1:X61"/>
  <sheetViews>
    <sheetView topLeftCell="A2" zoomScale="70" zoomScaleNormal="70" workbookViewId="0">
      <selection activeCell="R37" sqref="R37:R41"/>
    </sheetView>
  </sheetViews>
  <sheetFormatPr defaultRowHeight="14.4" x14ac:dyDescent="0.3"/>
  <cols>
    <col min="1" max="1" width="5.44140625" bestFit="1" customWidth="1"/>
    <col min="2" max="4" width="8.21875" bestFit="1" customWidth="1"/>
    <col min="5" max="5" width="8.21875" hidden="1" customWidth="1"/>
    <col min="6" max="6" width="22.44140625" customWidth="1"/>
    <col min="7" max="7" width="6.44140625" customWidth="1"/>
    <col min="8" max="8" width="21.44140625" customWidth="1"/>
    <col min="9" max="9" width="6.44140625" customWidth="1"/>
    <col min="10" max="10" width="21.44140625" customWidth="1"/>
    <col min="11" max="11" width="6.44140625" customWidth="1"/>
    <col min="12" max="12" width="21.44140625" customWidth="1"/>
    <col min="13" max="13" width="6.44140625" customWidth="1"/>
    <col min="14" max="14" width="21.44140625" customWidth="1"/>
    <col min="15" max="15" width="6.44140625" customWidth="1"/>
    <col min="16" max="16" width="21.44140625" customWidth="1"/>
    <col min="17" max="17" width="6.44140625" customWidth="1"/>
    <col min="18" max="18" width="21.77734375" customWidth="1"/>
    <col min="19" max="19" width="6.44140625" customWidth="1"/>
    <col min="20" max="23" width="8.21875" bestFit="1" customWidth="1"/>
    <col min="24" max="24" width="6" customWidth="1"/>
  </cols>
  <sheetData>
    <row r="1" spans="1:24" ht="15.75" hidden="1" customHeight="1" thickBot="1" x14ac:dyDescent="0.35">
      <c r="A1" s="374" t="s">
        <v>0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375"/>
      <c r="V1" s="375"/>
      <c r="W1" s="375"/>
      <c r="X1" s="376"/>
    </row>
    <row r="2" spans="1:24" ht="15" thickBot="1" x14ac:dyDescent="0.35">
      <c r="A2" s="356" t="s">
        <v>387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W2" s="357"/>
      <c r="X2" s="358"/>
    </row>
    <row r="3" spans="1:24" ht="15" thickBot="1" x14ac:dyDescent="0.35">
      <c r="A3" s="1" t="s">
        <v>1</v>
      </c>
      <c r="B3" s="2" t="s">
        <v>2</v>
      </c>
      <c r="C3" s="3" t="s">
        <v>3</v>
      </c>
      <c r="D3" s="155" t="s">
        <v>4</v>
      </c>
      <c r="E3" s="154"/>
      <c r="F3" s="156">
        <v>45432</v>
      </c>
      <c r="G3" s="132"/>
      <c r="H3" s="133">
        <f>F3+1</f>
        <v>45433</v>
      </c>
      <c r="I3" s="132"/>
      <c r="J3" s="133">
        <f>H3+1</f>
        <v>45434</v>
      </c>
      <c r="K3" s="132"/>
      <c r="L3" s="133">
        <f>J3+1</f>
        <v>45435</v>
      </c>
      <c r="M3" s="132"/>
      <c r="N3" s="133">
        <f>L3+1</f>
        <v>45436</v>
      </c>
      <c r="O3" s="132"/>
      <c r="P3" s="133">
        <f>N3+1</f>
        <v>45437</v>
      </c>
      <c r="Q3" s="132"/>
      <c r="R3" s="133">
        <f>P3+1</f>
        <v>45438</v>
      </c>
      <c r="S3" s="157"/>
      <c r="T3" s="2" t="s">
        <v>2</v>
      </c>
      <c r="U3" s="4" t="s">
        <v>3</v>
      </c>
      <c r="V3" s="153" t="s">
        <v>4</v>
      </c>
      <c r="W3" s="154"/>
      <c r="X3" s="5" t="s">
        <v>1</v>
      </c>
    </row>
    <row r="4" spans="1:24" ht="15" thickBot="1" x14ac:dyDescent="0.35">
      <c r="A4" s="6" t="s">
        <v>5</v>
      </c>
      <c r="B4" s="7" t="s">
        <v>5</v>
      </c>
      <c r="C4" s="8" t="s">
        <v>5</v>
      </c>
      <c r="D4" s="7" t="s">
        <v>6</v>
      </c>
      <c r="E4" s="9" t="s">
        <v>7</v>
      </c>
      <c r="F4" s="10" t="s">
        <v>8</v>
      </c>
      <c r="G4" s="11" t="s">
        <v>9</v>
      </c>
      <c r="H4" s="11" t="s">
        <v>10</v>
      </c>
      <c r="I4" s="11" t="s">
        <v>9</v>
      </c>
      <c r="J4" s="11" t="s">
        <v>11</v>
      </c>
      <c r="K4" s="11" t="s">
        <v>9</v>
      </c>
      <c r="L4" s="11" t="s">
        <v>12</v>
      </c>
      <c r="M4" s="11" t="s">
        <v>9</v>
      </c>
      <c r="N4" s="11" t="s">
        <v>13</v>
      </c>
      <c r="O4" s="11" t="s">
        <v>9</v>
      </c>
      <c r="P4" s="11" t="s">
        <v>14</v>
      </c>
      <c r="Q4" s="11" t="s">
        <v>9</v>
      </c>
      <c r="R4" s="11" t="s">
        <v>15</v>
      </c>
      <c r="S4" s="12" t="s">
        <v>9</v>
      </c>
      <c r="T4" s="7" t="s">
        <v>5</v>
      </c>
      <c r="U4" s="9" t="s">
        <v>5</v>
      </c>
      <c r="V4" s="7" t="s">
        <v>6</v>
      </c>
      <c r="W4" s="9" t="s">
        <v>7</v>
      </c>
      <c r="X4" s="13" t="s">
        <v>5</v>
      </c>
    </row>
    <row r="5" spans="1:24" ht="15.75" customHeight="1" x14ac:dyDescent="0.3">
      <c r="A5" s="14">
        <v>2.1458333333331998</v>
      </c>
      <c r="B5" s="15">
        <v>1.25</v>
      </c>
      <c r="C5" s="16">
        <v>1.2916666666666701</v>
      </c>
      <c r="D5" s="17">
        <v>1.7499999999999301</v>
      </c>
      <c r="E5" s="18">
        <v>1.62499999999995</v>
      </c>
      <c r="F5" s="122" t="s">
        <v>356</v>
      </c>
      <c r="G5" s="170">
        <v>86</v>
      </c>
      <c r="H5" s="122" t="s">
        <v>356</v>
      </c>
      <c r="I5" s="92">
        <v>88</v>
      </c>
      <c r="J5" s="122" t="s">
        <v>356</v>
      </c>
      <c r="K5" s="92">
        <f>I6+1</f>
        <v>90</v>
      </c>
      <c r="L5" s="122" t="s">
        <v>356</v>
      </c>
      <c r="M5" s="92">
        <f>K6+1</f>
        <v>92</v>
      </c>
      <c r="N5" s="122" t="s">
        <v>356</v>
      </c>
      <c r="O5" s="92">
        <f>M6+1</f>
        <v>94</v>
      </c>
      <c r="P5" s="122" t="s">
        <v>356</v>
      </c>
      <c r="Q5" s="92">
        <f>O6+1</f>
        <v>96</v>
      </c>
      <c r="R5" s="122" t="s">
        <v>356</v>
      </c>
      <c r="S5" s="92">
        <f>Q6+1</f>
        <v>98</v>
      </c>
      <c r="T5" s="19">
        <v>1.25</v>
      </c>
      <c r="U5" s="16">
        <v>1.2916666666666701</v>
      </c>
      <c r="V5" s="17">
        <v>1.7499999999999301</v>
      </c>
      <c r="W5" s="18">
        <v>1.62499999999995</v>
      </c>
      <c r="X5" s="20">
        <v>2.1458333333331998</v>
      </c>
    </row>
    <row r="6" spans="1:24" ht="15.75" customHeight="1" x14ac:dyDescent="0.3">
      <c r="A6" s="21">
        <v>2.1666666666665302</v>
      </c>
      <c r="B6" s="22">
        <v>1.2708333333333299</v>
      </c>
      <c r="C6" s="23">
        <v>1.3125</v>
      </c>
      <c r="D6" s="24">
        <v>1.77083333333326</v>
      </c>
      <c r="E6" s="25">
        <v>1.64583333333328</v>
      </c>
      <c r="F6" s="122" t="s">
        <v>356</v>
      </c>
      <c r="G6" s="171">
        <v>87</v>
      </c>
      <c r="H6" s="122" t="s">
        <v>356</v>
      </c>
      <c r="I6" s="92">
        <f>I5+1</f>
        <v>89</v>
      </c>
      <c r="J6" s="122" t="s">
        <v>356</v>
      </c>
      <c r="K6" s="92">
        <f>K5+1</f>
        <v>91</v>
      </c>
      <c r="L6" s="122" t="s">
        <v>356</v>
      </c>
      <c r="M6" s="92">
        <f>M5+1</f>
        <v>93</v>
      </c>
      <c r="N6" s="122" t="s">
        <v>356</v>
      </c>
      <c r="O6" s="92">
        <f>O5+1</f>
        <v>95</v>
      </c>
      <c r="P6" s="122" t="s">
        <v>356</v>
      </c>
      <c r="Q6" s="92">
        <f>Q5+1</f>
        <v>97</v>
      </c>
      <c r="R6" s="122" t="s">
        <v>356</v>
      </c>
      <c r="S6" s="92">
        <f>S5+1</f>
        <v>99</v>
      </c>
      <c r="T6" s="31">
        <v>1.2708333333333299</v>
      </c>
      <c r="U6" s="23">
        <v>1.3125</v>
      </c>
      <c r="V6" s="24">
        <v>1.77083333333326</v>
      </c>
      <c r="W6" s="25">
        <v>1.64583333333328</v>
      </c>
      <c r="X6" s="32">
        <v>2.1666666666665302</v>
      </c>
    </row>
    <row r="7" spans="1:24" ht="15" customHeight="1" x14ac:dyDescent="0.3">
      <c r="A7" s="21">
        <v>2.1874999999998601</v>
      </c>
      <c r="B7" s="22">
        <v>1.2916666666666701</v>
      </c>
      <c r="C7" s="23">
        <v>1.3333333333333299</v>
      </c>
      <c r="D7" s="33">
        <v>1.7916666666665899</v>
      </c>
      <c r="E7" s="25">
        <v>1.6666666666666099</v>
      </c>
      <c r="F7" s="158" t="s">
        <v>357</v>
      </c>
      <c r="G7" s="171">
        <v>90</v>
      </c>
      <c r="H7" s="158" t="s">
        <v>357</v>
      </c>
      <c r="I7" s="180">
        <v>92</v>
      </c>
      <c r="J7" s="27" t="s">
        <v>357</v>
      </c>
      <c r="K7" s="92">
        <v>94</v>
      </c>
      <c r="L7" s="27" t="s">
        <v>357</v>
      </c>
      <c r="M7" s="92">
        <f>K8+1</f>
        <v>96</v>
      </c>
      <c r="N7" s="27" t="s">
        <v>357</v>
      </c>
      <c r="O7" s="92">
        <f>M8+1</f>
        <v>98</v>
      </c>
      <c r="P7" s="27" t="s">
        <v>357</v>
      </c>
      <c r="Q7" s="92">
        <f>O8+1</f>
        <v>100</v>
      </c>
      <c r="R7" s="158" t="s">
        <v>357</v>
      </c>
      <c r="S7" s="120">
        <f>Q8+1</f>
        <v>102</v>
      </c>
      <c r="T7" s="31">
        <v>1.2916666666666701</v>
      </c>
      <c r="U7" s="23">
        <v>1.3333333333333299</v>
      </c>
      <c r="V7" s="33">
        <v>1.7916666666665899</v>
      </c>
      <c r="W7" s="25">
        <v>1.6666666666666099</v>
      </c>
      <c r="X7" s="32">
        <v>2.1874999999998601</v>
      </c>
    </row>
    <row r="8" spans="1:24" ht="15" customHeight="1" x14ac:dyDescent="0.3">
      <c r="A8" s="21">
        <v>2.20833333333319</v>
      </c>
      <c r="B8" s="22">
        <v>1.3125</v>
      </c>
      <c r="C8" s="23">
        <v>1.3541666666666601</v>
      </c>
      <c r="D8" s="33">
        <v>1.8124999999999201</v>
      </c>
      <c r="E8" s="25">
        <v>1.68749999999994</v>
      </c>
      <c r="F8" s="169" t="s">
        <v>357</v>
      </c>
      <c r="G8" s="171">
        <v>91</v>
      </c>
      <c r="H8" s="169" t="s">
        <v>357</v>
      </c>
      <c r="I8" s="181">
        <v>93</v>
      </c>
      <c r="J8" s="27" t="s">
        <v>357</v>
      </c>
      <c r="K8" s="92">
        <f>K7+1</f>
        <v>95</v>
      </c>
      <c r="L8" s="27" t="s">
        <v>357</v>
      </c>
      <c r="M8" s="92">
        <f>M7+1</f>
        <v>97</v>
      </c>
      <c r="N8" s="27" t="s">
        <v>357</v>
      </c>
      <c r="O8" s="92">
        <f>O7+1</f>
        <v>99</v>
      </c>
      <c r="P8" s="27" t="s">
        <v>357</v>
      </c>
      <c r="Q8" s="92">
        <f>Q7+1</f>
        <v>101</v>
      </c>
      <c r="R8" s="169" t="s">
        <v>357</v>
      </c>
      <c r="S8" s="120">
        <f>S7+1</f>
        <v>103</v>
      </c>
      <c r="T8" s="31">
        <v>1.3125</v>
      </c>
      <c r="U8" s="23">
        <v>1.3541666666666601</v>
      </c>
      <c r="V8" s="33">
        <v>1.8124999999999201</v>
      </c>
      <c r="W8" s="25">
        <v>1.68749999999994</v>
      </c>
      <c r="X8" s="32">
        <v>2.20833333333319</v>
      </c>
    </row>
    <row r="9" spans="1:24" ht="15.75" customHeight="1" x14ac:dyDescent="0.3">
      <c r="A9" s="21">
        <v>2.22916666666652</v>
      </c>
      <c r="B9" s="22">
        <v>1.3333333333333299</v>
      </c>
      <c r="C9" s="23">
        <v>1.37499999999999</v>
      </c>
      <c r="D9" s="33">
        <v>1.83333333333325</v>
      </c>
      <c r="E9" s="25">
        <v>1.70833333333327</v>
      </c>
      <c r="F9" s="169" t="s">
        <v>32</v>
      </c>
      <c r="G9" s="172">
        <v>457</v>
      </c>
      <c r="H9" s="27" t="s">
        <v>32</v>
      </c>
      <c r="I9" s="92">
        <f>G10+1</f>
        <v>459</v>
      </c>
      <c r="J9" s="27" t="s">
        <v>32</v>
      </c>
      <c r="K9" s="92">
        <f>I10+1</f>
        <v>461</v>
      </c>
      <c r="L9" s="27" t="s">
        <v>32</v>
      </c>
      <c r="M9" s="92">
        <f>K10+1</f>
        <v>463</v>
      </c>
      <c r="N9" s="27" t="s">
        <v>32</v>
      </c>
      <c r="O9" s="92">
        <f>M10+1</f>
        <v>465</v>
      </c>
      <c r="P9" s="27" t="s">
        <v>32</v>
      </c>
      <c r="Q9" s="92">
        <f>O10+1</f>
        <v>467</v>
      </c>
      <c r="R9" s="169" t="s">
        <v>32</v>
      </c>
      <c r="S9" s="92">
        <f>Q10+1</f>
        <v>469</v>
      </c>
      <c r="T9" s="31">
        <v>1.3333333333333299</v>
      </c>
      <c r="U9" s="23">
        <v>1.37499999999999</v>
      </c>
      <c r="V9" s="33">
        <v>1.83333333333325</v>
      </c>
      <c r="W9" s="25">
        <v>1.70833333333327</v>
      </c>
      <c r="X9" s="32">
        <v>2.22916666666652</v>
      </c>
    </row>
    <row r="10" spans="1:24" ht="15" customHeight="1" x14ac:dyDescent="0.3">
      <c r="A10" s="21">
        <v>2.2499999999998499</v>
      </c>
      <c r="B10" s="22">
        <v>1.3541666666666601</v>
      </c>
      <c r="C10" s="23">
        <v>1.3958333333333199</v>
      </c>
      <c r="D10" s="33">
        <v>1.8541666666665799</v>
      </c>
      <c r="E10" s="25">
        <v>1.7291666666665999</v>
      </c>
      <c r="F10" s="169" t="s">
        <v>32</v>
      </c>
      <c r="G10" s="159">
        <v>458</v>
      </c>
      <c r="H10" s="27" t="s">
        <v>32</v>
      </c>
      <c r="I10" s="92">
        <f>I9+1</f>
        <v>460</v>
      </c>
      <c r="J10" s="27" t="s">
        <v>32</v>
      </c>
      <c r="K10" s="92">
        <f>K9+1</f>
        <v>462</v>
      </c>
      <c r="L10" s="27" t="s">
        <v>32</v>
      </c>
      <c r="M10" s="92">
        <f>M9+1</f>
        <v>464</v>
      </c>
      <c r="N10" s="27" t="s">
        <v>32</v>
      </c>
      <c r="O10" s="92">
        <f>O9+1</f>
        <v>466</v>
      </c>
      <c r="P10" s="27" t="s">
        <v>32</v>
      </c>
      <c r="Q10" s="92">
        <f>Q9+1</f>
        <v>468</v>
      </c>
      <c r="R10" s="169" t="s">
        <v>32</v>
      </c>
      <c r="S10" s="92">
        <f>S9+1</f>
        <v>470</v>
      </c>
      <c r="T10" s="31">
        <v>1.3541666666666601</v>
      </c>
      <c r="U10" s="23">
        <v>1.3958333333333199</v>
      </c>
      <c r="V10" s="33">
        <v>1.8541666666665799</v>
      </c>
      <c r="W10" s="25">
        <v>1.7291666666665999</v>
      </c>
      <c r="X10" s="32">
        <v>2.2499999999998499</v>
      </c>
    </row>
    <row r="11" spans="1:24" ht="15" customHeight="1" x14ac:dyDescent="0.3">
      <c r="A11" s="21">
        <v>2.2708333333331798</v>
      </c>
      <c r="B11" s="22">
        <v>1.37499999999999</v>
      </c>
      <c r="C11" s="23">
        <v>1.4166666666666501</v>
      </c>
      <c r="D11" s="33">
        <v>1.8749999999999101</v>
      </c>
      <c r="E11" s="25">
        <v>1.7499999999999301</v>
      </c>
      <c r="F11" s="276" t="s">
        <v>274</v>
      </c>
      <c r="G11" s="196" t="s">
        <v>16</v>
      </c>
      <c r="H11" s="27" t="s">
        <v>35</v>
      </c>
      <c r="I11" s="26">
        <v>438</v>
      </c>
      <c r="J11" s="27" t="s">
        <v>35</v>
      </c>
      <c r="K11" s="26">
        <f>I11+1</f>
        <v>439</v>
      </c>
      <c r="L11" s="27" t="s">
        <v>35</v>
      </c>
      <c r="M11" s="26">
        <f>K11+1</f>
        <v>440</v>
      </c>
      <c r="N11" s="27" t="s">
        <v>35</v>
      </c>
      <c r="O11" s="26">
        <f>M11+1</f>
        <v>441</v>
      </c>
      <c r="P11" s="27" t="s">
        <v>35</v>
      </c>
      <c r="Q11" s="26">
        <f>O11+1</f>
        <v>442</v>
      </c>
      <c r="R11" s="276" t="s">
        <v>126</v>
      </c>
      <c r="S11" s="202" t="s">
        <v>16</v>
      </c>
      <c r="T11" s="31">
        <v>1.37499999999999</v>
      </c>
      <c r="U11" s="23">
        <v>1.4166666666666501</v>
      </c>
      <c r="V11" s="33">
        <v>1.8749999999999101</v>
      </c>
      <c r="W11" s="25">
        <v>1.7499999999999301</v>
      </c>
      <c r="X11" s="32">
        <v>2.2708333333331798</v>
      </c>
    </row>
    <row r="12" spans="1:24" ht="15.75" customHeight="1" x14ac:dyDescent="0.3">
      <c r="A12" s="21">
        <v>2.2916666666665102</v>
      </c>
      <c r="B12" s="22">
        <v>1.3958333333333199</v>
      </c>
      <c r="C12" s="23">
        <v>1.43749999999998</v>
      </c>
      <c r="D12" s="33">
        <v>1.89583333333324</v>
      </c>
      <c r="E12" s="25">
        <v>1.77083333333326</v>
      </c>
      <c r="F12" s="277"/>
      <c r="G12" s="197"/>
      <c r="H12" s="292" t="s">
        <v>391</v>
      </c>
      <c r="I12" s="196" t="s">
        <v>16</v>
      </c>
      <c r="J12" s="292" t="s">
        <v>216</v>
      </c>
      <c r="K12" s="196" t="s">
        <v>16</v>
      </c>
      <c r="L12" s="292" t="s">
        <v>123</v>
      </c>
      <c r="M12" s="196" t="s">
        <v>16</v>
      </c>
      <c r="N12" s="292" t="s">
        <v>390</v>
      </c>
      <c r="O12" s="196" t="s">
        <v>16</v>
      </c>
      <c r="P12" s="292" t="s">
        <v>127</v>
      </c>
      <c r="Q12" s="196" t="s">
        <v>16</v>
      </c>
      <c r="R12" s="277"/>
      <c r="S12" s="202"/>
      <c r="T12" s="31">
        <v>1.3958333333333199</v>
      </c>
      <c r="U12" s="23">
        <v>1.43749999999998</v>
      </c>
      <c r="V12" s="33">
        <v>1.89583333333324</v>
      </c>
      <c r="W12" s="25">
        <v>1.77083333333326</v>
      </c>
      <c r="X12" s="32">
        <v>2.2916666666665102</v>
      </c>
    </row>
    <row r="13" spans="1:24" ht="15" customHeight="1" x14ac:dyDescent="0.3">
      <c r="A13" s="21">
        <v>2.3124999999998401</v>
      </c>
      <c r="B13" s="22">
        <v>1.4166666666666501</v>
      </c>
      <c r="C13" s="23">
        <v>1.4583333333333099</v>
      </c>
      <c r="D13" s="33">
        <v>1.9166666666665699</v>
      </c>
      <c r="E13" s="35">
        <v>1.7916666666665899</v>
      </c>
      <c r="F13" s="277"/>
      <c r="G13" s="197"/>
      <c r="H13" s="292"/>
      <c r="I13" s="197"/>
      <c r="J13" s="292"/>
      <c r="K13" s="197"/>
      <c r="L13" s="292"/>
      <c r="M13" s="197"/>
      <c r="N13" s="292"/>
      <c r="O13" s="197"/>
      <c r="P13" s="292"/>
      <c r="Q13" s="197"/>
      <c r="R13" s="277"/>
      <c r="S13" s="202"/>
      <c r="T13" s="31">
        <v>1.4166666666666501</v>
      </c>
      <c r="U13" s="23">
        <v>1.4583333333333099</v>
      </c>
      <c r="V13" s="33">
        <v>1.9166666666665699</v>
      </c>
      <c r="W13" s="35">
        <v>1.7916666666665899</v>
      </c>
      <c r="X13" s="32">
        <v>2.3124999999998401</v>
      </c>
    </row>
    <row r="14" spans="1:24" ht="15" customHeight="1" x14ac:dyDescent="0.3">
      <c r="A14" s="21">
        <v>2.3333333333331701</v>
      </c>
      <c r="B14" s="22">
        <v>1.43749999999998</v>
      </c>
      <c r="C14" s="23">
        <v>1.4791666666666401</v>
      </c>
      <c r="D14" s="33">
        <v>1.9374999999999001</v>
      </c>
      <c r="E14" s="35">
        <v>1.8124999999999201</v>
      </c>
      <c r="F14" s="277"/>
      <c r="G14" s="197"/>
      <c r="H14" s="292"/>
      <c r="I14" s="197"/>
      <c r="J14" s="292"/>
      <c r="K14" s="197"/>
      <c r="L14" s="292"/>
      <c r="M14" s="197"/>
      <c r="N14" s="292"/>
      <c r="O14" s="197"/>
      <c r="P14" s="292"/>
      <c r="Q14" s="197"/>
      <c r="R14" s="277"/>
      <c r="S14" s="202"/>
      <c r="T14" s="31">
        <v>1.43749999999998</v>
      </c>
      <c r="U14" s="23">
        <v>1.4791666666666401</v>
      </c>
      <c r="V14" s="33">
        <v>1.9374999999999001</v>
      </c>
      <c r="W14" s="35">
        <v>1.8124999999999201</v>
      </c>
      <c r="X14" s="32">
        <v>2.3333333333331701</v>
      </c>
    </row>
    <row r="15" spans="1:24" ht="15" customHeight="1" x14ac:dyDescent="0.3">
      <c r="A15" s="21">
        <v>2.3541666666665</v>
      </c>
      <c r="B15" s="22">
        <v>1.4583333333333099</v>
      </c>
      <c r="C15" s="23">
        <v>1.49999999999997</v>
      </c>
      <c r="D15" s="24">
        <v>1.95833333333323</v>
      </c>
      <c r="E15" s="35">
        <v>1.83333333333325</v>
      </c>
      <c r="F15" s="277"/>
      <c r="G15" s="197"/>
      <c r="H15" s="292"/>
      <c r="I15" s="197"/>
      <c r="J15" s="292"/>
      <c r="K15" s="197"/>
      <c r="L15" s="292"/>
      <c r="M15" s="197"/>
      <c r="N15" s="292"/>
      <c r="O15" s="197"/>
      <c r="P15" s="292"/>
      <c r="Q15" s="197"/>
      <c r="R15" s="277"/>
      <c r="S15" s="202"/>
      <c r="T15" s="31">
        <v>1.4583333333333099</v>
      </c>
      <c r="U15" s="23">
        <v>1.49999999999997</v>
      </c>
      <c r="V15" s="24">
        <v>1.95833333333323</v>
      </c>
      <c r="W15" s="35">
        <v>1.83333333333325</v>
      </c>
      <c r="X15" s="32">
        <v>2.3541666666665</v>
      </c>
    </row>
    <row r="16" spans="1:24" ht="15" customHeight="1" x14ac:dyDescent="0.3">
      <c r="A16" s="21">
        <v>2.3749999999998299</v>
      </c>
      <c r="B16" s="22">
        <v>1.4791666666666401</v>
      </c>
      <c r="C16" s="23">
        <v>1.5208333333333</v>
      </c>
      <c r="D16" s="24">
        <v>1.9791666666665599</v>
      </c>
      <c r="E16" s="35">
        <v>1.8541666666665799</v>
      </c>
      <c r="F16" s="278"/>
      <c r="G16" s="231"/>
      <c r="H16" s="292"/>
      <c r="I16" s="231"/>
      <c r="J16" s="292"/>
      <c r="K16" s="231"/>
      <c r="L16" s="292"/>
      <c r="M16" s="231"/>
      <c r="N16" s="292"/>
      <c r="O16" s="231"/>
      <c r="P16" s="292"/>
      <c r="Q16" s="231"/>
      <c r="R16" s="292" t="s">
        <v>232</v>
      </c>
      <c r="S16" s="202" t="s">
        <v>16</v>
      </c>
      <c r="T16" s="31">
        <v>1.4791666666666401</v>
      </c>
      <c r="U16" s="23">
        <v>1.5208333333333</v>
      </c>
      <c r="V16" s="24">
        <v>1.9791666666665599</v>
      </c>
      <c r="W16" s="35">
        <v>1.8541666666665799</v>
      </c>
      <c r="X16" s="32">
        <v>2.3749999999998299</v>
      </c>
    </row>
    <row r="17" spans="1:24" ht="15" customHeight="1" x14ac:dyDescent="0.3">
      <c r="A17" s="21">
        <v>2.3958333333331598</v>
      </c>
      <c r="B17" s="22">
        <v>1.49999999999997</v>
      </c>
      <c r="C17" s="23">
        <v>1.5416666666666301</v>
      </c>
      <c r="D17" s="24">
        <v>1.9999999999998901</v>
      </c>
      <c r="E17" s="35">
        <v>1.8749999999999101</v>
      </c>
      <c r="F17" s="213" t="s">
        <v>367</v>
      </c>
      <c r="G17" s="202" t="s">
        <v>16</v>
      </c>
      <c r="H17" s="176" t="s">
        <v>356</v>
      </c>
      <c r="I17" s="99">
        <f>I5</f>
        <v>88</v>
      </c>
      <c r="J17" s="176" t="s">
        <v>356</v>
      </c>
      <c r="K17" s="99">
        <f>K5</f>
        <v>90</v>
      </c>
      <c r="L17" s="176" t="s">
        <v>356</v>
      </c>
      <c r="M17" s="99">
        <f>M5</f>
        <v>92</v>
      </c>
      <c r="N17" s="176" t="s">
        <v>356</v>
      </c>
      <c r="O17" s="99">
        <f>O5</f>
        <v>94</v>
      </c>
      <c r="P17" s="176" t="s">
        <v>356</v>
      </c>
      <c r="Q17" s="99">
        <f>Q5</f>
        <v>96</v>
      </c>
      <c r="R17" s="292"/>
      <c r="S17" s="202"/>
      <c r="T17" s="31">
        <v>1.49999999999997</v>
      </c>
      <c r="U17" s="23">
        <v>1.5416666666666301</v>
      </c>
      <c r="V17" s="24">
        <v>1.9999999999998901</v>
      </c>
      <c r="W17" s="35">
        <v>1.8749999999999101</v>
      </c>
      <c r="X17" s="32">
        <v>2.3958333333331598</v>
      </c>
    </row>
    <row r="18" spans="1:24" ht="15.75" customHeight="1" x14ac:dyDescent="0.3">
      <c r="A18" s="21">
        <v>2.4166666666664902</v>
      </c>
      <c r="B18" s="22">
        <v>1.5208333333333</v>
      </c>
      <c r="C18" s="23">
        <v>1.56249999999996</v>
      </c>
      <c r="D18" s="24">
        <v>2.0208333333332198</v>
      </c>
      <c r="E18" s="35">
        <v>1.89583333333324</v>
      </c>
      <c r="F18" s="213"/>
      <c r="G18" s="202"/>
      <c r="H18" s="176" t="s">
        <v>357</v>
      </c>
      <c r="I18" s="36">
        <f>I7</f>
        <v>92</v>
      </c>
      <c r="J18" s="176" t="s">
        <v>357</v>
      </c>
      <c r="K18" s="36">
        <f>K7</f>
        <v>94</v>
      </c>
      <c r="L18" s="176" t="s">
        <v>357</v>
      </c>
      <c r="M18" s="36">
        <f>M7</f>
        <v>96</v>
      </c>
      <c r="N18" s="176" t="s">
        <v>357</v>
      </c>
      <c r="O18" s="36">
        <f>O7</f>
        <v>98</v>
      </c>
      <c r="P18" s="276" t="s">
        <v>362</v>
      </c>
      <c r="Q18" s="196" t="s">
        <v>16</v>
      </c>
      <c r="R18" s="292"/>
      <c r="S18" s="202"/>
      <c r="T18" s="31">
        <v>1.5208333333333</v>
      </c>
      <c r="U18" s="23">
        <v>1.56249999999996</v>
      </c>
      <c r="V18" s="24">
        <v>2.0208333333332198</v>
      </c>
      <c r="W18" s="35">
        <v>1.89583333333324</v>
      </c>
      <c r="X18" s="32">
        <v>2.4166666666664902</v>
      </c>
    </row>
    <row r="19" spans="1:24" ht="15.75" customHeight="1" x14ac:dyDescent="0.3">
      <c r="A19" s="21"/>
      <c r="B19" s="22"/>
      <c r="C19" s="23"/>
      <c r="D19" s="24"/>
      <c r="E19" s="35"/>
      <c r="F19" s="213"/>
      <c r="G19" s="202"/>
      <c r="H19" s="369" t="s">
        <v>17</v>
      </c>
      <c r="I19" s="369"/>
      <c r="J19" s="369"/>
      <c r="K19" s="369"/>
      <c r="L19" s="369"/>
      <c r="M19" s="369"/>
      <c r="N19" s="369"/>
      <c r="O19" s="370"/>
      <c r="P19" s="277"/>
      <c r="Q19" s="197"/>
      <c r="R19" s="112"/>
      <c r="S19" s="115"/>
      <c r="T19" s="31"/>
      <c r="U19" s="23"/>
      <c r="V19" s="24"/>
      <c r="W19" s="35"/>
      <c r="X19" s="32"/>
    </row>
    <row r="20" spans="1:24" ht="15" customHeight="1" x14ac:dyDescent="0.3">
      <c r="A20" s="21">
        <v>2.4374999999998201</v>
      </c>
      <c r="B20" s="22">
        <v>1.5416666666666301</v>
      </c>
      <c r="C20" s="23">
        <v>1.58333333333329</v>
      </c>
      <c r="D20" s="24">
        <v>2.0416666666665502</v>
      </c>
      <c r="E20" s="35">
        <v>1.9166666666665699</v>
      </c>
      <c r="F20" s="213"/>
      <c r="G20" s="202"/>
      <c r="H20" s="213" t="s">
        <v>135</v>
      </c>
      <c r="I20" s="202" t="s">
        <v>16</v>
      </c>
      <c r="J20" s="213" t="s">
        <v>146</v>
      </c>
      <c r="K20" s="202" t="s">
        <v>16</v>
      </c>
      <c r="L20" s="213" t="s">
        <v>276</v>
      </c>
      <c r="M20" s="202" t="s">
        <v>16</v>
      </c>
      <c r="N20" s="213" t="s">
        <v>283</v>
      </c>
      <c r="O20" s="202" t="s">
        <v>16</v>
      </c>
      <c r="P20" s="277"/>
      <c r="Q20" s="197"/>
      <c r="R20" s="292" t="s">
        <v>366</v>
      </c>
      <c r="S20" s="196" t="s">
        <v>16</v>
      </c>
      <c r="T20" s="31">
        <v>1.5416666666666301</v>
      </c>
      <c r="U20" s="23">
        <v>1.58333333333329</v>
      </c>
      <c r="V20" s="24">
        <v>2.0416666666665502</v>
      </c>
      <c r="W20" s="35">
        <v>1.9166666666665699</v>
      </c>
      <c r="X20" s="32">
        <v>2.4374999999998201</v>
      </c>
    </row>
    <row r="21" spans="1:24" ht="15" customHeight="1" x14ac:dyDescent="0.3">
      <c r="A21" s="21">
        <v>2.4583333333331501</v>
      </c>
      <c r="B21" s="22">
        <v>1.56249999999996</v>
      </c>
      <c r="C21" s="23">
        <v>1.6041666666666199</v>
      </c>
      <c r="D21" s="24">
        <v>2.0624999999998801</v>
      </c>
      <c r="E21" s="35">
        <v>1.9374999999999001</v>
      </c>
      <c r="F21" s="213"/>
      <c r="G21" s="202"/>
      <c r="H21" s="213"/>
      <c r="I21" s="202"/>
      <c r="J21" s="213"/>
      <c r="K21" s="202"/>
      <c r="L21" s="213"/>
      <c r="M21" s="202"/>
      <c r="N21" s="213"/>
      <c r="O21" s="202"/>
      <c r="P21" s="277"/>
      <c r="Q21" s="197"/>
      <c r="R21" s="292"/>
      <c r="S21" s="197"/>
      <c r="T21" s="31">
        <v>1.56249999999996</v>
      </c>
      <c r="U21" s="23">
        <v>1.6041666666666199</v>
      </c>
      <c r="V21" s="24">
        <v>2.0624999999998801</v>
      </c>
      <c r="W21" s="35">
        <v>1.9374999999999001</v>
      </c>
      <c r="X21" s="32">
        <v>2.4583333333331501</v>
      </c>
    </row>
    <row r="22" spans="1:24" ht="15" customHeight="1" x14ac:dyDescent="0.3">
      <c r="A22" s="21">
        <v>2.47916666666648</v>
      </c>
      <c r="B22" s="22">
        <v>1.58333333333329</v>
      </c>
      <c r="C22" s="23">
        <v>1.62499999999995</v>
      </c>
      <c r="D22" s="24">
        <v>2.08333333333321</v>
      </c>
      <c r="E22" s="37">
        <v>1.95833333333323</v>
      </c>
      <c r="F22" s="213"/>
      <c r="G22" s="202"/>
      <c r="H22" s="213"/>
      <c r="I22" s="202"/>
      <c r="J22" s="213"/>
      <c r="K22" s="202"/>
      <c r="L22" s="213"/>
      <c r="M22" s="202"/>
      <c r="N22" s="213"/>
      <c r="O22" s="202"/>
      <c r="P22" s="277"/>
      <c r="Q22" s="197"/>
      <c r="R22" s="292"/>
      <c r="S22" s="197"/>
      <c r="T22" s="31">
        <v>1.58333333333329</v>
      </c>
      <c r="U22" s="23">
        <v>1.62499999999995</v>
      </c>
      <c r="V22" s="24">
        <v>2.08333333333321</v>
      </c>
      <c r="W22" s="37">
        <v>1.95833333333323</v>
      </c>
      <c r="X22" s="32">
        <v>2.47916666666648</v>
      </c>
    </row>
    <row r="23" spans="1:24" ht="15" customHeight="1" x14ac:dyDescent="0.3">
      <c r="A23" s="21">
        <v>2.4999999999998099</v>
      </c>
      <c r="B23" s="22">
        <v>1.6041666666666199</v>
      </c>
      <c r="C23" s="23">
        <v>1.64583333333328</v>
      </c>
      <c r="D23" s="24">
        <v>2.10416666666654</v>
      </c>
      <c r="E23" s="37">
        <v>1.9791666666665599</v>
      </c>
      <c r="F23" s="213"/>
      <c r="G23" s="202"/>
      <c r="H23" s="213"/>
      <c r="I23" s="202"/>
      <c r="J23" s="213"/>
      <c r="K23" s="202"/>
      <c r="L23" s="213"/>
      <c r="M23" s="202"/>
      <c r="N23" s="213"/>
      <c r="O23" s="202"/>
      <c r="P23" s="277"/>
      <c r="Q23" s="231"/>
      <c r="R23" s="292"/>
      <c r="S23" s="197"/>
      <c r="T23" s="31">
        <v>1.6041666666666199</v>
      </c>
      <c r="U23" s="23">
        <v>1.64583333333328</v>
      </c>
      <c r="V23" s="24">
        <v>2.10416666666654</v>
      </c>
      <c r="W23" s="37">
        <v>1.9791666666665599</v>
      </c>
      <c r="X23" s="32">
        <v>2.4999999999998099</v>
      </c>
    </row>
    <row r="24" spans="1:24" ht="15" customHeight="1" x14ac:dyDescent="0.3">
      <c r="A24" s="21">
        <v>2.5208333333331399</v>
      </c>
      <c r="B24" s="22">
        <v>1.62499999999995</v>
      </c>
      <c r="C24" s="23">
        <v>1.6666666666666099</v>
      </c>
      <c r="D24" s="24">
        <v>2.1249999999998699</v>
      </c>
      <c r="E24" s="37">
        <v>1.9999999999998901</v>
      </c>
      <c r="F24" s="277" t="s">
        <v>92</v>
      </c>
      <c r="G24" s="196" t="s">
        <v>16</v>
      </c>
      <c r="H24" s="277" t="s">
        <v>162</v>
      </c>
      <c r="I24" s="196" t="s">
        <v>16</v>
      </c>
      <c r="J24" s="277" t="s">
        <v>42</v>
      </c>
      <c r="K24" s="196" t="s">
        <v>16</v>
      </c>
      <c r="L24" s="277" t="s">
        <v>84</v>
      </c>
      <c r="M24" s="196" t="s">
        <v>16</v>
      </c>
      <c r="N24" s="277" t="s">
        <v>170</v>
      </c>
      <c r="O24" s="196" t="s">
        <v>16</v>
      </c>
      <c r="P24" s="278"/>
      <c r="Q24" s="196" t="s">
        <v>16</v>
      </c>
      <c r="R24" s="292"/>
      <c r="S24" s="231"/>
      <c r="T24" s="31">
        <v>1.62499999999995</v>
      </c>
      <c r="U24" s="23">
        <v>1.6666666666666099</v>
      </c>
      <c r="V24" s="24">
        <v>2.1249999999998699</v>
      </c>
      <c r="W24" s="37">
        <v>1.9999999999998901</v>
      </c>
      <c r="X24" s="32">
        <v>2.5208333333331399</v>
      </c>
    </row>
    <row r="25" spans="1:24" ht="15" customHeight="1" x14ac:dyDescent="0.3">
      <c r="A25" s="21">
        <v>2.5416666666664698</v>
      </c>
      <c r="B25" s="22">
        <v>1.64583333333328</v>
      </c>
      <c r="C25" s="23">
        <v>1.68749999999994</v>
      </c>
      <c r="D25" s="24">
        <v>2.1458333333331998</v>
      </c>
      <c r="E25" s="37">
        <v>2.0208333333332198</v>
      </c>
      <c r="F25" s="277"/>
      <c r="G25" s="197"/>
      <c r="H25" s="277"/>
      <c r="I25" s="197"/>
      <c r="J25" s="277"/>
      <c r="K25" s="197"/>
      <c r="L25" s="277"/>
      <c r="M25" s="197"/>
      <c r="N25" s="277"/>
      <c r="O25" s="197"/>
      <c r="P25" s="276" t="s">
        <v>327</v>
      </c>
      <c r="Q25" s="197"/>
      <c r="R25" s="292" t="s">
        <v>365</v>
      </c>
      <c r="S25" s="196" t="s">
        <v>16</v>
      </c>
      <c r="T25" s="31">
        <v>1.64583333333328</v>
      </c>
      <c r="U25" s="23">
        <v>1.68749999999994</v>
      </c>
      <c r="V25" s="24">
        <v>2.1458333333331998</v>
      </c>
      <c r="W25" s="37">
        <v>2.0208333333332198</v>
      </c>
      <c r="X25" s="32">
        <v>2.5416666666664698</v>
      </c>
    </row>
    <row r="26" spans="1:24" ht="15" customHeight="1" x14ac:dyDescent="0.3">
      <c r="A26" s="21">
        <v>2.5624999999998002</v>
      </c>
      <c r="B26" s="22">
        <v>1.6666666666666099</v>
      </c>
      <c r="C26" s="23">
        <v>1.70833333333327</v>
      </c>
      <c r="D26" s="24">
        <v>2.1666666666665302</v>
      </c>
      <c r="E26" s="37">
        <v>2.0416666666665502</v>
      </c>
      <c r="F26" s="277"/>
      <c r="G26" s="197"/>
      <c r="H26" s="277"/>
      <c r="I26" s="197"/>
      <c r="J26" s="277"/>
      <c r="K26" s="197"/>
      <c r="L26" s="277"/>
      <c r="M26" s="197"/>
      <c r="N26" s="277"/>
      <c r="O26" s="197"/>
      <c r="P26" s="277"/>
      <c r="Q26" s="197"/>
      <c r="R26" s="292"/>
      <c r="S26" s="197"/>
      <c r="T26" s="31">
        <v>1.6666666666666099</v>
      </c>
      <c r="U26" s="23">
        <v>1.70833333333327</v>
      </c>
      <c r="V26" s="24">
        <v>2.1666666666665302</v>
      </c>
      <c r="W26" s="37">
        <v>2.0416666666665502</v>
      </c>
      <c r="X26" s="32">
        <v>2.5624999999998002</v>
      </c>
    </row>
    <row r="27" spans="1:24" ht="15" customHeight="1" x14ac:dyDescent="0.3">
      <c r="A27" s="21">
        <v>2.5833333333331301</v>
      </c>
      <c r="B27" s="22">
        <v>1.68749999999994</v>
      </c>
      <c r="C27" s="23">
        <v>1.7291666666665999</v>
      </c>
      <c r="D27" s="24">
        <v>2.1874999999998601</v>
      </c>
      <c r="E27" s="37">
        <v>2.0624999999998801</v>
      </c>
      <c r="F27" s="277"/>
      <c r="G27" s="197"/>
      <c r="H27" s="277"/>
      <c r="I27" s="197"/>
      <c r="J27" s="277"/>
      <c r="K27" s="197"/>
      <c r="L27" s="277"/>
      <c r="M27" s="197"/>
      <c r="N27" s="277"/>
      <c r="O27" s="197"/>
      <c r="P27" s="277"/>
      <c r="Q27" s="197"/>
      <c r="R27" s="292"/>
      <c r="S27" s="197"/>
      <c r="T27" s="31">
        <v>1.68749999999994</v>
      </c>
      <c r="U27" s="23">
        <v>1.7291666666665999</v>
      </c>
      <c r="V27" s="24">
        <v>2.1874999999998601</v>
      </c>
      <c r="W27" s="37">
        <v>2.0624999999998801</v>
      </c>
      <c r="X27" s="32">
        <v>2.5833333333331301</v>
      </c>
    </row>
    <row r="28" spans="1:24" ht="15" customHeight="1" x14ac:dyDescent="0.3">
      <c r="A28" s="21">
        <v>2.60416666666646</v>
      </c>
      <c r="B28" s="22">
        <v>1.70833333333327</v>
      </c>
      <c r="C28" s="23">
        <v>1.7499999999999301</v>
      </c>
      <c r="D28" s="24">
        <v>2.20833333333319</v>
      </c>
      <c r="E28" s="37">
        <v>2.08333333333321</v>
      </c>
      <c r="F28" s="277"/>
      <c r="G28" s="197"/>
      <c r="H28" s="277"/>
      <c r="I28" s="197"/>
      <c r="J28" s="277"/>
      <c r="K28" s="197"/>
      <c r="L28" s="277"/>
      <c r="M28" s="197"/>
      <c r="N28" s="277"/>
      <c r="O28" s="197"/>
      <c r="P28" s="277"/>
      <c r="Q28" s="197"/>
      <c r="R28" s="292"/>
      <c r="S28" s="197"/>
      <c r="T28" s="31">
        <v>1.70833333333327</v>
      </c>
      <c r="U28" s="23">
        <v>1.7499999999999301</v>
      </c>
      <c r="V28" s="24">
        <v>2.20833333333319</v>
      </c>
      <c r="W28" s="37">
        <v>2.08333333333321</v>
      </c>
      <c r="X28" s="32">
        <v>2.60416666666646</v>
      </c>
    </row>
    <row r="29" spans="1:24" ht="15" customHeight="1" x14ac:dyDescent="0.3">
      <c r="A29" s="21">
        <v>2.6249999999997899</v>
      </c>
      <c r="B29" s="22">
        <v>1.7291666666665999</v>
      </c>
      <c r="C29" s="23">
        <v>1.77083333333326</v>
      </c>
      <c r="D29" s="24">
        <v>2.22916666666652</v>
      </c>
      <c r="E29" s="37">
        <v>2.10416666666654</v>
      </c>
      <c r="F29" s="278"/>
      <c r="G29" s="231"/>
      <c r="H29" s="278"/>
      <c r="I29" s="231"/>
      <c r="J29" s="278"/>
      <c r="K29" s="231"/>
      <c r="L29" s="278"/>
      <c r="M29" s="231"/>
      <c r="N29" s="278"/>
      <c r="O29" s="231"/>
      <c r="P29" s="278"/>
      <c r="Q29" s="231"/>
      <c r="R29" s="292"/>
      <c r="S29" s="231"/>
      <c r="T29" s="31">
        <v>1.7291666666665999</v>
      </c>
      <c r="U29" s="23">
        <v>1.77083333333326</v>
      </c>
      <c r="V29" s="24">
        <v>2.22916666666652</v>
      </c>
      <c r="W29" s="37">
        <v>2.10416666666654</v>
      </c>
      <c r="X29" s="32">
        <v>2.6249999999997899</v>
      </c>
    </row>
    <row r="30" spans="1:24" ht="15" customHeight="1" x14ac:dyDescent="0.3">
      <c r="A30" s="21">
        <v>2.6458333333331199</v>
      </c>
      <c r="B30" s="22">
        <v>1.7499999999999301</v>
      </c>
      <c r="C30" s="39">
        <v>1.7916666666665899</v>
      </c>
      <c r="D30" s="40">
        <v>1.25</v>
      </c>
      <c r="E30" s="37">
        <v>2.1249999999998699</v>
      </c>
      <c r="F30" s="122" t="s">
        <v>356</v>
      </c>
      <c r="G30" s="26">
        <v>88</v>
      </c>
      <c r="H30" s="122" t="s">
        <v>356</v>
      </c>
      <c r="I30" s="26">
        <f>G31+1</f>
        <v>90</v>
      </c>
      <c r="J30" s="122" t="s">
        <v>356</v>
      </c>
      <c r="K30" s="26">
        <f>I31+1</f>
        <v>92</v>
      </c>
      <c r="L30" s="122" t="s">
        <v>356</v>
      </c>
      <c r="M30" s="26">
        <f>K31+1</f>
        <v>94</v>
      </c>
      <c r="N30" s="122" t="s">
        <v>356</v>
      </c>
      <c r="O30" s="26">
        <f>M31+1</f>
        <v>96</v>
      </c>
      <c r="P30" s="122" t="s">
        <v>356</v>
      </c>
      <c r="Q30" s="26">
        <f>O31+1</f>
        <v>98</v>
      </c>
      <c r="R30" s="122" t="s">
        <v>356</v>
      </c>
      <c r="S30" s="26">
        <f>Q31+1</f>
        <v>100</v>
      </c>
      <c r="T30" s="31">
        <v>1.7499999999999301</v>
      </c>
      <c r="U30" s="39">
        <v>1.7916666666665899</v>
      </c>
      <c r="V30" s="40">
        <v>1.25</v>
      </c>
      <c r="W30" s="37">
        <v>2.1249999999998699</v>
      </c>
      <c r="X30" s="32">
        <v>2.6458333333331199</v>
      </c>
    </row>
    <row r="31" spans="1:24" ht="15.75" customHeight="1" x14ac:dyDescent="0.3">
      <c r="A31" s="21">
        <v>2.6666666666664498</v>
      </c>
      <c r="B31" s="22">
        <v>1.77083333333326</v>
      </c>
      <c r="C31" s="39">
        <v>1.8124999999999201</v>
      </c>
      <c r="D31" s="40">
        <v>1.2708333333333299</v>
      </c>
      <c r="E31" s="37">
        <v>2.1458333333331998</v>
      </c>
      <c r="F31" s="122" t="s">
        <v>356</v>
      </c>
      <c r="G31" s="26">
        <f>G30+1</f>
        <v>89</v>
      </c>
      <c r="H31" s="122" t="s">
        <v>356</v>
      </c>
      <c r="I31" s="26">
        <f>I30+1</f>
        <v>91</v>
      </c>
      <c r="J31" s="122" t="s">
        <v>356</v>
      </c>
      <c r="K31" s="26">
        <f>K30+1</f>
        <v>93</v>
      </c>
      <c r="L31" s="164" t="s">
        <v>356</v>
      </c>
      <c r="M31" s="26">
        <f>M30+1</f>
        <v>95</v>
      </c>
      <c r="N31" s="164" t="s">
        <v>356</v>
      </c>
      <c r="O31" s="26">
        <f>O30+1</f>
        <v>97</v>
      </c>
      <c r="P31" s="122" t="s">
        <v>356</v>
      </c>
      <c r="Q31" s="26">
        <f>Q30+1</f>
        <v>99</v>
      </c>
      <c r="R31" s="122" t="s">
        <v>356</v>
      </c>
      <c r="S31" s="26">
        <f>S30+1</f>
        <v>101</v>
      </c>
      <c r="T31" s="31">
        <v>1.77083333333326</v>
      </c>
      <c r="U31" s="39">
        <v>1.8124999999999201</v>
      </c>
      <c r="V31" s="40">
        <v>1.2708333333333299</v>
      </c>
      <c r="W31" s="37">
        <v>2.1458333333331998</v>
      </c>
      <c r="X31" s="32">
        <v>2.6666666666664498</v>
      </c>
    </row>
    <row r="32" spans="1:24" ht="15" hidden="1" customHeight="1" x14ac:dyDescent="0.3">
      <c r="A32" s="21"/>
      <c r="B32" s="22"/>
      <c r="C32" s="22"/>
      <c r="D32" s="40"/>
      <c r="E32" s="37"/>
      <c r="F32" s="116"/>
      <c r="G32" s="56"/>
      <c r="H32" s="116"/>
      <c r="I32" s="56"/>
      <c r="J32" s="116"/>
      <c r="K32" s="56"/>
      <c r="L32" s="168"/>
      <c r="M32" s="56"/>
      <c r="N32" s="168"/>
      <c r="O32" s="56"/>
      <c r="P32" s="116"/>
      <c r="Q32" s="56"/>
      <c r="R32" s="116"/>
      <c r="S32" s="56"/>
      <c r="T32" s="31"/>
      <c r="U32" s="39"/>
      <c r="V32" s="40"/>
      <c r="W32" s="37"/>
      <c r="X32" s="32"/>
    </row>
    <row r="33" spans="1:24" ht="15.75" customHeight="1" x14ac:dyDescent="0.3">
      <c r="A33" s="21">
        <v>2.6874999999997802</v>
      </c>
      <c r="B33" s="41">
        <v>1.7916666666665899</v>
      </c>
      <c r="C33" s="39">
        <v>1.83333333333325</v>
      </c>
      <c r="D33" s="40">
        <v>1.2916666666666701</v>
      </c>
      <c r="E33" s="37">
        <v>2.1666666666665302</v>
      </c>
      <c r="F33" s="78" t="s">
        <v>357</v>
      </c>
      <c r="G33" s="28">
        <v>92</v>
      </c>
      <c r="H33" s="78" t="s">
        <v>357</v>
      </c>
      <c r="I33" s="28">
        <f>G34+1</f>
        <v>94</v>
      </c>
      <c r="J33" s="78" t="s">
        <v>357</v>
      </c>
      <c r="K33" s="28">
        <f>I34+1</f>
        <v>96</v>
      </c>
      <c r="L33" s="78" t="s">
        <v>357</v>
      </c>
      <c r="M33" s="28">
        <f>K34+1</f>
        <v>98</v>
      </c>
      <c r="N33" s="78" t="s">
        <v>357</v>
      </c>
      <c r="O33" s="28">
        <f>M34+1</f>
        <v>100</v>
      </c>
      <c r="P33" s="78" t="s">
        <v>357</v>
      </c>
      <c r="Q33" s="59">
        <f>O34+1</f>
        <v>102</v>
      </c>
      <c r="R33" s="78" t="s">
        <v>357</v>
      </c>
      <c r="S33" s="28">
        <f>Q34+1</f>
        <v>104</v>
      </c>
      <c r="T33" s="43">
        <v>1.7916666666665899</v>
      </c>
      <c r="U33" s="39">
        <v>1.83333333333325</v>
      </c>
      <c r="V33" s="40">
        <v>1.2916666666666701</v>
      </c>
      <c r="W33" s="37">
        <v>2.1666666666665302</v>
      </c>
      <c r="X33" s="32">
        <v>2.6874999999997802</v>
      </c>
    </row>
    <row r="34" spans="1:24" ht="15" customHeight="1" x14ac:dyDescent="0.3">
      <c r="A34" s="21">
        <v>2.7083333333331101</v>
      </c>
      <c r="B34" s="41">
        <v>1.8124999999999201</v>
      </c>
      <c r="C34" s="39">
        <v>1.8541666666665799</v>
      </c>
      <c r="D34" s="40">
        <v>1.3125</v>
      </c>
      <c r="E34" s="37">
        <v>2.1874999999998601</v>
      </c>
      <c r="F34" s="78" t="s">
        <v>357</v>
      </c>
      <c r="G34" s="58">
        <f>G33+1</f>
        <v>93</v>
      </c>
      <c r="H34" s="78" t="s">
        <v>357</v>
      </c>
      <c r="I34" s="28">
        <f>I33+1</f>
        <v>95</v>
      </c>
      <c r="J34" s="78" t="s">
        <v>357</v>
      </c>
      <c r="K34" s="28">
        <f>K33+1</f>
        <v>97</v>
      </c>
      <c r="L34" s="78" t="s">
        <v>357</v>
      </c>
      <c r="M34" s="28">
        <f>M33+1</f>
        <v>99</v>
      </c>
      <c r="N34" s="78" t="s">
        <v>357</v>
      </c>
      <c r="O34" s="28">
        <f>O33+1</f>
        <v>101</v>
      </c>
      <c r="P34" s="42" t="s">
        <v>357</v>
      </c>
      <c r="Q34" s="60">
        <f>Q33+1</f>
        <v>103</v>
      </c>
      <c r="R34" s="42" t="s">
        <v>357</v>
      </c>
      <c r="S34" s="60">
        <f>S33+1</f>
        <v>105</v>
      </c>
      <c r="T34" s="43">
        <v>1.8124999999999201</v>
      </c>
      <c r="U34" s="39">
        <v>1.8541666666665799</v>
      </c>
      <c r="V34" s="40">
        <v>1.3125</v>
      </c>
      <c r="W34" s="37">
        <v>2.1874999999998601</v>
      </c>
      <c r="X34" s="32">
        <v>2.7083333333331101</v>
      </c>
    </row>
    <row r="35" spans="1:24" ht="15" customHeight="1" x14ac:dyDescent="0.3">
      <c r="A35" s="21">
        <v>2.72916666666644</v>
      </c>
      <c r="B35" s="41">
        <v>1.83333333333325</v>
      </c>
      <c r="C35" s="39">
        <v>1.8749999999999101</v>
      </c>
      <c r="D35" s="40">
        <v>1.3333333333333299</v>
      </c>
      <c r="E35" s="37">
        <v>2.20833333333319</v>
      </c>
      <c r="F35" s="42" t="s">
        <v>32</v>
      </c>
      <c r="G35" s="28">
        <v>459</v>
      </c>
      <c r="H35" s="42" t="s">
        <v>32</v>
      </c>
      <c r="I35" s="28">
        <f>G36+1</f>
        <v>461</v>
      </c>
      <c r="J35" s="42" t="s">
        <v>32</v>
      </c>
      <c r="K35" s="28">
        <f>I36+1</f>
        <v>463</v>
      </c>
      <c r="L35" s="42" t="s">
        <v>32</v>
      </c>
      <c r="M35" s="28">
        <f>K36+1</f>
        <v>465</v>
      </c>
      <c r="N35" s="42" t="s">
        <v>32</v>
      </c>
      <c r="O35" s="28">
        <f>M36+1</f>
        <v>467</v>
      </c>
      <c r="P35" s="42" t="s">
        <v>32</v>
      </c>
      <c r="Q35" s="28">
        <f>O36+1</f>
        <v>469</v>
      </c>
      <c r="R35" s="42" t="s">
        <v>32</v>
      </c>
      <c r="S35" s="28">
        <f>Q36+1</f>
        <v>471</v>
      </c>
      <c r="T35" s="43">
        <v>1.83333333333325</v>
      </c>
      <c r="U35" s="39">
        <v>1.8749999999999101</v>
      </c>
      <c r="V35" s="40">
        <v>1.3333333333333299</v>
      </c>
      <c r="W35" s="37">
        <v>2.20833333333319</v>
      </c>
      <c r="X35" s="32">
        <v>2.72916666666644</v>
      </c>
    </row>
    <row r="36" spans="1:24" ht="15" customHeight="1" x14ac:dyDescent="0.3">
      <c r="A36" s="21">
        <v>2.74999999999977</v>
      </c>
      <c r="B36" s="41">
        <v>1.8541666666665799</v>
      </c>
      <c r="C36" s="39">
        <v>1.89583333333324</v>
      </c>
      <c r="D36" s="40">
        <v>1.3541666666666601</v>
      </c>
      <c r="E36" s="37">
        <v>2.22916666666652</v>
      </c>
      <c r="F36" s="42" t="s">
        <v>32</v>
      </c>
      <c r="G36" s="28">
        <f>G35+1</f>
        <v>460</v>
      </c>
      <c r="H36" s="42" t="s">
        <v>32</v>
      </c>
      <c r="I36" s="28">
        <f>I35+1</f>
        <v>462</v>
      </c>
      <c r="J36" s="42" t="s">
        <v>32</v>
      </c>
      <c r="K36" s="28">
        <f>K35+1</f>
        <v>464</v>
      </c>
      <c r="L36" s="42" t="s">
        <v>32</v>
      </c>
      <c r="M36" s="28">
        <f>M35+1</f>
        <v>466</v>
      </c>
      <c r="N36" s="42" t="s">
        <v>32</v>
      </c>
      <c r="O36" s="28">
        <f>O35+1</f>
        <v>468</v>
      </c>
      <c r="P36" s="42" t="s">
        <v>32</v>
      </c>
      <c r="Q36" s="28">
        <f>Q35+1</f>
        <v>470</v>
      </c>
      <c r="R36" s="42" t="s">
        <v>32</v>
      </c>
      <c r="S36" s="28">
        <f>S35+1</f>
        <v>472</v>
      </c>
      <c r="T36" s="43">
        <v>1.8541666666665799</v>
      </c>
      <c r="U36" s="39">
        <v>1.89583333333324</v>
      </c>
      <c r="V36" s="40">
        <v>1.3541666666666601</v>
      </c>
      <c r="W36" s="37">
        <v>2.22916666666652</v>
      </c>
      <c r="X36" s="32">
        <v>2.74999999999977</v>
      </c>
    </row>
    <row r="37" spans="1:24" ht="15" customHeight="1" x14ac:dyDescent="0.3">
      <c r="A37" s="21">
        <v>2.7708333333330999</v>
      </c>
      <c r="B37" s="41">
        <v>1.8749999999999101</v>
      </c>
      <c r="C37" s="39">
        <v>1.9166666666665699</v>
      </c>
      <c r="D37" s="40">
        <v>1.37499999999999</v>
      </c>
      <c r="E37" s="25">
        <v>1.25</v>
      </c>
      <c r="F37" s="61" t="s">
        <v>35</v>
      </c>
      <c r="G37" s="92">
        <v>438</v>
      </c>
      <c r="H37" s="61" t="s">
        <v>35</v>
      </c>
      <c r="I37" s="92">
        <f>G37+1</f>
        <v>439</v>
      </c>
      <c r="J37" s="61" t="s">
        <v>35</v>
      </c>
      <c r="K37" s="92">
        <f>I37+1</f>
        <v>440</v>
      </c>
      <c r="L37" s="61" t="s">
        <v>35</v>
      </c>
      <c r="M37" s="92">
        <f>K37+1</f>
        <v>441</v>
      </c>
      <c r="N37" s="61" t="s">
        <v>35</v>
      </c>
      <c r="O37" s="92">
        <f>M37+1</f>
        <v>442</v>
      </c>
      <c r="P37" s="276" t="s">
        <v>326</v>
      </c>
      <c r="Q37" s="196" t="s">
        <v>16</v>
      </c>
      <c r="R37" s="276" t="s">
        <v>137</v>
      </c>
      <c r="S37" s="196" t="s">
        <v>16</v>
      </c>
      <c r="T37" s="43">
        <v>1.8749999999999101</v>
      </c>
      <c r="U37" s="39">
        <v>1.9166666666665699</v>
      </c>
      <c r="V37" s="40">
        <v>1.37499999999999</v>
      </c>
      <c r="W37" s="25">
        <v>1.25</v>
      </c>
      <c r="X37" s="32">
        <v>2.7708333333330999</v>
      </c>
    </row>
    <row r="38" spans="1:24" ht="15" customHeight="1" x14ac:dyDescent="0.3">
      <c r="A38" s="21">
        <v>2.7916666666664298</v>
      </c>
      <c r="B38" s="41">
        <v>1.89583333333324</v>
      </c>
      <c r="C38" s="39">
        <v>1.9374999999999001</v>
      </c>
      <c r="D38" s="40">
        <v>1.3958333333333199</v>
      </c>
      <c r="E38" s="25">
        <v>1.2708333333333299</v>
      </c>
      <c r="F38" s="292" t="s">
        <v>189</v>
      </c>
      <c r="G38" s="377" t="s">
        <v>16</v>
      </c>
      <c r="H38" s="292" t="s">
        <v>216</v>
      </c>
      <c r="I38" s="377" t="s">
        <v>16</v>
      </c>
      <c r="J38" s="292" t="s">
        <v>123</v>
      </c>
      <c r="K38" s="377" t="s">
        <v>16</v>
      </c>
      <c r="L38" s="292" t="s">
        <v>390</v>
      </c>
      <c r="M38" s="377" t="s">
        <v>16</v>
      </c>
      <c r="N38" s="292" t="s">
        <v>127</v>
      </c>
      <c r="O38" s="377" t="s">
        <v>16</v>
      </c>
      <c r="P38" s="277"/>
      <c r="Q38" s="197"/>
      <c r="R38" s="277"/>
      <c r="S38" s="197"/>
      <c r="T38" s="43">
        <v>1.89583333333324</v>
      </c>
      <c r="U38" s="39">
        <v>1.9374999999999001</v>
      </c>
      <c r="V38" s="40">
        <v>1.3958333333333199</v>
      </c>
      <c r="W38" s="25">
        <v>1.2708333333333299</v>
      </c>
      <c r="X38" s="32">
        <v>2.7916666666664298</v>
      </c>
    </row>
    <row r="39" spans="1:24" ht="15" customHeight="1" x14ac:dyDescent="0.3">
      <c r="A39" s="21">
        <v>2.8124999999997602</v>
      </c>
      <c r="B39" s="41">
        <v>1.9166666666665699</v>
      </c>
      <c r="C39" s="23">
        <v>1.95833333333323</v>
      </c>
      <c r="D39" s="40">
        <v>1.4166666666666501</v>
      </c>
      <c r="E39" s="25">
        <v>1.2916666666666701</v>
      </c>
      <c r="F39" s="292"/>
      <c r="G39" s="377"/>
      <c r="H39" s="292"/>
      <c r="I39" s="377"/>
      <c r="J39" s="292"/>
      <c r="K39" s="377"/>
      <c r="L39" s="292"/>
      <c r="M39" s="377"/>
      <c r="N39" s="292"/>
      <c r="O39" s="377"/>
      <c r="P39" s="277"/>
      <c r="Q39" s="197"/>
      <c r="R39" s="277"/>
      <c r="S39" s="197"/>
      <c r="T39" s="43">
        <v>1.9166666666665699</v>
      </c>
      <c r="U39" s="23">
        <v>1.95833333333323</v>
      </c>
      <c r="V39" s="40">
        <v>1.4166666666666501</v>
      </c>
      <c r="W39" s="25">
        <v>1.2916666666666701</v>
      </c>
      <c r="X39" s="32">
        <v>2.8124999999997602</v>
      </c>
    </row>
    <row r="40" spans="1:24" ht="15.75" customHeight="1" x14ac:dyDescent="0.3">
      <c r="A40" s="21">
        <v>2.8333333333330901</v>
      </c>
      <c r="B40" s="41">
        <v>1.9374999999999001</v>
      </c>
      <c r="C40" s="23">
        <v>1.9791666666665599</v>
      </c>
      <c r="D40" s="40">
        <v>1.43749999999998</v>
      </c>
      <c r="E40" s="25">
        <v>1.3125</v>
      </c>
      <c r="F40" s="292"/>
      <c r="G40" s="377"/>
      <c r="H40" s="292"/>
      <c r="I40" s="377"/>
      <c r="J40" s="292"/>
      <c r="K40" s="377"/>
      <c r="L40" s="292"/>
      <c r="M40" s="377"/>
      <c r="N40" s="292"/>
      <c r="O40" s="377"/>
      <c r="P40" s="277"/>
      <c r="Q40" s="197"/>
      <c r="R40" s="277"/>
      <c r="S40" s="197"/>
      <c r="T40" s="43">
        <v>1.9374999999999001</v>
      </c>
      <c r="U40" s="23">
        <v>1.9791666666665599</v>
      </c>
      <c r="V40" s="40">
        <v>1.43749999999998</v>
      </c>
      <c r="W40" s="25">
        <v>1.3125</v>
      </c>
      <c r="X40" s="32">
        <v>2.8333333333330901</v>
      </c>
    </row>
    <row r="41" spans="1:24" ht="15" customHeight="1" x14ac:dyDescent="0.3">
      <c r="A41" s="21">
        <v>2.85416666666642</v>
      </c>
      <c r="B41" s="22">
        <v>1.95833333333323</v>
      </c>
      <c r="C41" s="23">
        <v>1.9999999999998901</v>
      </c>
      <c r="D41" s="40">
        <v>1.4583333333333099</v>
      </c>
      <c r="E41" s="25">
        <v>1.3333333333333299</v>
      </c>
      <c r="F41" s="292"/>
      <c r="G41" s="377"/>
      <c r="H41" s="292"/>
      <c r="I41" s="377"/>
      <c r="J41" s="292"/>
      <c r="K41" s="377"/>
      <c r="L41" s="292"/>
      <c r="M41" s="377"/>
      <c r="N41" s="292"/>
      <c r="O41" s="377"/>
      <c r="P41" s="278"/>
      <c r="Q41" s="197"/>
      <c r="R41" s="278"/>
      <c r="S41" s="197"/>
      <c r="T41" s="31">
        <v>1.95833333333323</v>
      </c>
      <c r="U41" s="23">
        <v>1.9999999999998901</v>
      </c>
      <c r="V41" s="40">
        <v>1.4583333333333099</v>
      </c>
      <c r="W41" s="25">
        <v>1.3333333333333299</v>
      </c>
      <c r="X41" s="32">
        <v>2.85416666666642</v>
      </c>
    </row>
    <row r="42" spans="1:24" ht="15" customHeight="1" x14ac:dyDescent="0.3">
      <c r="A42" s="21">
        <v>2.87499999999975</v>
      </c>
      <c r="B42" s="22">
        <v>1.9791666666665599</v>
      </c>
      <c r="C42" s="23">
        <v>2.0208333333332198</v>
      </c>
      <c r="D42" s="40">
        <v>1.4791666666666401</v>
      </c>
      <c r="E42" s="25">
        <v>1.3541666666666601</v>
      </c>
      <c r="F42" s="292"/>
      <c r="G42" s="377"/>
      <c r="H42" s="292"/>
      <c r="I42" s="377"/>
      <c r="J42" s="292"/>
      <c r="K42" s="377"/>
      <c r="L42" s="292"/>
      <c r="M42" s="377"/>
      <c r="N42" s="292"/>
      <c r="O42" s="377"/>
      <c r="P42" s="166" t="s">
        <v>356</v>
      </c>
      <c r="Q42" s="99">
        <f>Q31</f>
        <v>99</v>
      </c>
      <c r="R42" s="292" t="s">
        <v>232</v>
      </c>
      <c r="S42" s="202" t="s">
        <v>16</v>
      </c>
      <c r="T42" s="31">
        <v>1.9791666666665599</v>
      </c>
      <c r="U42" s="23">
        <v>2.0208333333332198</v>
      </c>
      <c r="V42" s="40">
        <v>1.4791666666666401</v>
      </c>
      <c r="W42" s="25">
        <v>1.3541666666666601</v>
      </c>
      <c r="X42" s="32">
        <v>2.87499999999975</v>
      </c>
    </row>
    <row r="43" spans="1:24" ht="15" customHeight="1" x14ac:dyDescent="0.3">
      <c r="A43" s="21">
        <v>2.8958333333330799</v>
      </c>
      <c r="B43" s="22">
        <v>1.9999999999998901</v>
      </c>
      <c r="C43" s="23">
        <v>2.0416666666665502</v>
      </c>
      <c r="D43" s="40">
        <v>1.49999999999997</v>
      </c>
      <c r="E43" s="25">
        <v>1.37499999999999</v>
      </c>
      <c r="F43" s="277" t="s">
        <v>292</v>
      </c>
      <c r="G43" s="196" t="s">
        <v>16</v>
      </c>
      <c r="H43" s="166" t="s">
        <v>356</v>
      </c>
      <c r="I43" s="179">
        <f>I31</f>
        <v>91</v>
      </c>
      <c r="J43" s="166" t="s">
        <v>356</v>
      </c>
      <c r="K43" s="36">
        <f>K31</f>
        <v>93</v>
      </c>
      <c r="L43" s="166" t="s">
        <v>356</v>
      </c>
      <c r="M43" s="36">
        <f>M31</f>
        <v>95</v>
      </c>
      <c r="N43" s="166" t="s">
        <v>356</v>
      </c>
      <c r="O43" s="36">
        <f>O31</f>
        <v>97</v>
      </c>
      <c r="P43" s="167" t="s">
        <v>32</v>
      </c>
      <c r="Q43" s="102">
        <f>Q35</f>
        <v>469</v>
      </c>
      <c r="R43" s="292"/>
      <c r="S43" s="202"/>
      <c r="T43" s="31">
        <v>1.9999999999998901</v>
      </c>
      <c r="U43" s="23">
        <v>2.0416666666665502</v>
      </c>
      <c r="V43" s="40">
        <v>1.49999999999997</v>
      </c>
      <c r="W43" s="25">
        <v>1.37499999999999</v>
      </c>
      <c r="X43" s="32">
        <v>2.8958333333330799</v>
      </c>
    </row>
    <row r="44" spans="1:24" ht="15" customHeight="1" x14ac:dyDescent="0.3">
      <c r="A44" s="21">
        <v>2.9166666666664098</v>
      </c>
      <c r="B44" s="22">
        <v>2.0208333333332198</v>
      </c>
      <c r="C44" s="23">
        <v>2.0624999999998801</v>
      </c>
      <c r="D44" s="40">
        <v>1.5208333333333</v>
      </c>
      <c r="E44" s="25">
        <v>1.3958333333333199</v>
      </c>
      <c r="F44" s="277"/>
      <c r="G44" s="197"/>
      <c r="H44" s="167" t="s">
        <v>32</v>
      </c>
      <c r="I44" s="36">
        <f>I35</f>
        <v>461</v>
      </c>
      <c r="J44" s="167" t="s">
        <v>32</v>
      </c>
      <c r="K44" s="36">
        <f>K35</f>
        <v>463</v>
      </c>
      <c r="L44" s="167" t="s">
        <v>32</v>
      </c>
      <c r="M44" s="36">
        <f>M35</f>
        <v>465</v>
      </c>
      <c r="N44" s="167" t="s">
        <v>32</v>
      </c>
      <c r="O44" s="36">
        <f>O35</f>
        <v>467</v>
      </c>
      <c r="P44" s="276" t="s">
        <v>333</v>
      </c>
      <c r="Q44" s="196" t="s">
        <v>16</v>
      </c>
      <c r="R44" s="292"/>
      <c r="S44" s="202"/>
      <c r="T44" s="31">
        <v>2.0208333333332198</v>
      </c>
      <c r="U44" s="23">
        <v>2.0624999999998801</v>
      </c>
      <c r="V44" s="40">
        <v>1.5208333333333</v>
      </c>
      <c r="W44" s="25">
        <v>1.3958333333333199</v>
      </c>
      <c r="X44" s="32">
        <v>2.9166666666664098</v>
      </c>
    </row>
    <row r="45" spans="1:24" ht="15" customHeight="1" x14ac:dyDescent="0.3">
      <c r="A45" s="21">
        <v>2.9374999999997402</v>
      </c>
      <c r="B45" s="22">
        <v>2.0416666666665502</v>
      </c>
      <c r="C45" s="23">
        <v>2.08333333333321</v>
      </c>
      <c r="D45" s="40">
        <v>1.5416666666666301</v>
      </c>
      <c r="E45" s="25">
        <v>1.4166666666666501</v>
      </c>
      <c r="F45" s="277"/>
      <c r="G45" s="197"/>
      <c r="H45" s="213" t="s">
        <v>135</v>
      </c>
      <c r="I45" s="202" t="s">
        <v>16</v>
      </c>
      <c r="J45" s="213" t="s">
        <v>146</v>
      </c>
      <c r="K45" s="202" t="s">
        <v>16</v>
      </c>
      <c r="L45" s="213" t="s">
        <v>276</v>
      </c>
      <c r="M45" s="202" t="s">
        <v>16</v>
      </c>
      <c r="N45" s="213" t="s">
        <v>283</v>
      </c>
      <c r="O45" s="202" t="s">
        <v>16</v>
      </c>
      <c r="P45" s="277"/>
      <c r="Q45" s="197"/>
      <c r="R45" s="292" t="s">
        <v>366</v>
      </c>
      <c r="S45" s="202" t="s">
        <v>16</v>
      </c>
      <c r="T45" s="31">
        <v>2.0416666666665502</v>
      </c>
      <c r="U45" s="23">
        <v>2.08333333333321</v>
      </c>
      <c r="V45" s="40">
        <v>1.5416666666666301</v>
      </c>
      <c r="W45" s="25">
        <v>1.4166666666666501</v>
      </c>
      <c r="X45" s="32">
        <v>2.9374999999997402</v>
      </c>
    </row>
    <row r="46" spans="1:24" ht="15" customHeight="1" x14ac:dyDescent="0.3">
      <c r="A46" s="21">
        <v>2.9583333333330701</v>
      </c>
      <c r="B46" s="22">
        <v>2.0624999999998801</v>
      </c>
      <c r="C46" s="23">
        <v>2.10416666666654</v>
      </c>
      <c r="D46" s="40">
        <v>1.56249999999996</v>
      </c>
      <c r="E46" s="25">
        <v>1.43749999999998</v>
      </c>
      <c r="F46" s="277"/>
      <c r="G46" s="197"/>
      <c r="H46" s="213"/>
      <c r="I46" s="202"/>
      <c r="J46" s="213"/>
      <c r="K46" s="202"/>
      <c r="L46" s="213"/>
      <c r="M46" s="202"/>
      <c r="N46" s="213"/>
      <c r="O46" s="202"/>
      <c r="P46" s="277"/>
      <c r="Q46" s="197"/>
      <c r="R46" s="292"/>
      <c r="S46" s="202"/>
      <c r="T46" s="31">
        <v>2.0624999999998801</v>
      </c>
      <c r="U46" s="23">
        <v>2.10416666666654</v>
      </c>
      <c r="V46" s="40">
        <v>1.56249999999996</v>
      </c>
      <c r="W46" s="25">
        <v>1.43749999999998</v>
      </c>
      <c r="X46" s="32">
        <v>2.9583333333330701</v>
      </c>
    </row>
    <row r="47" spans="1:24" ht="15" customHeight="1" x14ac:dyDescent="0.3">
      <c r="A47" s="21">
        <v>2.9791666666664001</v>
      </c>
      <c r="B47" s="22">
        <v>2.08333333333321</v>
      </c>
      <c r="C47" s="23">
        <v>2.1249999999998699</v>
      </c>
      <c r="D47" s="40">
        <v>1.58333333333329</v>
      </c>
      <c r="E47" s="25">
        <v>1.4583333333333099</v>
      </c>
      <c r="F47" s="277"/>
      <c r="G47" s="197"/>
      <c r="H47" s="213"/>
      <c r="I47" s="202"/>
      <c r="J47" s="213"/>
      <c r="K47" s="202"/>
      <c r="L47" s="213"/>
      <c r="M47" s="202"/>
      <c r="N47" s="213"/>
      <c r="O47" s="202"/>
      <c r="P47" s="277"/>
      <c r="Q47" s="197"/>
      <c r="R47" s="292"/>
      <c r="S47" s="202"/>
      <c r="T47" s="31">
        <v>2.08333333333321</v>
      </c>
      <c r="U47" s="23">
        <v>2.1249999999998699</v>
      </c>
      <c r="V47" s="40">
        <v>1.58333333333329</v>
      </c>
      <c r="W47" s="25">
        <v>1.4583333333333099</v>
      </c>
      <c r="X47" s="32">
        <v>2.9791666666664001</v>
      </c>
    </row>
    <row r="48" spans="1:24" ht="15" customHeight="1" x14ac:dyDescent="0.3">
      <c r="A48" s="21">
        <v>2.99999999999973</v>
      </c>
      <c r="B48" s="22">
        <v>2.10416666666654</v>
      </c>
      <c r="C48" s="23">
        <v>2.1458333333331998</v>
      </c>
      <c r="D48" s="40">
        <v>1.6041666666666199</v>
      </c>
      <c r="E48" s="25">
        <v>1.4791666666666401</v>
      </c>
      <c r="F48" s="278"/>
      <c r="G48" s="231"/>
      <c r="H48" s="213"/>
      <c r="I48" s="202"/>
      <c r="J48" s="213"/>
      <c r="K48" s="202"/>
      <c r="L48" s="213"/>
      <c r="M48" s="202"/>
      <c r="N48" s="213"/>
      <c r="O48" s="202"/>
      <c r="P48" s="277"/>
      <c r="Q48" s="197"/>
      <c r="R48" s="292"/>
      <c r="S48" s="202"/>
      <c r="T48" s="31">
        <v>2.10416666666654</v>
      </c>
      <c r="U48" s="23">
        <v>2.1458333333331998</v>
      </c>
      <c r="V48" s="40">
        <v>1.6041666666666199</v>
      </c>
      <c r="W48" s="25">
        <v>1.4791666666666401</v>
      </c>
      <c r="X48" s="32">
        <v>2.99999999999973</v>
      </c>
    </row>
    <row r="49" spans="1:24" ht="15" customHeight="1" x14ac:dyDescent="0.3">
      <c r="A49" s="21">
        <v>3.0208333333330599</v>
      </c>
      <c r="B49" s="22">
        <v>2.1249999999998699</v>
      </c>
      <c r="C49" s="23">
        <v>2.1666666666665302</v>
      </c>
      <c r="D49" s="40">
        <v>1.62499999999995</v>
      </c>
      <c r="E49" s="25">
        <v>1.49999999999997</v>
      </c>
      <c r="F49" s="277" t="s">
        <v>92</v>
      </c>
      <c r="G49" s="196" t="s">
        <v>16</v>
      </c>
      <c r="H49" s="277" t="s">
        <v>162</v>
      </c>
      <c r="I49" s="196"/>
      <c r="J49" s="277" t="s">
        <v>42</v>
      </c>
      <c r="K49" s="196" t="s">
        <v>16</v>
      </c>
      <c r="L49" s="277" t="s">
        <v>84</v>
      </c>
      <c r="M49" s="196" t="s">
        <v>16</v>
      </c>
      <c r="N49" s="277" t="s">
        <v>170</v>
      </c>
      <c r="O49" s="196" t="s">
        <v>16</v>
      </c>
      <c r="P49" s="278"/>
      <c r="Q49" s="231"/>
      <c r="R49" s="292"/>
      <c r="S49" s="202"/>
      <c r="T49" s="31">
        <v>2.1249999999998699</v>
      </c>
      <c r="U49" s="23">
        <v>2.1666666666665302</v>
      </c>
      <c r="V49" s="40">
        <v>1.62499999999995</v>
      </c>
      <c r="W49" s="25">
        <v>1.49999999999997</v>
      </c>
      <c r="X49" s="32">
        <v>3.0208333333330599</v>
      </c>
    </row>
    <row r="50" spans="1:24" ht="15" customHeight="1" x14ac:dyDescent="0.3">
      <c r="A50" s="21">
        <v>3.0416666666663899</v>
      </c>
      <c r="B50" s="22">
        <v>2.1458333333331998</v>
      </c>
      <c r="C50" s="23">
        <v>2.1874999999998601</v>
      </c>
      <c r="D50" s="40">
        <v>1.64583333333328</v>
      </c>
      <c r="E50" s="25">
        <v>1.5208333333333</v>
      </c>
      <c r="F50" s="277"/>
      <c r="G50" s="197"/>
      <c r="H50" s="277"/>
      <c r="I50" s="197"/>
      <c r="J50" s="277"/>
      <c r="K50" s="197"/>
      <c r="L50" s="277"/>
      <c r="M50" s="197"/>
      <c r="N50" s="277"/>
      <c r="O50" s="197"/>
      <c r="P50" s="276" t="s">
        <v>33</v>
      </c>
      <c r="Q50" s="196" t="s">
        <v>16</v>
      </c>
      <c r="R50" s="292" t="s">
        <v>365</v>
      </c>
      <c r="S50" s="202" t="s">
        <v>16</v>
      </c>
      <c r="T50" s="31">
        <v>2.1458333333331998</v>
      </c>
      <c r="U50" s="23">
        <v>2.1874999999998601</v>
      </c>
      <c r="V50" s="40">
        <v>1.64583333333328</v>
      </c>
      <c r="W50" s="25">
        <v>1.5208333333333</v>
      </c>
      <c r="X50" s="32">
        <v>3.0416666666663899</v>
      </c>
    </row>
    <row r="51" spans="1:24" ht="15" customHeight="1" x14ac:dyDescent="0.3">
      <c r="A51" s="21">
        <v>3.0624999999997198</v>
      </c>
      <c r="B51" s="22">
        <v>2.1666666666665302</v>
      </c>
      <c r="C51" s="23">
        <v>2.20833333333319</v>
      </c>
      <c r="D51" s="40">
        <v>1.6666666666666099</v>
      </c>
      <c r="E51" s="25">
        <v>1.5416666666666301</v>
      </c>
      <c r="F51" s="277"/>
      <c r="G51" s="197"/>
      <c r="H51" s="277"/>
      <c r="I51" s="197"/>
      <c r="J51" s="277"/>
      <c r="K51" s="197"/>
      <c r="L51" s="277"/>
      <c r="M51" s="197"/>
      <c r="N51" s="277"/>
      <c r="O51" s="197"/>
      <c r="P51" s="277"/>
      <c r="Q51" s="197"/>
      <c r="R51" s="292"/>
      <c r="S51" s="202"/>
      <c r="T51" s="31">
        <v>2.1666666666665302</v>
      </c>
      <c r="U51" s="23">
        <v>2.20833333333319</v>
      </c>
      <c r="V51" s="40">
        <v>1.6666666666666099</v>
      </c>
      <c r="W51" s="25">
        <v>1.5416666666666301</v>
      </c>
      <c r="X51" s="32">
        <v>3.0624999999997198</v>
      </c>
    </row>
    <row r="52" spans="1:24" ht="15" customHeight="1" thickBot="1" x14ac:dyDescent="0.35">
      <c r="A52" s="21">
        <v>3.0833333333330502</v>
      </c>
      <c r="B52" s="22">
        <v>2.1874999999998601</v>
      </c>
      <c r="C52" s="23">
        <v>2.22916666666652</v>
      </c>
      <c r="D52" s="44">
        <v>1.68749999999994</v>
      </c>
      <c r="E52" s="45">
        <v>1.56249999999996</v>
      </c>
      <c r="F52" s="277"/>
      <c r="G52" s="197"/>
      <c r="H52" s="277"/>
      <c r="I52" s="197"/>
      <c r="J52" s="277"/>
      <c r="K52" s="197"/>
      <c r="L52" s="277"/>
      <c r="M52" s="197"/>
      <c r="N52" s="277"/>
      <c r="O52" s="197"/>
      <c r="P52" s="277"/>
      <c r="Q52" s="197"/>
      <c r="R52" s="292"/>
      <c r="S52" s="202"/>
      <c r="T52" s="31">
        <v>2.1874999999998601</v>
      </c>
      <c r="U52" s="23">
        <v>2.22916666666652</v>
      </c>
      <c r="V52" s="44">
        <v>1.68749999999994</v>
      </c>
      <c r="W52" s="45">
        <v>1.56249999999996</v>
      </c>
      <c r="X52" s="32">
        <v>3.0833333333330502</v>
      </c>
    </row>
    <row r="53" spans="1:24" ht="15" customHeight="1" x14ac:dyDescent="0.3">
      <c r="A53" s="21">
        <v>3.1041666666663801</v>
      </c>
      <c r="B53" s="22">
        <v>2.20833333333319</v>
      </c>
      <c r="C53" s="23">
        <v>2.2499999999998499</v>
      </c>
      <c r="D53" s="40">
        <v>1.70833333333327</v>
      </c>
      <c r="E53" s="25">
        <v>1.58333333333329</v>
      </c>
      <c r="F53" s="277"/>
      <c r="G53" s="197"/>
      <c r="H53" s="277"/>
      <c r="I53" s="197"/>
      <c r="J53" s="277"/>
      <c r="K53" s="197"/>
      <c r="L53" s="277"/>
      <c r="M53" s="197"/>
      <c r="N53" s="277"/>
      <c r="O53" s="197"/>
      <c r="P53" s="277"/>
      <c r="Q53" s="197"/>
      <c r="R53" s="292"/>
      <c r="S53" s="202"/>
      <c r="T53" s="31">
        <v>2.20833333333319</v>
      </c>
      <c r="U53" s="23">
        <v>2.2499999999998499</v>
      </c>
      <c r="V53" s="40">
        <v>1.70833333333327</v>
      </c>
      <c r="W53" s="25">
        <v>1.58333333333329</v>
      </c>
      <c r="X53" s="32">
        <v>3.1041666666663801</v>
      </c>
    </row>
    <row r="54" spans="1:24" ht="15.75" customHeight="1" thickBot="1" x14ac:dyDescent="0.35">
      <c r="A54" s="46">
        <v>3.12499999999971</v>
      </c>
      <c r="B54" s="47">
        <v>2.22916666666652</v>
      </c>
      <c r="C54" s="48">
        <v>2.2708333333331798</v>
      </c>
      <c r="D54" s="44">
        <v>1.7291666666665999</v>
      </c>
      <c r="E54" s="45">
        <v>1.6041666666666199</v>
      </c>
      <c r="F54" s="278"/>
      <c r="G54" s="231"/>
      <c r="H54" s="278"/>
      <c r="I54" s="231"/>
      <c r="J54" s="278"/>
      <c r="K54" s="231"/>
      <c r="L54" s="278"/>
      <c r="M54" s="231"/>
      <c r="N54" s="278"/>
      <c r="O54" s="231"/>
      <c r="P54" s="278"/>
      <c r="Q54" s="231"/>
      <c r="R54" s="292"/>
      <c r="S54" s="202"/>
      <c r="T54" s="49">
        <v>2.22916666666652</v>
      </c>
      <c r="U54" s="48">
        <v>2.2708333333331798</v>
      </c>
      <c r="V54" s="44">
        <v>1.7291666666665999</v>
      </c>
      <c r="W54" s="45">
        <v>1.6041666666666199</v>
      </c>
      <c r="X54" s="50">
        <v>3.12499999999971</v>
      </c>
    </row>
    <row r="55" spans="1:24" ht="15" thickBot="1" x14ac:dyDescent="0.35">
      <c r="N55" s="96"/>
      <c r="O55" s="93"/>
    </row>
    <row r="56" spans="1:24" ht="16.2" thickBot="1" x14ac:dyDescent="0.35">
      <c r="A56" s="136" t="s">
        <v>19</v>
      </c>
      <c r="B56" s="137"/>
      <c r="C56" s="51"/>
      <c r="F56" s="147" t="s">
        <v>20</v>
      </c>
      <c r="G56" s="148"/>
      <c r="H56" s="149" t="s">
        <v>20</v>
      </c>
      <c r="I56" s="150"/>
      <c r="J56" s="130" t="s">
        <v>20</v>
      </c>
      <c r="K56" s="131"/>
      <c r="L56" s="151" t="s">
        <v>20</v>
      </c>
      <c r="M56" s="152"/>
      <c r="N56" s="127" t="s">
        <v>20</v>
      </c>
      <c r="O56" s="128"/>
      <c r="P56" s="144" t="s">
        <v>20</v>
      </c>
      <c r="Q56" s="129"/>
    </row>
    <row r="57" spans="1:24" ht="16.2" thickBot="1" x14ac:dyDescent="0.35">
      <c r="A57" s="134" t="s">
        <v>21</v>
      </c>
      <c r="B57" s="135"/>
      <c r="C57" s="52"/>
      <c r="D57" s="52"/>
      <c r="E57" s="53"/>
      <c r="F57" s="123" t="s">
        <v>22</v>
      </c>
      <c r="G57" s="124"/>
      <c r="H57" s="123" t="s">
        <v>23</v>
      </c>
      <c r="I57" s="124"/>
      <c r="J57" s="123" t="s">
        <v>24</v>
      </c>
      <c r="K57" s="124"/>
      <c r="L57" s="123" t="s">
        <v>25</v>
      </c>
      <c r="M57" s="124"/>
      <c r="N57" s="123" t="s">
        <v>26</v>
      </c>
      <c r="O57" s="124"/>
      <c r="P57" s="145" t="s">
        <v>195</v>
      </c>
      <c r="Q57" s="146"/>
    </row>
    <row r="58" spans="1:24" ht="14.55" customHeight="1" x14ac:dyDescent="0.3">
      <c r="A58" s="136" t="s">
        <v>19</v>
      </c>
      <c r="B58" s="137"/>
      <c r="C58" s="54"/>
      <c r="D58" s="54"/>
      <c r="E58" s="55"/>
      <c r="F58" s="138" t="s">
        <v>20</v>
      </c>
      <c r="G58" s="139"/>
      <c r="H58" s="140" t="s">
        <v>20</v>
      </c>
      <c r="I58" s="141"/>
      <c r="J58" s="125" t="s">
        <v>20</v>
      </c>
      <c r="K58" s="126"/>
      <c r="L58" s="142"/>
      <c r="M58" s="143"/>
      <c r="N58" s="127"/>
      <c r="O58" s="128"/>
    </row>
    <row r="59" spans="1:24" ht="15" customHeight="1" thickBot="1" x14ac:dyDescent="0.35">
      <c r="A59" s="134" t="s">
        <v>21</v>
      </c>
      <c r="B59" s="135"/>
      <c r="C59" s="52"/>
      <c r="D59" s="52"/>
      <c r="E59" s="53"/>
      <c r="F59" s="123" t="s">
        <v>27</v>
      </c>
      <c r="G59" s="124"/>
      <c r="H59" s="123" t="s">
        <v>28</v>
      </c>
      <c r="I59" s="124"/>
      <c r="J59" s="123" t="s">
        <v>29</v>
      </c>
      <c r="K59" s="124"/>
      <c r="L59" s="123" t="s">
        <v>30</v>
      </c>
      <c r="M59" s="124"/>
      <c r="N59" s="123"/>
      <c r="O59" s="124"/>
    </row>
    <row r="60" spans="1:24" ht="14.55" customHeight="1" x14ac:dyDescent="0.3"/>
    <row r="61" spans="1:24" ht="14.55" customHeight="1" x14ac:dyDescent="0.3"/>
  </sheetData>
  <mergeCells count="91">
    <mergeCell ref="L49:L54"/>
    <mergeCell ref="M49:M54"/>
    <mergeCell ref="N45:N48"/>
    <mergeCell ref="O45:O48"/>
    <mergeCell ref="N49:N54"/>
    <mergeCell ref="O49:O54"/>
    <mergeCell ref="L45:L48"/>
    <mergeCell ref="N12:N16"/>
    <mergeCell ref="O12:O16"/>
    <mergeCell ref="P12:P16"/>
    <mergeCell ref="Q12:Q16"/>
    <mergeCell ref="M45:M48"/>
    <mergeCell ref="P37:P41"/>
    <mergeCell ref="Q37:Q41"/>
    <mergeCell ref="I12:I16"/>
    <mergeCell ref="J12:J16"/>
    <mergeCell ref="K12:K16"/>
    <mergeCell ref="L12:L16"/>
    <mergeCell ref="M12:M16"/>
    <mergeCell ref="R11:R15"/>
    <mergeCell ref="R16:R18"/>
    <mergeCell ref="R20:R24"/>
    <mergeCell ref="R25:R29"/>
    <mergeCell ref="R37:R41"/>
    <mergeCell ref="K38:K42"/>
    <mergeCell ref="L38:L42"/>
    <mergeCell ref="M38:M42"/>
    <mergeCell ref="N38:N42"/>
    <mergeCell ref="O38:O42"/>
    <mergeCell ref="F38:F42"/>
    <mergeCell ref="H38:H42"/>
    <mergeCell ref="G38:G42"/>
    <mergeCell ref="I38:I42"/>
    <mergeCell ref="J38:J42"/>
    <mergeCell ref="A1:X1"/>
    <mergeCell ref="A2:X2"/>
    <mergeCell ref="P18:P24"/>
    <mergeCell ref="Q18:Q23"/>
    <mergeCell ref="Q24:Q29"/>
    <mergeCell ref="H19:O19"/>
    <mergeCell ref="F17:F23"/>
    <mergeCell ref="G17:G23"/>
    <mergeCell ref="F24:F29"/>
    <mergeCell ref="M20:M23"/>
    <mergeCell ref="L24:L29"/>
    <mergeCell ref="M24:M29"/>
    <mergeCell ref="N20:N23"/>
    <mergeCell ref="G24:G29"/>
    <mergeCell ref="H20:H23"/>
    <mergeCell ref="S11:S15"/>
    <mergeCell ref="S37:S41"/>
    <mergeCell ref="S42:S44"/>
    <mergeCell ref="S45:S49"/>
    <mergeCell ref="S50:S54"/>
    <mergeCell ref="Q50:Q54"/>
    <mergeCell ref="Q44:Q49"/>
    <mergeCell ref="R42:R44"/>
    <mergeCell ref="R45:R49"/>
    <mergeCell ref="R50:R54"/>
    <mergeCell ref="P50:P54"/>
    <mergeCell ref="P25:P29"/>
    <mergeCell ref="F43:F48"/>
    <mergeCell ref="F49:F54"/>
    <mergeCell ref="G43:G48"/>
    <mergeCell ref="G49:G54"/>
    <mergeCell ref="H45:H48"/>
    <mergeCell ref="H49:H54"/>
    <mergeCell ref="I24:I29"/>
    <mergeCell ref="P44:P49"/>
    <mergeCell ref="J45:J48"/>
    <mergeCell ref="K45:K48"/>
    <mergeCell ref="J49:J54"/>
    <mergeCell ref="K49:K54"/>
    <mergeCell ref="I45:I48"/>
    <mergeCell ref="I49:I54"/>
    <mergeCell ref="S16:S18"/>
    <mergeCell ref="S20:S24"/>
    <mergeCell ref="S25:S29"/>
    <mergeCell ref="F11:F16"/>
    <mergeCell ref="G11:G16"/>
    <mergeCell ref="J20:J23"/>
    <mergeCell ref="H24:H29"/>
    <mergeCell ref="I20:I23"/>
    <mergeCell ref="K24:K29"/>
    <mergeCell ref="O20:O23"/>
    <mergeCell ref="N24:N29"/>
    <mergeCell ref="O24:O29"/>
    <mergeCell ref="K20:K23"/>
    <mergeCell ref="J24:J29"/>
    <mergeCell ref="L20:L23"/>
    <mergeCell ref="H12:H16"/>
  </mergeCell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8E395-0A0C-48B9-9FA2-778FCB5C7B37}">
  <dimension ref="A1:X61"/>
  <sheetViews>
    <sheetView topLeftCell="A2" zoomScale="70" zoomScaleNormal="70" workbookViewId="0">
      <selection activeCell="H5" sqref="H5"/>
    </sheetView>
  </sheetViews>
  <sheetFormatPr defaultRowHeight="14.4" x14ac:dyDescent="0.3"/>
  <cols>
    <col min="1" max="1" width="5.44140625" bestFit="1" customWidth="1"/>
    <col min="2" max="4" width="8.21875" bestFit="1" customWidth="1"/>
    <col min="5" max="5" width="8.21875" hidden="1" customWidth="1"/>
    <col min="6" max="6" width="22.44140625" customWidth="1"/>
    <col min="7" max="7" width="6.44140625" customWidth="1"/>
    <col min="8" max="8" width="21.44140625" customWidth="1"/>
    <col min="9" max="9" width="6.44140625" customWidth="1"/>
    <col min="10" max="10" width="21.44140625" customWidth="1"/>
    <col min="11" max="11" width="6.44140625" customWidth="1"/>
    <col min="12" max="12" width="21.44140625" customWidth="1"/>
    <col min="13" max="13" width="6.44140625" customWidth="1"/>
    <col min="14" max="14" width="21.44140625" customWidth="1"/>
    <col min="15" max="15" width="6.44140625" customWidth="1"/>
    <col min="16" max="16" width="21.44140625" customWidth="1"/>
    <col min="17" max="17" width="6.44140625" customWidth="1"/>
    <col min="18" max="18" width="21.77734375" customWidth="1"/>
    <col min="19" max="19" width="6.44140625" customWidth="1"/>
    <col min="20" max="23" width="8.21875" bestFit="1" customWidth="1"/>
    <col min="24" max="24" width="6" customWidth="1"/>
  </cols>
  <sheetData>
    <row r="1" spans="1:24" ht="15.75" hidden="1" customHeight="1" thickBot="1" x14ac:dyDescent="0.35">
      <c r="A1" s="374" t="s">
        <v>0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375"/>
      <c r="V1" s="375"/>
      <c r="W1" s="375"/>
      <c r="X1" s="376"/>
    </row>
    <row r="2" spans="1:24" ht="15" thickBot="1" x14ac:dyDescent="0.35">
      <c r="A2" s="356" t="s">
        <v>387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W2" s="357"/>
      <c r="X2" s="358"/>
    </row>
    <row r="3" spans="1:24" ht="15" thickBot="1" x14ac:dyDescent="0.35">
      <c r="A3" s="1" t="s">
        <v>1</v>
      </c>
      <c r="B3" s="2" t="s">
        <v>2</v>
      </c>
      <c r="C3" s="3" t="s">
        <v>3</v>
      </c>
      <c r="D3" s="155" t="s">
        <v>4</v>
      </c>
      <c r="E3" s="154"/>
      <c r="F3" s="156">
        <v>45439</v>
      </c>
      <c r="G3" s="132"/>
      <c r="H3" s="133">
        <f>F3+1</f>
        <v>45440</v>
      </c>
      <c r="I3" s="132"/>
      <c r="J3" s="133">
        <f>H3+1</f>
        <v>45441</v>
      </c>
      <c r="K3" s="132"/>
      <c r="L3" s="133">
        <f>J3+1</f>
        <v>45442</v>
      </c>
      <c r="M3" s="132"/>
      <c r="N3" s="133">
        <f>L3+1</f>
        <v>45443</v>
      </c>
      <c r="O3" s="132"/>
      <c r="P3" s="133">
        <f>N3+1</f>
        <v>45444</v>
      </c>
      <c r="Q3" s="132"/>
      <c r="R3" s="133">
        <f>P3+1</f>
        <v>45445</v>
      </c>
      <c r="S3" s="157"/>
      <c r="T3" s="2" t="s">
        <v>2</v>
      </c>
      <c r="U3" s="4" t="s">
        <v>3</v>
      </c>
      <c r="V3" s="153" t="s">
        <v>4</v>
      </c>
      <c r="W3" s="154"/>
      <c r="X3" s="5" t="s">
        <v>1</v>
      </c>
    </row>
    <row r="4" spans="1:24" ht="15" thickBot="1" x14ac:dyDescent="0.35">
      <c r="A4" s="6" t="s">
        <v>5</v>
      </c>
      <c r="B4" s="7" t="s">
        <v>5</v>
      </c>
      <c r="C4" s="8" t="s">
        <v>5</v>
      </c>
      <c r="D4" s="7" t="s">
        <v>6</v>
      </c>
      <c r="E4" s="9" t="s">
        <v>7</v>
      </c>
      <c r="F4" s="10" t="s">
        <v>8</v>
      </c>
      <c r="G4" s="11" t="s">
        <v>9</v>
      </c>
      <c r="H4" s="11" t="s">
        <v>10</v>
      </c>
      <c r="I4" s="11" t="s">
        <v>9</v>
      </c>
      <c r="J4" s="11" t="s">
        <v>11</v>
      </c>
      <c r="K4" s="11" t="s">
        <v>9</v>
      </c>
      <c r="L4" s="11" t="s">
        <v>12</v>
      </c>
      <c r="M4" s="11" t="s">
        <v>9</v>
      </c>
      <c r="N4" s="11" t="s">
        <v>13</v>
      </c>
      <c r="O4" s="11" t="s">
        <v>9</v>
      </c>
      <c r="P4" s="11" t="s">
        <v>14</v>
      </c>
      <c r="Q4" s="11" t="s">
        <v>9</v>
      </c>
      <c r="R4" s="11" t="s">
        <v>15</v>
      </c>
      <c r="S4" s="12" t="s">
        <v>9</v>
      </c>
      <c r="T4" s="7" t="s">
        <v>5</v>
      </c>
      <c r="U4" s="9" t="s">
        <v>5</v>
      </c>
      <c r="V4" s="7" t="s">
        <v>6</v>
      </c>
      <c r="W4" s="9" t="s">
        <v>7</v>
      </c>
      <c r="X4" s="13" t="s">
        <v>5</v>
      </c>
    </row>
    <row r="5" spans="1:24" ht="15.75" customHeight="1" x14ac:dyDescent="0.3">
      <c r="A5" s="14">
        <v>2.1458333333331998</v>
      </c>
      <c r="B5" s="15">
        <v>1.25</v>
      </c>
      <c r="C5" s="16">
        <v>1.2916666666666701</v>
      </c>
      <c r="D5" s="17">
        <v>1.7499999999999301</v>
      </c>
      <c r="E5" s="18">
        <v>1.62499999999995</v>
      </c>
      <c r="F5" s="122" t="s">
        <v>356</v>
      </c>
      <c r="G5" s="170">
        <v>100</v>
      </c>
      <c r="H5" s="122" t="s">
        <v>356</v>
      </c>
      <c r="I5" s="92">
        <v>102</v>
      </c>
      <c r="J5" s="122" t="s">
        <v>356</v>
      </c>
      <c r="K5" s="92">
        <f>I6+1</f>
        <v>104</v>
      </c>
      <c r="L5" s="122" t="s">
        <v>356</v>
      </c>
      <c r="M5" s="92">
        <f>K6+1</f>
        <v>106</v>
      </c>
      <c r="N5" s="122" t="s">
        <v>356</v>
      </c>
      <c r="O5" s="92">
        <f>M6+1</f>
        <v>108</v>
      </c>
      <c r="P5" s="122" t="s">
        <v>356</v>
      </c>
      <c r="Q5" s="92">
        <f>O6+1</f>
        <v>110</v>
      </c>
      <c r="R5" s="122" t="s">
        <v>356</v>
      </c>
      <c r="S5" s="92">
        <f>Q6+1</f>
        <v>112</v>
      </c>
      <c r="T5" s="19">
        <v>1.25</v>
      </c>
      <c r="U5" s="16">
        <v>1.2916666666666701</v>
      </c>
      <c r="V5" s="17">
        <v>1.7499999999999301</v>
      </c>
      <c r="W5" s="18">
        <v>1.62499999999995</v>
      </c>
      <c r="X5" s="20">
        <v>2.1458333333331998</v>
      </c>
    </row>
    <row r="6" spans="1:24" ht="15.75" customHeight="1" x14ac:dyDescent="0.3">
      <c r="A6" s="21">
        <v>2.1666666666665302</v>
      </c>
      <c r="B6" s="22">
        <v>1.2708333333333299</v>
      </c>
      <c r="C6" s="23">
        <v>1.3125</v>
      </c>
      <c r="D6" s="24">
        <v>1.77083333333326</v>
      </c>
      <c r="E6" s="25">
        <v>1.64583333333328</v>
      </c>
      <c r="F6" s="122" t="s">
        <v>356</v>
      </c>
      <c r="G6" s="171">
        <v>101</v>
      </c>
      <c r="H6" s="122" t="s">
        <v>356</v>
      </c>
      <c r="I6" s="92">
        <f>I5+1</f>
        <v>103</v>
      </c>
      <c r="J6" s="122" t="s">
        <v>356</v>
      </c>
      <c r="K6" s="92">
        <f>K5+1</f>
        <v>105</v>
      </c>
      <c r="L6" s="122" t="s">
        <v>356</v>
      </c>
      <c r="M6" s="92">
        <f>M5+1</f>
        <v>107</v>
      </c>
      <c r="N6" s="122" t="s">
        <v>356</v>
      </c>
      <c r="O6" s="92">
        <f>O5+1</f>
        <v>109</v>
      </c>
      <c r="P6" s="122" t="s">
        <v>356</v>
      </c>
      <c r="Q6" s="92">
        <f>Q5+1</f>
        <v>111</v>
      </c>
      <c r="R6" s="122" t="s">
        <v>356</v>
      </c>
      <c r="S6" s="92">
        <f>S5+1</f>
        <v>113</v>
      </c>
      <c r="T6" s="31">
        <v>1.2708333333333299</v>
      </c>
      <c r="U6" s="23">
        <v>1.3125</v>
      </c>
      <c r="V6" s="24">
        <v>1.77083333333326</v>
      </c>
      <c r="W6" s="25">
        <v>1.64583333333328</v>
      </c>
      <c r="X6" s="32">
        <v>2.1666666666665302</v>
      </c>
    </row>
    <row r="7" spans="1:24" ht="15" customHeight="1" x14ac:dyDescent="0.3">
      <c r="A7" s="21">
        <v>2.1874999999998601</v>
      </c>
      <c r="B7" s="22">
        <v>1.2916666666666701</v>
      </c>
      <c r="C7" s="23">
        <v>1.3333333333333299</v>
      </c>
      <c r="D7" s="33">
        <v>1.7916666666665899</v>
      </c>
      <c r="E7" s="25">
        <v>1.6666666666666099</v>
      </c>
      <c r="F7" s="158" t="s">
        <v>357</v>
      </c>
      <c r="G7" s="171">
        <v>104</v>
      </c>
      <c r="H7" s="158" t="s">
        <v>357</v>
      </c>
      <c r="I7" s="180">
        <v>106</v>
      </c>
      <c r="J7" s="27" t="s">
        <v>357</v>
      </c>
      <c r="K7" s="92">
        <f>I8+1</f>
        <v>108</v>
      </c>
      <c r="L7" s="27" t="s">
        <v>357</v>
      </c>
      <c r="M7" s="92">
        <f>K8+1</f>
        <v>110</v>
      </c>
      <c r="N7" s="27" t="s">
        <v>357</v>
      </c>
      <c r="O7" s="92">
        <f>M8+1</f>
        <v>112</v>
      </c>
      <c r="P7" s="27" t="s">
        <v>357</v>
      </c>
      <c r="Q7" s="92">
        <f>O8+1</f>
        <v>114</v>
      </c>
      <c r="R7" s="158" t="s">
        <v>357</v>
      </c>
      <c r="S7" s="120">
        <f>Q8+1</f>
        <v>116</v>
      </c>
      <c r="T7" s="31">
        <v>1.2916666666666701</v>
      </c>
      <c r="U7" s="23">
        <v>1.3333333333333299</v>
      </c>
      <c r="V7" s="33">
        <v>1.7916666666665899</v>
      </c>
      <c r="W7" s="25">
        <v>1.6666666666666099</v>
      </c>
      <c r="X7" s="32">
        <v>2.1874999999998601</v>
      </c>
    </row>
    <row r="8" spans="1:24" ht="15" customHeight="1" x14ac:dyDescent="0.3">
      <c r="A8" s="21">
        <v>2.20833333333319</v>
      </c>
      <c r="B8" s="22">
        <v>1.3125</v>
      </c>
      <c r="C8" s="23">
        <v>1.3541666666666601</v>
      </c>
      <c r="D8" s="33">
        <v>1.8124999999999201</v>
      </c>
      <c r="E8" s="25">
        <v>1.68749999999994</v>
      </c>
      <c r="F8" s="169" t="s">
        <v>357</v>
      </c>
      <c r="G8" s="171">
        <v>105</v>
      </c>
      <c r="H8" s="169" t="s">
        <v>357</v>
      </c>
      <c r="I8" s="181">
        <v>107</v>
      </c>
      <c r="J8" s="27" t="s">
        <v>357</v>
      </c>
      <c r="K8" s="92">
        <f>K7+1</f>
        <v>109</v>
      </c>
      <c r="L8" s="27" t="s">
        <v>357</v>
      </c>
      <c r="M8" s="92">
        <f>M7+1</f>
        <v>111</v>
      </c>
      <c r="N8" s="27" t="s">
        <v>357</v>
      </c>
      <c r="O8" s="92">
        <f>O7+1</f>
        <v>113</v>
      </c>
      <c r="P8" s="27" t="s">
        <v>357</v>
      </c>
      <c r="Q8" s="92">
        <f>Q7+1</f>
        <v>115</v>
      </c>
      <c r="R8" s="169" t="s">
        <v>357</v>
      </c>
      <c r="S8" s="120">
        <f>S7+1</f>
        <v>117</v>
      </c>
      <c r="T8" s="31">
        <v>1.3125</v>
      </c>
      <c r="U8" s="23">
        <v>1.3541666666666601</v>
      </c>
      <c r="V8" s="33">
        <v>1.8124999999999201</v>
      </c>
      <c r="W8" s="25">
        <v>1.68749999999994</v>
      </c>
      <c r="X8" s="32">
        <v>2.20833333333319</v>
      </c>
    </row>
    <row r="9" spans="1:24" ht="15.75" customHeight="1" x14ac:dyDescent="0.3">
      <c r="A9" s="21">
        <v>2.22916666666652</v>
      </c>
      <c r="B9" s="22">
        <v>1.3333333333333299</v>
      </c>
      <c r="C9" s="23">
        <v>1.37499999999999</v>
      </c>
      <c r="D9" s="33">
        <v>1.83333333333325</v>
      </c>
      <c r="E9" s="25">
        <v>1.70833333333327</v>
      </c>
      <c r="F9" s="169" t="s">
        <v>32</v>
      </c>
      <c r="G9" s="172">
        <v>471</v>
      </c>
      <c r="H9" s="27" t="s">
        <v>32</v>
      </c>
      <c r="I9" s="92">
        <f>G10+1</f>
        <v>473</v>
      </c>
      <c r="J9" s="27" t="s">
        <v>32</v>
      </c>
      <c r="K9" s="92">
        <f>I10+1</f>
        <v>475</v>
      </c>
      <c r="L9" s="27" t="s">
        <v>32</v>
      </c>
      <c r="M9" s="92">
        <f>K10+1</f>
        <v>477</v>
      </c>
      <c r="N9" s="27" t="s">
        <v>32</v>
      </c>
      <c r="O9" s="92">
        <f>M10+1</f>
        <v>479</v>
      </c>
      <c r="P9" s="27" t="s">
        <v>32</v>
      </c>
      <c r="Q9" s="92">
        <f>O10+1</f>
        <v>481</v>
      </c>
      <c r="R9" s="169" t="s">
        <v>32</v>
      </c>
      <c r="S9" s="92">
        <f>Q10+1</f>
        <v>483</v>
      </c>
      <c r="T9" s="31">
        <v>1.3333333333333299</v>
      </c>
      <c r="U9" s="23">
        <v>1.37499999999999</v>
      </c>
      <c r="V9" s="33">
        <v>1.83333333333325</v>
      </c>
      <c r="W9" s="25">
        <v>1.70833333333327</v>
      </c>
      <c r="X9" s="32">
        <v>2.22916666666652</v>
      </c>
    </row>
    <row r="10" spans="1:24" ht="15" customHeight="1" x14ac:dyDescent="0.3">
      <c r="A10" s="21">
        <v>2.2499999999998499</v>
      </c>
      <c r="B10" s="22">
        <v>1.3541666666666601</v>
      </c>
      <c r="C10" s="23">
        <v>1.3958333333333199</v>
      </c>
      <c r="D10" s="33">
        <v>1.8541666666665799</v>
      </c>
      <c r="E10" s="25">
        <v>1.7291666666665999</v>
      </c>
      <c r="F10" s="169" t="s">
        <v>32</v>
      </c>
      <c r="G10" s="159">
        <v>472</v>
      </c>
      <c r="H10" s="27" t="s">
        <v>32</v>
      </c>
      <c r="I10" s="92">
        <f>I9+1</f>
        <v>474</v>
      </c>
      <c r="J10" s="27" t="s">
        <v>32</v>
      </c>
      <c r="K10" s="92">
        <f>K9+1</f>
        <v>476</v>
      </c>
      <c r="L10" s="27" t="s">
        <v>32</v>
      </c>
      <c r="M10" s="92">
        <f>M9+1</f>
        <v>478</v>
      </c>
      <c r="N10" s="27" t="s">
        <v>32</v>
      </c>
      <c r="O10" s="92">
        <f>O9+1</f>
        <v>480</v>
      </c>
      <c r="P10" s="27" t="s">
        <v>32</v>
      </c>
      <c r="Q10" s="92">
        <f>Q9+1</f>
        <v>482</v>
      </c>
      <c r="R10" s="169" t="s">
        <v>32</v>
      </c>
      <c r="S10" s="92">
        <f>S9+1</f>
        <v>484</v>
      </c>
      <c r="T10" s="31">
        <v>1.3541666666666601</v>
      </c>
      <c r="U10" s="23">
        <v>1.3958333333333199</v>
      </c>
      <c r="V10" s="33">
        <v>1.8541666666665799</v>
      </c>
      <c r="W10" s="25">
        <v>1.7291666666665999</v>
      </c>
      <c r="X10" s="32">
        <v>2.2499999999998499</v>
      </c>
    </row>
    <row r="11" spans="1:24" ht="15" customHeight="1" x14ac:dyDescent="0.3">
      <c r="A11" s="21">
        <v>2.2708333333331798</v>
      </c>
      <c r="B11" s="22">
        <v>1.37499999999999</v>
      </c>
      <c r="C11" s="23">
        <v>1.4166666666666501</v>
      </c>
      <c r="D11" s="33">
        <v>1.8749999999999101</v>
      </c>
      <c r="E11" s="25">
        <v>1.7499999999999301</v>
      </c>
      <c r="F11" s="276" t="s">
        <v>137</v>
      </c>
      <c r="G11" s="196" t="s">
        <v>16</v>
      </c>
      <c r="H11" s="27" t="s">
        <v>35</v>
      </c>
      <c r="I11" s="26">
        <v>443</v>
      </c>
      <c r="J11" s="27" t="s">
        <v>35</v>
      </c>
      <c r="K11" s="26">
        <f>I11+1</f>
        <v>444</v>
      </c>
      <c r="L11" s="27" t="s">
        <v>35</v>
      </c>
      <c r="M11" s="26">
        <f>K11+1</f>
        <v>445</v>
      </c>
      <c r="N11" s="288" t="s">
        <v>35</v>
      </c>
      <c r="O11" s="202">
        <f>M11+1</f>
        <v>446</v>
      </c>
      <c r="P11" s="27" t="s">
        <v>35</v>
      </c>
      <c r="Q11" s="26">
        <f>O11+1</f>
        <v>447</v>
      </c>
      <c r="R11" s="276" t="s">
        <v>74</v>
      </c>
      <c r="S11" s="196" t="s">
        <v>16</v>
      </c>
      <c r="T11" s="31">
        <v>1.37499999999999</v>
      </c>
      <c r="U11" s="23">
        <v>1.4166666666666501</v>
      </c>
      <c r="V11" s="33">
        <v>1.8749999999999101</v>
      </c>
      <c r="W11" s="25">
        <v>1.7499999999999301</v>
      </c>
      <c r="X11" s="32">
        <v>2.2708333333331798</v>
      </c>
    </row>
    <row r="12" spans="1:24" ht="15.75" customHeight="1" x14ac:dyDescent="0.3">
      <c r="A12" s="21">
        <v>2.2916666666665102</v>
      </c>
      <c r="B12" s="22">
        <v>1.3958333333333199</v>
      </c>
      <c r="C12" s="23">
        <v>1.43749999999998</v>
      </c>
      <c r="D12" s="33">
        <v>1.89583333333324</v>
      </c>
      <c r="E12" s="25">
        <v>1.77083333333326</v>
      </c>
      <c r="F12" s="277"/>
      <c r="G12" s="197"/>
      <c r="H12" s="292" t="s">
        <v>158</v>
      </c>
      <c r="I12" s="196" t="s">
        <v>16</v>
      </c>
      <c r="J12" s="292" t="s">
        <v>214</v>
      </c>
      <c r="K12" s="196" t="s">
        <v>16</v>
      </c>
      <c r="L12" s="292" t="s">
        <v>156</v>
      </c>
      <c r="M12" s="196" t="s">
        <v>16</v>
      </c>
      <c r="N12" s="289"/>
      <c r="O12" s="202"/>
      <c r="P12" s="276" t="s">
        <v>233</v>
      </c>
      <c r="Q12" s="196" t="s">
        <v>16</v>
      </c>
      <c r="R12" s="277"/>
      <c r="S12" s="197"/>
      <c r="T12" s="31">
        <v>1.3958333333333199</v>
      </c>
      <c r="U12" s="23">
        <v>1.43749999999998</v>
      </c>
      <c r="V12" s="33">
        <v>1.89583333333324</v>
      </c>
      <c r="W12" s="25">
        <v>1.77083333333326</v>
      </c>
      <c r="X12" s="32">
        <v>2.2916666666665102</v>
      </c>
    </row>
    <row r="13" spans="1:24" ht="15" customHeight="1" x14ac:dyDescent="0.3">
      <c r="A13" s="21">
        <v>2.3124999999998401</v>
      </c>
      <c r="B13" s="22">
        <v>1.4166666666666501</v>
      </c>
      <c r="C13" s="23">
        <v>1.4583333333333099</v>
      </c>
      <c r="D13" s="33">
        <v>1.9166666666665699</v>
      </c>
      <c r="E13" s="35">
        <v>1.7916666666665899</v>
      </c>
      <c r="F13" s="277"/>
      <c r="G13" s="197"/>
      <c r="H13" s="292"/>
      <c r="I13" s="197"/>
      <c r="J13" s="292"/>
      <c r="K13" s="197"/>
      <c r="L13" s="292"/>
      <c r="M13" s="197"/>
      <c r="N13" s="276" t="s">
        <v>238</v>
      </c>
      <c r="O13" s="196" t="s">
        <v>16</v>
      </c>
      <c r="P13" s="277"/>
      <c r="Q13" s="197"/>
      <c r="R13" s="277"/>
      <c r="S13" s="197"/>
      <c r="T13" s="31">
        <v>1.4166666666666501</v>
      </c>
      <c r="U13" s="23">
        <v>1.4583333333333099</v>
      </c>
      <c r="V13" s="33">
        <v>1.9166666666665699</v>
      </c>
      <c r="W13" s="35">
        <v>1.7916666666665899</v>
      </c>
      <c r="X13" s="32">
        <v>2.3124999999998401</v>
      </c>
    </row>
    <row r="14" spans="1:24" ht="15" customHeight="1" x14ac:dyDescent="0.3">
      <c r="A14" s="21">
        <v>2.3333333333331701</v>
      </c>
      <c r="B14" s="22">
        <v>1.43749999999998</v>
      </c>
      <c r="C14" s="23">
        <v>1.4791666666666401</v>
      </c>
      <c r="D14" s="33">
        <v>1.9374999999999001</v>
      </c>
      <c r="E14" s="35">
        <v>1.8124999999999201</v>
      </c>
      <c r="F14" s="277"/>
      <c r="G14" s="197"/>
      <c r="H14" s="292"/>
      <c r="I14" s="197"/>
      <c r="J14" s="292"/>
      <c r="K14" s="197"/>
      <c r="L14" s="292"/>
      <c r="M14" s="197"/>
      <c r="N14" s="277"/>
      <c r="O14" s="197"/>
      <c r="P14" s="277"/>
      <c r="Q14" s="197"/>
      <c r="R14" s="277"/>
      <c r="S14" s="197"/>
      <c r="T14" s="31">
        <v>1.43749999999998</v>
      </c>
      <c r="U14" s="23">
        <v>1.4791666666666401</v>
      </c>
      <c r="V14" s="33">
        <v>1.9374999999999001</v>
      </c>
      <c r="W14" s="35">
        <v>1.8124999999999201</v>
      </c>
      <c r="X14" s="32">
        <v>2.3333333333331701</v>
      </c>
    </row>
    <row r="15" spans="1:24" ht="15" customHeight="1" x14ac:dyDescent="0.3">
      <c r="A15" s="21">
        <v>2.3541666666665</v>
      </c>
      <c r="B15" s="22">
        <v>1.4583333333333099</v>
      </c>
      <c r="C15" s="23">
        <v>1.49999999999997</v>
      </c>
      <c r="D15" s="24">
        <v>1.95833333333323</v>
      </c>
      <c r="E15" s="35">
        <v>1.83333333333325</v>
      </c>
      <c r="F15" s="278"/>
      <c r="G15" s="197"/>
      <c r="H15" s="292"/>
      <c r="I15" s="197"/>
      <c r="J15" s="292"/>
      <c r="K15" s="197"/>
      <c r="L15" s="292"/>
      <c r="M15" s="197"/>
      <c r="N15" s="277"/>
      <c r="O15" s="197"/>
      <c r="P15" s="277"/>
      <c r="Q15" s="197"/>
      <c r="R15" s="277"/>
      <c r="S15" s="197"/>
      <c r="T15" s="31">
        <v>1.4583333333333099</v>
      </c>
      <c r="U15" s="23">
        <v>1.49999999999997</v>
      </c>
      <c r="V15" s="24">
        <v>1.95833333333323</v>
      </c>
      <c r="W15" s="35">
        <v>1.83333333333325</v>
      </c>
      <c r="X15" s="32">
        <v>2.3541666666665</v>
      </c>
    </row>
    <row r="16" spans="1:24" ht="15" customHeight="1" x14ac:dyDescent="0.3">
      <c r="A16" s="21">
        <v>2.3749999999998299</v>
      </c>
      <c r="B16" s="22">
        <v>1.4791666666666401</v>
      </c>
      <c r="C16" s="23">
        <v>1.5208333333333</v>
      </c>
      <c r="D16" s="24">
        <v>1.9791666666665599</v>
      </c>
      <c r="E16" s="35">
        <v>1.8541666666665799</v>
      </c>
      <c r="F16" s="292" t="s">
        <v>392</v>
      </c>
      <c r="G16" s="202" t="s">
        <v>16</v>
      </c>
      <c r="H16" s="378"/>
      <c r="I16" s="231"/>
      <c r="J16" s="292"/>
      <c r="K16" s="231"/>
      <c r="L16" s="292"/>
      <c r="M16" s="231"/>
      <c r="N16" s="277"/>
      <c r="O16" s="197"/>
      <c r="P16" s="277"/>
      <c r="Q16" s="197"/>
      <c r="R16" s="278"/>
      <c r="S16" s="231"/>
      <c r="T16" s="31">
        <v>1.4791666666666401</v>
      </c>
      <c r="U16" s="23">
        <v>1.5208333333333</v>
      </c>
      <c r="V16" s="24">
        <v>1.9791666666665599</v>
      </c>
      <c r="W16" s="35">
        <v>1.8541666666665799</v>
      </c>
      <c r="X16" s="32">
        <v>2.3749999999998299</v>
      </c>
    </row>
    <row r="17" spans="1:24" ht="15" customHeight="1" x14ac:dyDescent="0.3">
      <c r="A17" s="21">
        <v>2.3958333333331598</v>
      </c>
      <c r="B17" s="22">
        <v>1.49999999999997</v>
      </c>
      <c r="C17" s="23">
        <v>1.5416666666666301</v>
      </c>
      <c r="D17" s="24">
        <v>1.9999999999998901</v>
      </c>
      <c r="E17" s="35">
        <v>1.8749999999999101</v>
      </c>
      <c r="F17" s="292"/>
      <c r="G17" s="202"/>
      <c r="H17" s="176" t="s">
        <v>356</v>
      </c>
      <c r="I17" s="36">
        <f>I5</f>
        <v>102</v>
      </c>
      <c r="J17" s="176" t="s">
        <v>356</v>
      </c>
      <c r="K17" s="36">
        <f>K5</f>
        <v>104</v>
      </c>
      <c r="L17" s="176" t="s">
        <v>356</v>
      </c>
      <c r="M17" s="36">
        <f>M5</f>
        <v>106</v>
      </c>
      <c r="N17" s="277"/>
      <c r="O17" s="197"/>
      <c r="P17" s="278"/>
      <c r="Q17" s="231"/>
      <c r="R17" s="276" t="s">
        <v>323</v>
      </c>
      <c r="S17" s="196" t="s">
        <v>16</v>
      </c>
      <c r="T17" s="31">
        <v>1.49999999999997</v>
      </c>
      <c r="U17" s="23">
        <v>1.5416666666666301</v>
      </c>
      <c r="V17" s="24">
        <v>1.9999999999998901</v>
      </c>
      <c r="W17" s="35">
        <v>1.8749999999999101</v>
      </c>
      <c r="X17" s="32">
        <v>2.3958333333331598</v>
      </c>
    </row>
    <row r="18" spans="1:24" ht="15.75" customHeight="1" x14ac:dyDescent="0.3">
      <c r="A18" s="21">
        <v>2.4166666666664902</v>
      </c>
      <c r="B18" s="22">
        <v>1.5208333333333</v>
      </c>
      <c r="C18" s="23">
        <v>1.56249999999996</v>
      </c>
      <c r="D18" s="24">
        <v>2.0208333333332198</v>
      </c>
      <c r="E18" s="35">
        <v>1.89583333333324</v>
      </c>
      <c r="F18" s="292"/>
      <c r="G18" s="202"/>
      <c r="H18" s="173" t="s">
        <v>357</v>
      </c>
      <c r="I18" s="36">
        <f>I7</f>
        <v>106</v>
      </c>
      <c r="J18" s="173" t="s">
        <v>357</v>
      </c>
      <c r="K18" s="36">
        <f>K7</f>
        <v>108</v>
      </c>
      <c r="L18" s="173" t="s">
        <v>357</v>
      </c>
      <c r="M18" s="36">
        <f>M7</f>
        <v>110</v>
      </c>
      <c r="N18" s="278"/>
      <c r="O18" s="231"/>
      <c r="P18" s="276" t="s">
        <v>346</v>
      </c>
      <c r="Q18" s="196" t="s">
        <v>16</v>
      </c>
      <c r="R18" s="277"/>
      <c r="S18" s="197"/>
      <c r="T18" s="31">
        <v>1.5208333333333</v>
      </c>
      <c r="U18" s="23">
        <v>1.56249999999996</v>
      </c>
      <c r="V18" s="24">
        <v>2.0208333333332198</v>
      </c>
      <c r="W18" s="35">
        <v>1.89583333333324</v>
      </c>
      <c r="X18" s="32">
        <v>2.4166666666664902</v>
      </c>
    </row>
    <row r="19" spans="1:24" ht="15.75" customHeight="1" x14ac:dyDescent="0.3">
      <c r="A19" s="21"/>
      <c r="B19" s="22"/>
      <c r="C19" s="23"/>
      <c r="D19" s="24"/>
      <c r="E19" s="35"/>
      <c r="F19" s="379" t="s">
        <v>17</v>
      </c>
      <c r="G19" s="363"/>
      <c r="H19" s="363"/>
      <c r="I19" s="363"/>
      <c r="J19" s="363"/>
      <c r="K19" s="363"/>
      <c r="L19" s="363"/>
      <c r="M19" s="363"/>
      <c r="N19" s="363"/>
      <c r="O19" s="364"/>
      <c r="P19" s="277"/>
      <c r="Q19" s="197"/>
      <c r="R19" s="277"/>
      <c r="S19" s="197"/>
      <c r="T19" s="31"/>
      <c r="U19" s="23"/>
      <c r="V19" s="24"/>
      <c r="W19" s="35"/>
      <c r="X19" s="32"/>
    </row>
    <row r="20" spans="1:24" ht="15" customHeight="1" x14ac:dyDescent="0.3">
      <c r="A20" s="21">
        <v>2.4374999999998201</v>
      </c>
      <c r="B20" s="22">
        <v>1.5416666666666301</v>
      </c>
      <c r="C20" s="23">
        <v>1.58333333333329</v>
      </c>
      <c r="D20" s="24">
        <v>2.0416666666665502</v>
      </c>
      <c r="E20" s="35">
        <v>1.9166666666665699</v>
      </c>
      <c r="F20" s="209" t="s">
        <v>224</v>
      </c>
      <c r="G20" s="196" t="s">
        <v>16</v>
      </c>
      <c r="H20" s="209" t="s">
        <v>91</v>
      </c>
      <c r="I20" s="196" t="s">
        <v>16</v>
      </c>
      <c r="J20" s="209" t="s">
        <v>225</v>
      </c>
      <c r="K20" s="196" t="s">
        <v>16</v>
      </c>
      <c r="L20" s="276" t="s">
        <v>368</v>
      </c>
      <c r="M20" s="196" t="s">
        <v>16</v>
      </c>
      <c r="N20" s="276" t="s">
        <v>393</v>
      </c>
      <c r="O20" s="196" t="s">
        <v>16</v>
      </c>
      <c r="P20" s="277"/>
      <c r="Q20" s="197"/>
      <c r="R20" s="277"/>
      <c r="S20" s="197"/>
      <c r="T20" s="31">
        <v>1.5416666666666301</v>
      </c>
      <c r="U20" s="23">
        <v>1.58333333333329</v>
      </c>
      <c r="V20" s="24">
        <v>2.0416666666665502</v>
      </c>
      <c r="W20" s="35">
        <v>1.9166666666665699</v>
      </c>
      <c r="X20" s="32">
        <v>2.4374999999998201</v>
      </c>
    </row>
    <row r="21" spans="1:24" ht="15" customHeight="1" x14ac:dyDescent="0.3">
      <c r="A21" s="21">
        <v>2.4583333333331501</v>
      </c>
      <c r="B21" s="22">
        <v>1.56249999999996</v>
      </c>
      <c r="C21" s="23">
        <v>1.6041666666666199</v>
      </c>
      <c r="D21" s="24">
        <v>2.0624999999998801</v>
      </c>
      <c r="E21" s="35">
        <v>1.9374999999999001</v>
      </c>
      <c r="F21" s="210"/>
      <c r="G21" s="197"/>
      <c r="H21" s="210"/>
      <c r="I21" s="197"/>
      <c r="J21" s="210"/>
      <c r="K21" s="197"/>
      <c r="L21" s="277"/>
      <c r="M21" s="197"/>
      <c r="N21" s="277"/>
      <c r="O21" s="197"/>
      <c r="P21" s="277"/>
      <c r="Q21" s="197"/>
      <c r="R21" s="277"/>
      <c r="S21" s="197"/>
      <c r="T21" s="31">
        <v>1.56249999999996</v>
      </c>
      <c r="U21" s="23">
        <v>1.6041666666666199</v>
      </c>
      <c r="V21" s="24">
        <v>2.0624999999998801</v>
      </c>
      <c r="W21" s="35">
        <v>1.9374999999999001</v>
      </c>
      <c r="X21" s="32">
        <v>2.4583333333331501</v>
      </c>
    </row>
    <row r="22" spans="1:24" ht="15" customHeight="1" x14ac:dyDescent="0.3">
      <c r="A22" s="21">
        <v>2.47916666666648</v>
      </c>
      <c r="B22" s="22">
        <v>1.58333333333329</v>
      </c>
      <c r="C22" s="23">
        <v>1.62499999999995</v>
      </c>
      <c r="D22" s="24">
        <v>2.08333333333321</v>
      </c>
      <c r="E22" s="37">
        <v>1.95833333333323</v>
      </c>
      <c r="F22" s="210"/>
      <c r="G22" s="197"/>
      <c r="H22" s="210"/>
      <c r="I22" s="197"/>
      <c r="J22" s="210"/>
      <c r="K22" s="197"/>
      <c r="L22" s="277"/>
      <c r="M22" s="197"/>
      <c r="N22" s="277"/>
      <c r="O22" s="197"/>
      <c r="P22" s="277"/>
      <c r="Q22" s="197"/>
      <c r="R22" s="277"/>
      <c r="S22" s="197"/>
      <c r="T22" s="31">
        <v>1.58333333333329</v>
      </c>
      <c r="U22" s="23">
        <v>1.62499999999995</v>
      </c>
      <c r="V22" s="24">
        <v>2.08333333333321</v>
      </c>
      <c r="W22" s="37">
        <v>1.95833333333323</v>
      </c>
      <c r="X22" s="32">
        <v>2.47916666666648</v>
      </c>
    </row>
    <row r="23" spans="1:24" ht="15" customHeight="1" x14ac:dyDescent="0.3">
      <c r="A23" s="21">
        <v>2.4999999999998099</v>
      </c>
      <c r="B23" s="22">
        <v>1.6041666666666199</v>
      </c>
      <c r="C23" s="23">
        <v>1.64583333333328</v>
      </c>
      <c r="D23" s="24">
        <v>2.10416666666654</v>
      </c>
      <c r="E23" s="37">
        <v>1.9791666666665599</v>
      </c>
      <c r="F23" s="210"/>
      <c r="G23" s="197"/>
      <c r="H23" s="210"/>
      <c r="I23" s="197"/>
      <c r="J23" s="210"/>
      <c r="K23" s="197"/>
      <c r="L23" s="277"/>
      <c r="M23" s="197"/>
      <c r="N23" s="277"/>
      <c r="O23" s="197"/>
      <c r="P23" s="277"/>
      <c r="Q23" s="197"/>
      <c r="R23" s="278"/>
      <c r="S23" s="231"/>
      <c r="T23" s="31">
        <v>1.6041666666666199</v>
      </c>
      <c r="U23" s="23">
        <v>1.64583333333328</v>
      </c>
      <c r="V23" s="24">
        <v>2.10416666666654</v>
      </c>
      <c r="W23" s="37">
        <v>1.9791666666665599</v>
      </c>
      <c r="X23" s="32">
        <v>2.4999999999998099</v>
      </c>
    </row>
    <row r="24" spans="1:24" ht="15" customHeight="1" x14ac:dyDescent="0.3">
      <c r="A24" s="21">
        <v>2.5208333333331399</v>
      </c>
      <c r="B24" s="22">
        <v>1.62499999999995</v>
      </c>
      <c r="C24" s="23">
        <v>1.6666666666666099</v>
      </c>
      <c r="D24" s="24">
        <v>2.1249999999998699</v>
      </c>
      <c r="E24" s="37">
        <v>1.9999999999998901</v>
      </c>
      <c r="F24" s="210"/>
      <c r="G24" s="197"/>
      <c r="H24" s="210"/>
      <c r="I24" s="197"/>
      <c r="J24" s="210"/>
      <c r="K24" s="197"/>
      <c r="L24" s="278"/>
      <c r="M24" s="231"/>
      <c r="N24" s="278"/>
      <c r="O24" s="231"/>
      <c r="P24" s="278"/>
      <c r="Q24" s="197"/>
      <c r="R24" s="276" t="s">
        <v>38</v>
      </c>
      <c r="S24" s="196" t="s">
        <v>16</v>
      </c>
      <c r="T24" s="31">
        <v>1.62499999999995</v>
      </c>
      <c r="U24" s="23">
        <v>1.6666666666666099</v>
      </c>
      <c r="V24" s="24">
        <v>2.1249999999998699</v>
      </c>
      <c r="W24" s="37">
        <v>1.9999999999998901</v>
      </c>
      <c r="X24" s="32">
        <v>2.5208333333331399</v>
      </c>
    </row>
    <row r="25" spans="1:24" ht="15" customHeight="1" x14ac:dyDescent="0.3">
      <c r="A25" s="21">
        <v>2.5416666666664698</v>
      </c>
      <c r="B25" s="22">
        <v>1.64583333333328</v>
      </c>
      <c r="C25" s="23">
        <v>1.68749999999994</v>
      </c>
      <c r="D25" s="24">
        <v>2.1458333333331998</v>
      </c>
      <c r="E25" s="37">
        <v>2.0208333333332198</v>
      </c>
      <c r="F25" s="211"/>
      <c r="G25" s="231"/>
      <c r="H25" s="211"/>
      <c r="I25" s="231"/>
      <c r="J25" s="211"/>
      <c r="K25" s="231"/>
      <c r="L25" s="277" t="s">
        <v>160</v>
      </c>
      <c r="M25" s="196" t="s">
        <v>16</v>
      </c>
      <c r="N25" s="277" t="s">
        <v>271</v>
      </c>
      <c r="O25" s="196" t="s">
        <v>16</v>
      </c>
      <c r="P25" s="276" t="s">
        <v>80</v>
      </c>
      <c r="Q25" s="202" t="s">
        <v>16</v>
      </c>
      <c r="R25" s="277"/>
      <c r="S25" s="197"/>
      <c r="T25" s="31">
        <v>1.64583333333328</v>
      </c>
      <c r="U25" s="23">
        <v>1.68749999999994</v>
      </c>
      <c r="V25" s="24">
        <v>2.1458333333331998</v>
      </c>
      <c r="W25" s="37">
        <v>2.0208333333332198</v>
      </c>
      <c r="X25" s="32">
        <v>2.5416666666664698</v>
      </c>
    </row>
    <row r="26" spans="1:24" ht="15" customHeight="1" x14ac:dyDescent="0.3">
      <c r="A26" s="21">
        <v>2.5624999999998002</v>
      </c>
      <c r="B26" s="22">
        <v>1.6666666666666099</v>
      </c>
      <c r="C26" s="23">
        <v>1.70833333333327</v>
      </c>
      <c r="D26" s="24">
        <v>2.1666666666665302</v>
      </c>
      <c r="E26" s="37">
        <v>2.0416666666665502</v>
      </c>
      <c r="F26" s="276" t="s">
        <v>282</v>
      </c>
      <c r="G26" s="196" t="s">
        <v>16</v>
      </c>
      <c r="H26" s="276" t="s">
        <v>167</v>
      </c>
      <c r="I26" s="196" t="s">
        <v>16</v>
      </c>
      <c r="J26" s="276" t="s">
        <v>198</v>
      </c>
      <c r="K26" s="196" t="s">
        <v>16</v>
      </c>
      <c r="L26" s="277"/>
      <c r="M26" s="197"/>
      <c r="N26" s="277"/>
      <c r="O26" s="197"/>
      <c r="P26" s="277"/>
      <c r="Q26" s="202"/>
      <c r="R26" s="277"/>
      <c r="S26" s="197"/>
      <c r="T26" s="31">
        <v>1.6666666666666099</v>
      </c>
      <c r="U26" s="23">
        <v>1.70833333333327</v>
      </c>
      <c r="V26" s="24">
        <v>2.1666666666665302</v>
      </c>
      <c r="W26" s="37">
        <v>2.0416666666665502</v>
      </c>
      <c r="X26" s="32">
        <v>2.5624999999998002</v>
      </c>
    </row>
    <row r="27" spans="1:24" ht="15" customHeight="1" x14ac:dyDescent="0.3">
      <c r="A27" s="21">
        <v>2.5833333333331301</v>
      </c>
      <c r="B27" s="22">
        <v>1.68749999999994</v>
      </c>
      <c r="C27" s="23">
        <v>1.7291666666665999</v>
      </c>
      <c r="D27" s="24">
        <v>2.1874999999998601</v>
      </c>
      <c r="E27" s="37">
        <v>2.0624999999998801</v>
      </c>
      <c r="F27" s="277"/>
      <c r="G27" s="197"/>
      <c r="H27" s="277"/>
      <c r="I27" s="197"/>
      <c r="J27" s="277"/>
      <c r="K27" s="197"/>
      <c r="L27" s="277"/>
      <c r="M27" s="197"/>
      <c r="N27" s="277"/>
      <c r="O27" s="197"/>
      <c r="P27" s="277"/>
      <c r="Q27" s="202"/>
      <c r="R27" s="277"/>
      <c r="S27" s="197"/>
      <c r="T27" s="31">
        <v>1.68749999999994</v>
      </c>
      <c r="U27" s="23">
        <v>1.7291666666665999</v>
      </c>
      <c r="V27" s="24">
        <v>2.1874999999998601</v>
      </c>
      <c r="W27" s="37">
        <v>2.0624999999998801</v>
      </c>
      <c r="X27" s="32">
        <v>2.5833333333331301</v>
      </c>
    </row>
    <row r="28" spans="1:24" ht="15" customHeight="1" x14ac:dyDescent="0.3">
      <c r="A28" s="21">
        <v>2.60416666666646</v>
      </c>
      <c r="B28" s="22">
        <v>1.70833333333327</v>
      </c>
      <c r="C28" s="23">
        <v>1.7499999999999301</v>
      </c>
      <c r="D28" s="24">
        <v>2.20833333333319</v>
      </c>
      <c r="E28" s="37">
        <v>2.08333333333321</v>
      </c>
      <c r="F28" s="277"/>
      <c r="G28" s="197"/>
      <c r="H28" s="277"/>
      <c r="I28" s="197"/>
      <c r="J28" s="277"/>
      <c r="K28" s="197"/>
      <c r="L28" s="277"/>
      <c r="M28" s="197"/>
      <c r="N28" s="277"/>
      <c r="O28" s="197"/>
      <c r="P28" s="277"/>
      <c r="Q28" s="202"/>
      <c r="R28" s="277"/>
      <c r="S28" s="197"/>
      <c r="T28" s="31">
        <v>1.70833333333327</v>
      </c>
      <c r="U28" s="23">
        <v>1.7499999999999301</v>
      </c>
      <c r="V28" s="24">
        <v>2.20833333333319</v>
      </c>
      <c r="W28" s="37">
        <v>2.08333333333321</v>
      </c>
      <c r="X28" s="32">
        <v>2.60416666666646</v>
      </c>
    </row>
    <row r="29" spans="1:24" ht="15" customHeight="1" x14ac:dyDescent="0.3">
      <c r="A29" s="21">
        <v>2.6249999999997899</v>
      </c>
      <c r="B29" s="22">
        <v>1.7291666666665999</v>
      </c>
      <c r="C29" s="23">
        <v>1.77083333333326</v>
      </c>
      <c r="D29" s="24">
        <v>2.22916666666652</v>
      </c>
      <c r="E29" s="37">
        <v>2.10416666666654</v>
      </c>
      <c r="F29" s="278"/>
      <c r="G29" s="231"/>
      <c r="H29" s="278"/>
      <c r="I29" s="231"/>
      <c r="J29" s="278"/>
      <c r="K29" s="231"/>
      <c r="L29" s="278"/>
      <c r="M29" s="231"/>
      <c r="N29" s="278"/>
      <c r="O29" s="231"/>
      <c r="P29" s="278"/>
      <c r="Q29" s="202"/>
      <c r="R29" s="278"/>
      <c r="S29" s="231"/>
      <c r="T29" s="31">
        <v>1.7291666666665999</v>
      </c>
      <c r="U29" s="23">
        <v>1.77083333333326</v>
      </c>
      <c r="V29" s="24">
        <v>2.22916666666652</v>
      </c>
      <c r="W29" s="37">
        <v>2.10416666666654</v>
      </c>
      <c r="X29" s="32">
        <v>2.6249999999997899</v>
      </c>
    </row>
    <row r="30" spans="1:24" ht="15" customHeight="1" x14ac:dyDescent="0.3">
      <c r="A30" s="21">
        <v>2.6458333333331199</v>
      </c>
      <c r="B30" s="22">
        <v>1.7499999999999301</v>
      </c>
      <c r="C30" s="39">
        <v>1.7916666666665899</v>
      </c>
      <c r="D30" s="40">
        <v>1.25</v>
      </c>
      <c r="E30" s="37">
        <v>2.1249999999998699</v>
      </c>
      <c r="F30" s="122" t="s">
        <v>356</v>
      </c>
      <c r="G30" s="26">
        <v>102</v>
      </c>
      <c r="H30" s="122" t="s">
        <v>356</v>
      </c>
      <c r="I30" s="26">
        <f>G31+1</f>
        <v>104</v>
      </c>
      <c r="J30" s="122" t="s">
        <v>356</v>
      </c>
      <c r="K30" s="26">
        <f>I31+1</f>
        <v>106</v>
      </c>
      <c r="L30" s="122" t="s">
        <v>356</v>
      </c>
      <c r="M30" s="26">
        <f>K31+1</f>
        <v>108</v>
      </c>
      <c r="N30" s="122" t="s">
        <v>356</v>
      </c>
      <c r="O30" s="26">
        <f>M31+1</f>
        <v>110</v>
      </c>
      <c r="P30" s="122" t="s">
        <v>356</v>
      </c>
      <c r="Q30" s="26">
        <f>O31+1</f>
        <v>112</v>
      </c>
      <c r="R30" s="122" t="s">
        <v>356</v>
      </c>
      <c r="S30" s="26">
        <f>Q31+1</f>
        <v>114</v>
      </c>
      <c r="T30" s="31">
        <v>1.7499999999999301</v>
      </c>
      <c r="U30" s="39">
        <v>1.7916666666665899</v>
      </c>
      <c r="V30" s="40">
        <v>1.25</v>
      </c>
      <c r="W30" s="37">
        <v>2.1249999999998699</v>
      </c>
      <c r="X30" s="32">
        <v>2.6458333333331199</v>
      </c>
    </row>
    <row r="31" spans="1:24" ht="15.75" customHeight="1" x14ac:dyDescent="0.3">
      <c r="A31" s="21">
        <v>2.6666666666664498</v>
      </c>
      <c r="B31" s="22">
        <v>1.77083333333326</v>
      </c>
      <c r="C31" s="39">
        <v>1.8124999999999201</v>
      </c>
      <c r="D31" s="40">
        <v>1.2708333333333299</v>
      </c>
      <c r="E31" s="37">
        <v>2.1458333333331998</v>
      </c>
      <c r="F31" s="122" t="s">
        <v>356</v>
      </c>
      <c r="G31" s="26">
        <f>G30+1</f>
        <v>103</v>
      </c>
      <c r="H31" s="122" t="s">
        <v>356</v>
      </c>
      <c r="I31" s="26">
        <f>I30+1</f>
        <v>105</v>
      </c>
      <c r="J31" s="122" t="s">
        <v>356</v>
      </c>
      <c r="K31" s="26">
        <f>K30+1</f>
        <v>107</v>
      </c>
      <c r="L31" s="164" t="s">
        <v>356</v>
      </c>
      <c r="M31" s="26">
        <f>M30+1</f>
        <v>109</v>
      </c>
      <c r="N31" s="164" t="s">
        <v>356</v>
      </c>
      <c r="O31" s="26">
        <f>O30+1</f>
        <v>111</v>
      </c>
      <c r="P31" s="122" t="s">
        <v>356</v>
      </c>
      <c r="Q31" s="26">
        <f>Q30+1</f>
        <v>113</v>
      </c>
      <c r="R31" s="122" t="s">
        <v>356</v>
      </c>
      <c r="S31" s="26">
        <f>S30+1</f>
        <v>115</v>
      </c>
      <c r="T31" s="31">
        <v>1.77083333333326</v>
      </c>
      <c r="U31" s="39">
        <v>1.8124999999999201</v>
      </c>
      <c r="V31" s="40">
        <v>1.2708333333333299</v>
      </c>
      <c r="W31" s="37">
        <v>2.1458333333331998</v>
      </c>
      <c r="X31" s="32">
        <v>2.6666666666664498</v>
      </c>
    </row>
    <row r="32" spans="1:24" ht="15" hidden="1" customHeight="1" x14ac:dyDescent="0.3">
      <c r="A32" s="21"/>
      <c r="B32" s="22"/>
      <c r="C32" s="22"/>
      <c r="D32" s="40"/>
      <c r="E32" s="37"/>
      <c r="F32" s="116"/>
      <c r="G32" s="56"/>
      <c r="H32" s="116"/>
      <c r="I32" s="56"/>
      <c r="J32" s="116"/>
      <c r="K32" s="56"/>
      <c r="L32" s="168"/>
      <c r="M32" s="56"/>
      <c r="N32" s="168"/>
      <c r="O32" s="56"/>
      <c r="P32" s="116"/>
      <c r="Q32" s="56"/>
      <c r="R32" s="116"/>
      <c r="S32" s="56"/>
      <c r="T32" s="31"/>
      <c r="U32" s="39"/>
      <c r="V32" s="40"/>
      <c r="W32" s="37"/>
      <c r="X32" s="32"/>
    </row>
    <row r="33" spans="1:24" ht="15.75" customHeight="1" x14ac:dyDescent="0.3">
      <c r="A33" s="21">
        <v>2.6874999999997802</v>
      </c>
      <c r="B33" s="41">
        <v>1.7916666666665899</v>
      </c>
      <c r="C33" s="39">
        <v>1.83333333333325</v>
      </c>
      <c r="D33" s="40">
        <v>1.2916666666666701</v>
      </c>
      <c r="E33" s="37">
        <v>2.1666666666665302</v>
      </c>
      <c r="F33" s="78" t="s">
        <v>357</v>
      </c>
      <c r="G33" s="182">
        <v>106</v>
      </c>
      <c r="H33" s="78" t="s">
        <v>357</v>
      </c>
      <c r="I33" s="28">
        <f>G34+1</f>
        <v>108</v>
      </c>
      <c r="J33" s="78" t="s">
        <v>357</v>
      </c>
      <c r="K33" s="28">
        <f>I34+1</f>
        <v>110</v>
      </c>
      <c r="L33" s="78" t="s">
        <v>357</v>
      </c>
      <c r="M33" s="28">
        <f>K34+1</f>
        <v>112</v>
      </c>
      <c r="N33" s="78" t="s">
        <v>357</v>
      </c>
      <c r="O33" s="28">
        <f>M34+1</f>
        <v>114</v>
      </c>
      <c r="P33" s="78" t="s">
        <v>357</v>
      </c>
      <c r="Q33" s="59">
        <f>O34+1</f>
        <v>116</v>
      </c>
      <c r="R33" s="78" t="s">
        <v>357</v>
      </c>
      <c r="S33" s="28">
        <f>Q34+1</f>
        <v>118</v>
      </c>
      <c r="T33" s="43">
        <v>1.7916666666665899</v>
      </c>
      <c r="U33" s="39">
        <v>1.83333333333325</v>
      </c>
      <c r="V33" s="40">
        <v>1.2916666666666701</v>
      </c>
      <c r="W33" s="37">
        <v>2.1666666666665302</v>
      </c>
      <c r="X33" s="32">
        <v>2.6874999999997802</v>
      </c>
    </row>
    <row r="34" spans="1:24" ht="15" customHeight="1" x14ac:dyDescent="0.3">
      <c r="A34" s="21">
        <v>2.7083333333331101</v>
      </c>
      <c r="B34" s="41">
        <v>1.8124999999999201</v>
      </c>
      <c r="C34" s="39">
        <v>1.8541666666665799</v>
      </c>
      <c r="D34" s="40">
        <v>1.3125</v>
      </c>
      <c r="E34" s="37">
        <v>2.1874999999998601</v>
      </c>
      <c r="F34" s="78" t="s">
        <v>357</v>
      </c>
      <c r="G34" s="58">
        <f>G33+1</f>
        <v>107</v>
      </c>
      <c r="H34" s="78" t="s">
        <v>357</v>
      </c>
      <c r="I34" s="28">
        <f>I33+1</f>
        <v>109</v>
      </c>
      <c r="J34" s="78" t="s">
        <v>357</v>
      </c>
      <c r="K34" s="28">
        <f>K33+1</f>
        <v>111</v>
      </c>
      <c r="L34" s="78" t="s">
        <v>357</v>
      </c>
      <c r="M34" s="28">
        <f>M33+1</f>
        <v>113</v>
      </c>
      <c r="N34" s="78" t="s">
        <v>357</v>
      </c>
      <c r="O34" s="28">
        <f>O33+1</f>
        <v>115</v>
      </c>
      <c r="P34" s="42" t="s">
        <v>357</v>
      </c>
      <c r="Q34" s="60">
        <f>Q33+1</f>
        <v>117</v>
      </c>
      <c r="R34" s="42" t="s">
        <v>357</v>
      </c>
      <c r="S34" s="60">
        <f>S33+1</f>
        <v>119</v>
      </c>
      <c r="T34" s="43">
        <v>1.8124999999999201</v>
      </c>
      <c r="U34" s="39">
        <v>1.8541666666665799</v>
      </c>
      <c r="V34" s="40">
        <v>1.3125</v>
      </c>
      <c r="W34" s="37">
        <v>2.1874999999998601</v>
      </c>
      <c r="X34" s="32">
        <v>2.7083333333331101</v>
      </c>
    </row>
    <row r="35" spans="1:24" ht="15" customHeight="1" x14ac:dyDescent="0.3">
      <c r="A35" s="21">
        <v>2.72916666666644</v>
      </c>
      <c r="B35" s="41">
        <v>1.83333333333325</v>
      </c>
      <c r="C35" s="39">
        <v>1.8749999999999101</v>
      </c>
      <c r="D35" s="40">
        <v>1.3333333333333299</v>
      </c>
      <c r="E35" s="37">
        <v>2.20833333333319</v>
      </c>
      <c r="F35" s="42" t="s">
        <v>32</v>
      </c>
      <c r="G35" s="28">
        <v>473</v>
      </c>
      <c r="H35" s="42" t="s">
        <v>32</v>
      </c>
      <c r="I35" s="28">
        <f>G36+1</f>
        <v>475</v>
      </c>
      <c r="J35" s="42" t="s">
        <v>32</v>
      </c>
      <c r="K35" s="28">
        <f>I36+1</f>
        <v>477</v>
      </c>
      <c r="L35" s="42" t="s">
        <v>32</v>
      </c>
      <c r="M35" s="28">
        <f>K36+1</f>
        <v>479</v>
      </c>
      <c r="N35" s="42" t="s">
        <v>32</v>
      </c>
      <c r="O35" s="28">
        <f>M36+1</f>
        <v>481</v>
      </c>
      <c r="P35" s="42" t="s">
        <v>32</v>
      </c>
      <c r="Q35" s="28">
        <f>O36+1</f>
        <v>483</v>
      </c>
      <c r="R35" s="42" t="s">
        <v>32</v>
      </c>
      <c r="S35" s="28">
        <f>Q36+1</f>
        <v>485</v>
      </c>
      <c r="T35" s="43">
        <v>1.83333333333325</v>
      </c>
      <c r="U35" s="39">
        <v>1.8749999999999101</v>
      </c>
      <c r="V35" s="40">
        <v>1.3333333333333299</v>
      </c>
      <c r="W35" s="37">
        <v>2.20833333333319</v>
      </c>
      <c r="X35" s="32">
        <v>2.72916666666644</v>
      </c>
    </row>
    <row r="36" spans="1:24" ht="15" customHeight="1" x14ac:dyDescent="0.3">
      <c r="A36" s="21">
        <v>2.74999999999977</v>
      </c>
      <c r="B36" s="41">
        <v>1.8541666666665799</v>
      </c>
      <c r="C36" s="39">
        <v>1.89583333333324</v>
      </c>
      <c r="D36" s="40">
        <v>1.3541666666666601</v>
      </c>
      <c r="E36" s="37">
        <v>2.22916666666652</v>
      </c>
      <c r="F36" s="42" t="s">
        <v>32</v>
      </c>
      <c r="G36" s="28">
        <f>G35+1</f>
        <v>474</v>
      </c>
      <c r="H36" s="42" t="s">
        <v>32</v>
      </c>
      <c r="I36" s="28">
        <f>I35+1</f>
        <v>476</v>
      </c>
      <c r="J36" s="42" t="s">
        <v>32</v>
      </c>
      <c r="K36" s="28">
        <f>K35+1</f>
        <v>478</v>
      </c>
      <c r="L36" s="42" t="s">
        <v>32</v>
      </c>
      <c r="M36" s="28">
        <f>M35+1</f>
        <v>480</v>
      </c>
      <c r="N36" s="42" t="s">
        <v>32</v>
      </c>
      <c r="O36" s="28">
        <f>O35+1</f>
        <v>482</v>
      </c>
      <c r="P36" s="42" t="s">
        <v>32</v>
      </c>
      <c r="Q36" s="28">
        <f>Q35+1</f>
        <v>484</v>
      </c>
      <c r="R36" s="42" t="s">
        <v>32</v>
      </c>
      <c r="S36" s="28">
        <f>S35+1</f>
        <v>486</v>
      </c>
      <c r="T36" s="43">
        <v>1.8541666666665799</v>
      </c>
      <c r="U36" s="39">
        <v>1.89583333333324</v>
      </c>
      <c r="V36" s="40">
        <v>1.3541666666666601</v>
      </c>
      <c r="W36" s="37">
        <v>2.22916666666652</v>
      </c>
      <c r="X36" s="32">
        <v>2.74999999999977</v>
      </c>
    </row>
    <row r="37" spans="1:24" ht="15" customHeight="1" x14ac:dyDescent="0.3">
      <c r="A37" s="21">
        <v>2.7708333333330999</v>
      </c>
      <c r="B37" s="41">
        <v>1.8749999999999101</v>
      </c>
      <c r="C37" s="39">
        <v>1.9166666666665699</v>
      </c>
      <c r="D37" s="40">
        <v>1.37499999999999</v>
      </c>
      <c r="E37" s="25">
        <v>1.25</v>
      </c>
      <c r="F37" s="61" t="s">
        <v>35</v>
      </c>
      <c r="G37" s="92">
        <v>443</v>
      </c>
      <c r="H37" s="61" t="s">
        <v>35</v>
      </c>
      <c r="I37" s="92">
        <f>G37+1</f>
        <v>444</v>
      </c>
      <c r="J37" s="61" t="s">
        <v>35</v>
      </c>
      <c r="K37" s="92">
        <f>I37+1</f>
        <v>445</v>
      </c>
      <c r="L37" s="313" t="s">
        <v>35</v>
      </c>
      <c r="M37" s="212">
        <f>K37+1</f>
        <v>446</v>
      </c>
      <c r="N37" s="77" t="s">
        <v>35</v>
      </c>
      <c r="O37" s="92">
        <f>M37+1</f>
        <v>447</v>
      </c>
      <c r="P37" s="276" t="s">
        <v>74</v>
      </c>
      <c r="Q37" s="196" t="s">
        <v>16</v>
      </c>
      <c r="R37" s="276" t="s">
        <v>54</v>
      </c>
      <c r="S37" s="196" t="s">
        <v>16</v>
      </c>
      <c r="T37" s="43">
        <v>1.8749999999999101</v>
      </c>
      <c r="U37" s="39">
        <v>1.9166666666665699</v>
      </c>
      <c r="V37" s="40">
        <v>1.37499999999999</v>
      </c>
      <c r="W37" s="25">
        <v>1.25</v>
      </c>
      <c r="X37" s="32">
        <v>2.7708333333330999</v>
      </c>
    </row>
    <row r="38" spans="1:24" ht="15" customHeight="1" x14ac:dyDescent="0.3">
      <c r="A38" s="21">
        <v>2.7916666666664298</v>
      </c>
      <c r="B38" s="41">
        <v>1.89583333333324</v>
      </c>
      <c r="C38" s="39">
        <v>1.9374999999999001</v>
      </c>
      <c r="D38" s="40">
        <v>1.3958333333333199</v>
      </c>
      <c r="E38" s="25">
        <v>1.2708333333333299</v>
      </c>
      <c r="F38" s="292" t="s">
        <v>158</v>
      </c>
      <c r="G38" s="377" t="s">
        <v>16</v>
      </c>
      <c r="H38" s="292" t="s">
        <v>214</v>
      </c>
      <c r="I38" s="377" t="s">
        <v>16</v>
      </c>
      <c r="J38" s="292" t="s">
        <v>156</v>
      </c>
      <c r="K38" s="377" t="s">
        <v>16</v>
      </c>
      <c r="L38" s="314"/>
      <c r="M38" s="212"/>
      <c r="N38" s="276" t="s">
        <v>233</v>
      </c>
      <c r="O38" s="196" t="s">
        <v>16</v>
      </c>
      <c r="P38" s="277"/>
      <c r="Q38" s="197"/>
      <c r="R38" s="277"/>
      <c r="S38" s="197"/>
      <c r="T38" s="43">
        <v>1.89583333333324</v>
      </c>
      <c r="U38" s="39">
        <v>1.9374999999999001</v>
      </c>
      <c r="V38" s="40">
        <v>1.3958333333333199</v>
      </c>
      <c r="W38" s="25">
        <v>1.2708333333333299</v>
      </c>
      <c r="X38" s="32">
        <v>2.7916666666664298</v>
      </c>
    </row>
    <row r="39" spans="1:24" ht="15" customHeight="1" x14ac:dyDescent="0.3">
      <c r="A39" s="21">
        <v>2.8124999999997602</v>
      </c>
      <c r="B39" s="41">
        <v>1.9166666666665699</v>
      </c>
      <c r="C39" s="23">
        <v>1.95833333333323</v>
      </c>
      <c r="D39" s="40">
        <v>1.4166666666666501</v>
      </c>
      <c r="E39" s="25">
        <v>1.2916666666666701</v>
      </c>
      <c r="F39" s="292"/>
      <c r="G39" s="377"/>
      <c r="H39" s="292"/>
      <c r="I39" s="377"/>
      <c r="J39" s="292"/>
      <c r="K39" s="377"/>
      <c r="L39" s="276" t="s">
        <v>238</v>
      </c>
      <c r="M39" s="202"/>
      <c r="N39" s="277"/>
      <c r="O39" s="197"/>
      <c r="P39" s="277"/>
      <c r="Q39" s="197"/>
      <c r="R39" s="277"/>
      <c r="S39" s="197"/>
      <c r="T39" s="43">
        <v>1.9166666666665699</v>
      </c>
      <c r="U39" s="23">
        <v>1.95833333333323</v>
      </c>
      <c r="V39" s="40">
        <v>1.4166666666666501</v>
      </c>
      <c r="W39" s="25">
        <v>1.2916666666666701</v>
      </c>
      <c r="X39" s="32">
        <v>2.8124999999997602</v>
      </c>
    </row>
    <row r="40" spans="1:24" ht="15.75" customHeight="1" x14ac:dyDescent="0.3">
      <c r="A40" s="21">
        <v>2.8333333333330901</v>
      </c>
      <c r="B40" s="41">
        <v>1.9374999999999001</v>
      </c>
      <c r="C40" s="23">
        <v>1.9791666666665599</v>
      </c>
      <c r="D40" s="40">
        <v>1.43749999999998</v>
      </c>
      <c r="E40" s="25">
        <v>1.3125</v>
      </c>
      <c r="F40" s="292"/>
      <c r="G40" s="377"/>
      <c r="H40" s="292"/>
      <c r="I40" s="377"/>
      <c r="J40" s="292"/>
      <c r="K40" s="377"/>
      <c r="L40" s="277"/>
      <c r="M40" s="202"/>
      <c r="N40" s="277"/>
      <c r="O40" s="197"/>
      <c r="P40" s="277"/>
      <c r="Q40" s="197"/>
      <c r="R40" s="277"/>
      <c r="S40" s="197"/>
      <c r="T40" s="43">
        <v>1.9374999999999001</v>
      </c>
      <c r="U40" s="23">
        <v>1.9791666666665599</v>
      </c>
      <c r="V40" s="40">
        <v>1.43749999999998</v>
      </c>
      <c r="W40" s="25">
        <v>1.3125</v>
      </c>
      <c r="X40" s="32">
        <v>2.8333333333330901</v>
      </c>
    </row>
    <row r="41" spans="1:24" ht="15" customHeight="1" x14ac:dyDescent="0.3">
      <c r="A41" s="21">
        <v>2.85416666666642</v>
      </c>
      <c r="B41" s="22">
        <v>1.95833333333323</v>
      </c>
      <c r="C41" s="23">
        <v>1.9999999999998901</v>
      </c>
      <c r="D41" s="40">
        <v>1.4583333333333099</v>
      </c>
      <c r="E41" s="25">
        <v>1.3333333333333299</v>
      </c>
      <c r="F41" s="292"/>
      <c r="G41" s="377"/>
      <c r="H41" s="292"/>
      <c r="I41" s="377"/>
      <c r="J41" s="292"/>
      <c r="K41" s="377"/>
      <c r="L41" s="277"/>
      <c r="M41" s="202"/>
      <c r="N41" s="277"/>
      <c r="O41" s="197"/>
      <c r="P41" s="277"/>
      <c r="Q41" s="197"/>
      <c r="R41" s="277"/>
      <c r="S41" s="197"/>
      <c r="T41" s="31">
        <v>1.95833333333323</v>
      </c>
      <c r="U41" s="23">
        <v>1.9999999999998901</v>
      </c>
      <c r="V41" s="40">
        <v>1.4583333333333099</v>
      </c>
      <c r="W41" s="25">
        <v>1.3333333333333299</v>
      </c>
      <c r="X41" s="32">
        <v>2.85416666666642</v>
      </c>
    </row>
    <row r="42" spans="1:24" ht="15" customHeight="1" x14ac:dyDescent="0.3">
      <c r="A42" s="21">
        <v>2.87499999999975</v>
      </c>
      <c r="B42" s="22">
        <v>1.9791666666665599</v>
      </c>
      <c r="C42" s="23">
        <v>2.0208333333332198</v>
      </c>
      <c r="D42" s="40">
        <v>1.4791666666666401</v>
      </c>
      <c r="E42" s="25">
        <v>1.3541666666666601</v>
      </c>
      <c r="F42" s="292"/>
      <c r="G42" s="377"/>
      <c r="H42" s="292"/>
      <c r="I42" s="377"/>
      <c r="J42" s="292"/>
      <c r="K42" s="377"/>
      <c r="L42" s="277"/>
      <c r="M42" s="202"/>
      <c r="N42" s="277"/>
      <c r="O42" s="197"/>
      <c r="P42" s="278"/>
      <c r="Q42" s="231"/>
      <c r="R42" s="278"/>
      <c r="S42" s="231"/>
      <c r="T42" s="31">
        <v>1.9791666666665599</v>
      </c>
      <c r="U42" s="23">
        <v>2.0208333333332198</v>
      </c>
      <c r="V42" s="40">
        <v>1.4791666666666401</v>
      </c>
      <c r="W42" s="25">
        <v>1.3541666666666601</v>
      </c>
      <c r="X42" s="32">
        <v>2.87499999999975</v>
      </c>
    </row>
    <row r="43" spans="1:24" ht="15" customHeight="1" x14ac:dyDescent="0.3">
      <c r="A43" s="21">
        <v>2.8958333333330799</v>
      </c>
      <c r="B43" s="22">
        <v>1.9999999999998901</v>
      </c>
      <c r="C43" s="23">
        <v>2.0416666666665502</v>
      </c>
      <c r="D43" s="40">
        <v>1.49999999999997</v>
      </c>
      <c r="E43" s="25">
        <v>1.37499999999999</v>
      </c>
      <c r="F43" s="167" t="s">
        <v>32</v>
      </c>
      <c r="G43" s="179">
        <f>G35</f>
        <v>473</v>
      </c>
      <c r="H43" s="167" t="s">
        <v>32</v>
      </c>
      <c r="I43" s="179">
        <f>I35</f>
        <v>475</v>
      </c>
      <c r="J43" s="167" t="s">
        <v>32</v>
      </c>
      <c r="K43" s="179">
        <f>K35</f>
        <v>477</v>
      </c>
      <c r="L43" s="277"/>
      <c r="M43" s="202"/>
      <c r="N43" s="278"/>
      <c r="O43" s="231"/>
      <c r="P43" s="173" t="s">
        <v>32</v>
      </c>
      <c r="Q43" s="102">
        <f>Q35</f>
        <v>483</v>
      </c>
      <c r="R43" s="276" t="s">
        <v>323</v>
      </c>
      <c r="S43" s="196"/>
      <c r="T43" s="31">
        <v>1.9999999999998901</v>
      </c>
      <c r="U43" s="23">
        <v>2.0416666666665502</v>
      </c>
      <c r="V43" s="40">
        <v>1.49999999999997</v>
      </c>
      <c r="W43" s="25">
        <v>1.37499999999999</v>
      </c>
      <c r="X43" s="32">
        <v>2.8958333333330799</v>
      </c>
    </row>
    <row r="44" spans="1:24" ht="15" customHeight="1" x14ac:dyDescent="0.3">
      <c r="A44" s="21">
        <v>2.9166666666664098</v>
      </c>
      <c r="B44" s="22">
        <v>2.0208333333332198</v>
      </c>
      <c r="C44" s="23">
        <v>2.0624999999998801</v>
      </c>
      <c r="D44" s="40">
        <v>1.5208333333333</v>
      </c>
      <c r="E44" s="25">
        <v>1.3958333333333199</v>
      </c>
      <c r="F44" s="167" t="s">
        <v>35</v>
      </c>
      <c r="G44" s="36">
        <f>G37</f>
        <v>443</v>
      </c>
      <c r="H44" s="167" t="s">
        <v>35</v>
      </c>
      <c r="I44" s="36">
        <f>I37</f>
        <v>444</v>
      </c>
      <c r="J44" s="167" t="s">
        <v>35</v>
      </c>
      <c r="K44" s="36">
        <f>K37</f>
        <v>445</v>
      </c>
      <c r="L44" s="278"/>
      <c r="M44" s="202"/>
      <c r="N44" s="173" t="s">
        <v>32</v>
      </c>
      <c r="O44" s="36">
        <f>O35</f>
        <v>481</v>
      </c>
      <c r="P44" s="276" t="s">
        <v>346</v>
      </c>
      <c r="Q44" s="196" t="s">
        <v>16</v>
      </c>
      <c r="R44" s="277"/>
      <c r="S44" s="197"/>
      <c r="T44" s="31">
        <v>2.0208333333332198</v>
      </c>
      <c r="U44" s="23">
        <v>2.0624999999998801</v>
      </c>
      <c r="V44" s="40">
        <v>1.5208333333333</v>
      </c>
      <c r="W44" s="25">
        <v>1.3958333333333199</v>
      </c>
      <c r="X44" s="32">
        <v>2.9166666666664098</v>
      </c>
    </row>
    <row r="45" spans="1:24" ht="15" customHeight="1" x14ac:dyDescent="0.3">
      <c r="A45" s="21">
        <v>2.9374999999997402</v>
      </c>
      <c r="B45" s="22">
        <v>2.0416666666665502</v>
      </c>
      <c r="C45" s="23">
        <v>2.08333333333321</v>
      </c>
      <c r="D45" s="40">
        <v>1.5416666666666301</v>
      </c>
      <c r="E45" s="25">
        <v>1.4166666666666501</v>
      </c>
      <c r="F45" s="209" t="s">
        <v>224</v>
      </c>
      <c r="G45" s="196" t="s">
        <v>16</v>
      </c>
      <c r="H45" s="209" t="s">
        <v>91</v>
      </c>
      <c r="I45" s="196" t="s">
        <v>16</v>
      </c>
      <c r="J45" s="209" t="s">
        <v>225</v>
      </c>
      <c r="K45" s="196" t="s">
        <v>16</v>
      </c>
      <c r="L45" s="276" t="s">
        <v>368</v>
      </c>
      <c r="M45" s="196" t="s">
        <v>16</v>
      </c>
      <c r="N45" s="276" t="s">
        <v>393</v>
      </c>
      <c r="O45" s="196" t="s">
        <v>16</v>
      </c>
      <c r="P45" s="277"/>
      <c r="Q45" s="197"/>
      <c r="R45" s="277"/>
      <c r="S45" s="197"/>
      <c r="T45" s="31">
        <v>2.0416666666665502</v>
      </c>
      <c r="U45" s="23">
        <v>2.08333333333321</v>
      </c>
      <c r="V45" s="40">
        <v>1.5416666666666301</v>
      </c>
      <c r="W45" s="25">
        <v>1.4166666666666501</v>
      </c>
      <c r="X45" s="32">
        <v>2.9374999999997402</v>
      </c>
    </row>
    <row r="46" spans="1:24" ht="15" customHeight="1" x14ac:dyDescent="0.3">
      <c r="A46" s="21">
        <v>2.9583333333330701</v>
      </c>
      <c r="B46" s="22">
        <v>2.0624999999998801</v>
      </c>
      <c r="C46" s="23">
        <v>2.10416666666654</v>
      </c>
      <c r="D46" s="40">
        <v>1.56249999999996</v>
      </c>
      <c r="E46" s="25">
        <v>1.43749999999998</v>
      </c>
      <c r="F46" s="210"/>
      <c r="G46" s="197"/>
      <c r="H46" s="210"/>
      <c r="I46" s="197"/>
      <c r="J46" s="210"/>
      <c r="K46" s="197"/>
      <c r="L46" s="277"/>
      <c r="M46" s="197"/>
      <c r="N46" s="277"/>
      <c r="O46" s="197"/>
      <c r="P46" s="277"/>
      <c r="Q46" s="197"/>
      <c r="R46" s="277"/>
      <c r="S46" s="197"/>
      <c r="T46" s="31">
        <v>2.0624999999998801</v>
      </c>
      <c r="U46" s="23">
        <v>2.10416666666654</v>
      </c>
      <c r="V46" s="40">
        <v>1.56249999999996</v>
      </c>
      <c r="W46" s="25">
        <v>1.43749999999998</v>
      </c>
      <c r="X46" s="32">
        <v>2.9583333333330701</v>
      </c>
    </row>
    <row r="47" spans="1:24" ht="15" customHeight="1" x14ac:dyDescent="0.3">
      <c r="A47" s="21">
        <v>2.9791666666664001</v>
      </c>
      <c r="B47" s="22">
        <v>2.08333333333321</v>
      </c>
      <c r="C47" s="23">
        <v>2.1249999999998699</v>
      </c>
      <c r="D47" s="40">
        <v>1.58333333333329</v>
      </c>
      <c r="E47" s="25">
        <v>1.4583333333333099</v>
      </c>
      <c r="F47" s="210"/>
      <c r="G47" s="197"/>
      <c r="H47" s="210"/>
      <c r="I47" s="197"/>
      <c r="J47" s="210"/>
      <c r="K47" s="197"/>
      <c r="L47" s="277"/>
      <c r="M47" s="197"/>
      <c r="N47" s="277"/>
      <c r="O47" s="197"/>
      <c r="P47" s="277"/>
      <c r="Q47" s="197"/>
      <c r="R47" s="277"/>
      <c r="S47" s="197"/>
      <c r="T47" s="31">
        <v>2.08333333333321</v>
      </c>
      <c r="U47" s="23">
        <v>2.1249999999998699</v>
      </c>
      <c r="V47" s="40">
        <v>1.58333333333329</v>
      </c>
      <c r="W47" s="25">
        <v>1.4583333333333099</v>
      </c>
      <c r="X47" s="32">
        <v>2.9791666666664001</v>
      </c>
    </row>
    <row r="48" spans="1:24" ht="15" customHeight="1" x14ac:dyDescent="0.3">
      <c r="A48" s="21">
        <v>2.99999999999973</v>
      </c>
      <c r="B48" s="22">
        <v>2.10416666666654</v>
      </c>
      <c r="C48" s="23">
        <v>2.1458333333331998</v>
      </c>
      <c r="D48" s="40">
        <v>1.6041666666666199</v>
      </c>
      <c r="E48" s="25">
        <v>1.4791666666666401</v>
      </c>
      <c r="F48" s="210"/>
      <c r="G48" s="197"/>
      <c r="H48" s="210"/>
      <c r="I48" s="197"/>
      <c r="J48" s="210"/>
      <c r="K48" s="197"/>
      <c r="L48" s="277"/>
      <c r="M48" s="197"/>
      <c r="N48" s="277"/>
      <c r="O48" s="197"/>
      <c r="P48" s="277"/>
      <c r="Q48" s="197"/>
      <c r="R48" s="278"/>
      <c r="S48" s="231"/>
      <c r="T48" s="31">
        <v>2.10416666666654</v>
      </c>
      <c r="U48" s="23">
        <v>2.1458333333331998</v>
      </c>
      <c r="V48" s="40">
        <v>1.6041666666666199</v>
      </c>
      <c r="W48" s="25">
        <v>1.4791666666666401</v>
      </c>
      <c r="X48" s="32">
        <v>2.99999999999973</v>
      </c>
    </row>
    <row r="49" spans="1:24" ht="15" customHeight="1" x14ac:dyDescent="0.3">
      <c r="A49" s="21">
        <v>3.0208333333330599</v>
      </c>
      <c r="B49" s="22">
        <v>2.1249999999998699</v>
      </c>
      <c r="C49" s="23">
        <v>2.1666666666665302</v>
      </c>
      <c r="D49" s="40">
        <v>1.62499999999995</v>
      </c>
      <c r="E49" s="25">
        <v>1.49999999999997</v>
      </c>
      <c r="F49" s="210"/>
      <c r="G49" s="197"/>
      <c r="H49" s="210"/>
      <c r="I49" s="197"/>
      <c r="J49" s="210"/>
      <c r="K49" s="197"/>
      <c r="L49" s="278"/>
      <c r="M49" s="231"/>
      <c r="N49" s="278"/>
      <c r="O49" s="231"/>
      <c r="P49" s="278"/>
      <c r="Q49" s="231"/>
      <c r="R49" s="276" t="s">
        <v>38</v>
      </c>
      <c r="S49" s="196" t="s">
        <v>16</v>
      </c>
      <c r="T49" s="31">
        <v>2.1249999999998699</v>
      </c>
      <c r="U49" s="23">
        <v>2.1666666666665302</v>
      </c>
      <c r="V49" s="40">
        <v>1.62499999999995</v>
      </c>
      <c r="W49" s="25">
        <v>1.49999999999997</v>
      </c>
      <c r="X49" s="32">
        <v>3.0208333333330599</v>
      </c>
    </row>
    <row r="50" spans="1:24" ht="15" customHeight="1" x14ac:dyDescent="0.3">
      <c r="A50" s="21">
        <v>3.0416666666663899</v>
      </c>
      <c r="B50" s="22">
        <v>2.1458333333331998</v>
      </c>
      <c r="C50" s="23">
        <v>2.1874999999998601</v>
      </c>
      <c r="D50" s="40">
        <v>1.64583333333328</v>
      </c>
      <c r="E50" s="25">
        <v>1.5208333333333</v>
      </c>
      <c r="F50" s="211"/>
      <c r="G50" s="231"/>
      <c r="H50" s="211"/>
      <c r="I50" s="231"/>
      <c r="J50" s="211"/>
      <c r="K50" s="231"/>
      <c r="L50" s="277" t="s">
        <v>160</v>
      </c>
      <c r="M50" s="196" t="s">
        <v>16</v>
      </c>
      <c r="N50" s="277" t="s">
        <v>271</v>
      </c>
      <c r="O50" s="196" t="s">
        <v>16</v>
      </c>
      <c r="P50" s="276" t="s">
        <v>80</v>
      </c>
      <c r="Q50" s="196" t="s">
        <v>16</v>
      </c>
      <c r="R50" s="277"/>
      <c r="S50" s="197"/>
      <c r="T50" s="31">
        <v>2.1458333333331998</v>
      </c>
      <c r="U50" s="23">
        <v>2.1874999999998601</v>
      </c>
      <c r="V50" s="40">
        <v>1.64583333333328</v>
      </c>
      <c r="W50" s="25">
        <v>1.5208333333333</v>
      </c>
      <c r="X50" s="32">
        <v>3.0416666666663899</v>
      </c>
    </row>
    <row r="51" spans="1:24" ht="15" customHeight="1" x14ac:dyDescent="0.3">
      <c r="A51" s="21">
        <v>3.0624999999997198</v>
      </c>
      <c r="B51" s="22">
        <v>2.1666666666665302</v>
      </c>
      <c r="C51" s="23">
        <v>2.20833333333319</v>
      </c>
      <c r="D51" s="40">
        <v>1.6666666666666099</v>
      </c>
      <c r="E51" s="25">
        <v>1.5416666666666301</v>
      </c>
      <c r="F51" s="276" t="s">
        <v>282</v>
      </c>
      <c r="G51" s="196" t="s">
        <v>16</v>
      </c>
      <c r="H51" s="276" t="s">
        <v>167</v>
      </c>
      <c r="I51" s="196" t="s">
        <v>16</v>
      </c>
      <c r="J51" s="276" t="s">
        <v>198</v>
      </c>
      <c r="K51" s="196" t="s">
        <v>16</v>
      </c>
      <c r="L51" s="277"/>
      <c r="M51" s="197"/>
      <c r="N51" s="277"/>
      <c r="O51" s="197"/>
      <c r="P51" s="277"/>
      <c r="Q51" s="197"/>
      <c r="R51" s="277"/>
      <c r="S51" s="197"/>
      <c r="T51" s="31">
        <v>2.1666666666665302</v>
      </c>
      <c r="U51" s="23">
        <v>2.20833333333319</v>
      </c>
      <c r="V51" s="40">
        <v>1.6666666666666099</v>
      </c>
      <c r="W51" s="25">
        <v>1.5416666666666301</v>
      </c>
      <c r="X51" s="32">
        <v>3.0624999999997198</v>
      </c>
    </row>
    <row r="52" spans="1:24" ht="15" customHeight="1" thickBot="1" x14ac:dyDescent="0.35">
      <c r="A52" s="21">
        <v>3.0833333333330502</v>
      </c>
      <c r="B52" s="22">
        <v>2.1874999999998601</v>
      </c>
      <c r="C52" s="23">
        <v>2.22916666666652</v>
      </c>
      <c r="D52" s="44">
        <v>1.68749999999994</v>
      </c>
      <c r="E52" s="45">
        <v>1.56249999999996</v>
      </c>
      <c r="F52" s="277"/>
      <c r="G52" s="197"/>
      <c r="H52" s="277"/>
      <c r="I52" s="197"/>
      <c r="J52" s="277"/>
      <c r="K52" s="197"/>
      <c r="L52" s="277"/>
      <c r="M52" s="197"/>
      <c r="N52" s="277"/>
      <c r="O52" s="197"/>
      <c r="P52" s="277"/>
      <c r="Q52" s="197"/>
      <c r="R52" s="277"/>
      <c r="S52" s="197"/>
      <c r="T52" s="31">
        <v>2.1874999999998601</v>
      </c>
      <c r="U52" s="23">
        <v>2.22916666666652</v>
      </c>
      <c r="V52" s="44">
        <v>1.68749999999994</v>
      </c>
      <c r="W52" s="45">
        <v>1.56249999999996</v>
      </c>
      <c r="X52" s="32">
        <v>3.0833333333330502</v>
      </c>
    </row>
    <row r="53" spans="1:24" ht="15" customHeight="1" x14ac:dyDescent="0.3">
      <c r="A53" s="21">
        <v>3.1041666666663801</v>
      </c>
      <c r="B53" s="22">
        <v>2.20833333333319</v>
      </c>
      <c r="C53" s="23">
        <v>2.2499999999998499</v>
      </c>
      <c r="D53" s="40">
        <v>1.70833333333327</v>
      </c>
      <c r="E53" s="25">
        <v>1.58333333333329</v>
      </c>
      <c r="F53" s="277"/>
      <c r="G53" s="197"/>
      <c r="H53" s="277"/>
      <c r="I53" s="197"/>
      <c r="J53" s="277"/>
      <c r="K53" s="197"/>
      <c r="L53" s="277"/>
      <c r="M53" s="197"/>
      <c r="N53" s="277"/>
      <c r="O53" s="197"/>
      <c r="P53" s="277"/>
      <c r="Q53" s="197"/>
      <c r="R53" s="277"/>
      <c r="S53" s="197"/>
      <c r="T53" s="31">
        <v>2.20833333333319</v>
      </c>
      <c r="U53" s="23">
        <v>2.2499999999998499</v>
      </c>
      <c r="V53" s="40">
        <v>1.70833333333327</v>
      </c>
      <c r="W53" s="25">
        <v>1.58333333333329</v>
      </c>
      <c r="X53" s="32">
        <v>3.1041666666663801</v>
      </c>
    </row>
    <row r="54" spans="1:24" ht="15.75" customHeight="1" thickBot="1" x14ac:dyDescent="0.35">
      <c r="A54" s="46">
        <v>3.12499999999971</v>
      </c>
      <c r="B54" s="47">
        <v>2.22916666666652</v>
      </c>
      <c r="C54" s="48">
        <v>2.2708333333331798</v>
      </c>
      <c r="D54" s="44">
        <v>1.7291666666665999</v>
      </c>
      <c r="E54" s="45">
        <v>1.6041666666666199</v>
      </c>
      <c r="F54" s="278"/>
      <c r="G54" s="231"/>
      <c r="H54" s="278"/>
      <c r="I54" s="231"/>
      <c r="J54" s="278"/>
      <c r="K54" s="231"/>
      <c r="L54" s="278"/>
      <c r="M54" s="231"/>
      <c r="N54" s="278"/>
      <c r="O54" s="231"/>
      <c r="P54" s="278"/>
      <c r="Q54" s="231"/>
      <c r="R54" s="278"/>
      <c r="S54" s="231"/>
      <c r="T54" s="49">
        <v>2.22916666666652</v>
      </c>
      <c r="U54" s="48">
        <v>2.2708333333331798</v>
      </c>
      <c r="V54" s="44">
        <v>1.7291666666665999</v>
      </c>
      <c r="W54" s="45">
        <v>1.6041666666666199</v>
      </c>
      <c r="X54" s="50">
        <v>3.12499999999971</v>
      </c>
    </row>
    <row r="55" spans="1:24" ht="15" thickBot="1" x14ac:dyDescent="0.35">
      <c r="N55" s="96"/>
      <c r="O55" s="93"/>
    </row>
    <row r="56" spans="1:24" ht="16.2" thickBot="1" x14ac:dyDescent="0.35">
      <c r="A56" s="136" t="s">
        <v>19</v>
      </c>
      <c r="B56" s="137"/>
      <c r="C56" s="51"/>
      <c r="F56" s="147" t="s">
        <v>20</v>
      </c>
      <c r="G56" s="148"/>
      <c r="H56" s="149" t="s">
        <v>20</v>
      </c>
      <c r="I56" s="150"/>
      <c r="J56" s="130" t="s">
        <v>20</v>
      </c>
      <c r="K56" s="131"/>
      <c r="L56" s="151" t="s">
        <v>20</v>
      </c>
      <c r="M56" s="152"/>
      <c r="N56" s="127" t="s">
        <v>20</v>
      </c>
      <c r="O56" s="128"/>
      <c r="P56" s="144" t="s">
        <v>20</v>
      </c>
      <c r="Q56" s="129"/>
    </row>
    <row r="57" spans="1:24" ht="16.2" thickBot="1" x14ac:dyDescent="0.35">
      <c r="A57" s="134" t="s">
        <v>21</v>
      </c>
      <c r="B57" s="135"/>
      <c r="C57" s="52"/>
      <c r="D57" s="52"/>
      <c r="E57" s="53"/>
      <c r="F57" s="123" t="s">
        <v>22</v>
      </c>
      <c r="G57" s="124"/>
      <c r="H57" s="123" t="s">
        <v>23</v>
      </c>
      <c r="I57" s="124"/>
      <c r="J57" s="123" t="s">
        <v>24</v>
      </c>
      <c r="K57" s="124"/>
      <c r="L57" s="123" t="s">
        <v>25</v>
      </c>
      <c r="M57" s="124"/>
      <c r="N57" s="123" t="s">
        <v>26</v>
      </c>
      <c r="O57" s="124"/>
      <c r="P57" s="145" t="s">
        <v>195</v>
      </c>
      <c r="Q57" s="146"/>
    </row>
    <row r="58" spans="1:24" ht="14.55" customHeight="1" x14ac:dyDescent="0.3">
      <c r="A58" s="136" t="s">
        <v>19</v>
      </c>
      <c r="B58" s="137"/>
      <c r="C58" s="54"/>
      <c r="D58" s="54"/>
      <c r="E58" s="55"/>
      <c r="F58" s="138" t="s">
        <v>20</v>
      </c>
      <c r="G58" s="139"/>
      <c r="H58" s="140" t="s">
        <v>20</v>
      </c>
      <c r="I58" s="141"/>
      <c r="J58" s="125" t="s">
        <v>20</v>
      </c>
      <c r="K58" s="126"/>
      <c r="L58" s="142"/>
      <c r="M58" s="143"/>
      <c r="N58" s="127"/>
      <c r="O58" s="128"/>
    </row>
    <row r="59" spans="1:24" ht="15" customHeight="1" thickBot="1" x14ac:dyDescent="0.35">
      <c r="A59" s="134" t="s">
        <v>21</v>
      </c>
      <c r="B59" s="135"/>
      <c r="C59" s="52"/>
      <c r="D59" s="52"/>
      <c r="E59" s="53"/>
      <c r="F59" s="123" t="s">
        <v>27</v>
      </c>
      <c r="G59" s="124"/>
      <c r="H59" s="123" t="s">
        <v>28</v>
      </c>
      <c r="I59" s="124"/>
      <c r="J59" s="123" t="s">
        <v>29</v>
      </c>
      <c r="K59" s="124"/>
      <c r="L59" s="123" t="s">
        <v>30</v>
      </c>
      <c r="M59" s="124"/>
      <c r="N59" s="123"/>
      <c r="O59" s="124"/>
    </row>
    <row r="60" spans="1:24" ht="14.55" customHeight="1" x14ac:dyDescent="0.3"/>
    <row r="61" spans="1:24" ht="14.55" customHeight="1" x14ac:dyDescent="0.3"/>
  </sheetData>
  <mergeCells count="93">
    <mergeCell ref="K38:K42"/>
    <mergeCell ref="F45:F50"/>
    <mergeCell ref="G45:G50"/>
    <mergeCell ref="F51:F54"/>
    <mergeCell ref="G51:G54"/>
    <mergeCell ref="H51:H54"/>
    <mergeCell ref="I51:I54"/>
    <mergeCell ref="H45:H50"/>
    <mergeCell ref="I45:I50"/>
    <mergeCell ref="J45:J50"/>
    <mergeCell ref="K45:K50"/>
    <mergeCell ref="J51:J54"/>
    <mergeCell ref="K51:K54"/>
    <mergeCell ref="G16:G18"/>
    <mergeCell ref="H26:H29"/>
    <mergeCell ref="F16:F18"/>
    <mergeCell ref="F20:F25"/>
    <mergeCell ref="G20:G25"/>
    <mergeCell ref="G26:G29"/>
    <mergeCell ref="I20:I25"/>
    <mergeCell ref="F19:O19"/>
    <mergeCell ref="N38:N43"/>
    <mergeCell ref="O38:O43"/>
    <mergeCell ref="H38:H42"/>
    <mergeCell ref="I38:I42"/>
    <mergeCell ref="J38:J42"/>
    <mergeCell ref="F38:F42"/>
    <mergeCell ref="G38:G42"/>
    <mergeCell ref="H20:H25"/>
    <mergeCell ref="J20:J25"/>
    <mergeCell ref="K20:K25"/>
    <mergeCell ref="J26:J29"/>
    <mergeCell ref="K26:K29"/>
    <mergeCell ref="I26:I29"/>
    <mergeCell ref="F26:F29"/>
    <mergeCell ref="N50:N54"/>
    <mergeCell ref="O50:O54"/>
    <mergeCell ref="P50:P54"/>
    <mergeCell ref="M45:M49"/>
    <mergeCell ref="L45:L49"/>
    <mergeCell ref="L50:L54"/>
    <mergeCell ref="M50:M54"/>
    <mergeCell ref="N45:N49"/>
    <mergeCell ref="O45:O49"/>
    <mergeCell ref="S37:S42"/>
    <mergeCell ref="R43:R48"/>
    <mergeCell ref="S43:S48"/>
    <mergeCell ref="P44:P49"/>
    <mergeCell ref="Q44:Q49"/>
    <mergeCell ref="S49:S54"/>
    <mergeCell ref="Q37:Q42"/>
    <mergeCell ref="R37:R42"/>
    <mergeCell ref="R49:R54"/>
    <mergeCell ref="Q50:Q54"/>
    <mergeCell ref="P37:P42"/>
    <mergeCell ref="L37:L38"/>
    <mergeCell ref="M37:M38"/>
    <mergeCell ref="L39:L44"/>
    <mergeCell ref="M39:M44"/>
    <mergeCell ref="N11:N12"/>
    <mergeCell ref="N13:N18"/>
    <mergeCell ref="R24:R29"/>
    <mergeCell ref="S24:S29"/>
    <mergeCell ref="L25:L29"/>
    <mergeCell ref="M25:M29"/>
    <mergeCell ref="N25:N29"/>
    <mergeCell ref="O25:O29"/>
    <mergeCell ref="P25:P29"/>
    <mergeCell ref="M20:M24"/>
    <mergeCell ref="N20:N24"/>
    <mergeCell ref="O20:O24"/>
    <mergeCell ref="R17:R23"/>
    <mergeCell ref="S17:S23"/>
    <mergeCell ref="P18:P24"/>
    <mergeCell ref="L20:L24"/>
    <mergeCell ref="Q18:Q24"/>
    <mergeCell ref="Q25:Q29"/>
    <mergeCell ref="P12:P17"/>
    <mergeCell ref="Q12:Q17"/>
    <mergeCell ref="A1:X1"/>
    <mergeCell ref="A2:X2"/>
    <mergeCell ref="R11:R16"/>
    <mergeCell ref="S11:S16"/>
    <mergeCell ref="F11:F15"/>
    <mergeCell ref="O11:O12"/>
    <mergeCell ref="O13:O18"/>
    <mergeCell ref="I12:I16"/>
    <mergeCell ref="J12:J16"/>
    <mergeCell ref="K12:K16"/>
    <mergeCell ref="L12:L16"/>
    <mergeCell ref="M12:M16"/>
    <mergeCell ref="H12:H16"/>
    <mergeCell ref="G11:G15"/>
  </mergeCell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38098-0C19-43E8-882B-8416CC0B31E5}">
  <sheetPr>
    <pageSetUpPr fitToPage="1"/>
  </sheetPr>
  <dimension ref="A1:X61"/>
  <sheetViews>
    <sheetView topLeftCell="A18" zoomScale="70" zoomScaleNormal="70" workbookViewId="0">
      <selection activeCell="D23" sqref="D23"/>
    </sheetView>
  </sheetViews>
  <sheetFormatPr defaultRowHeight="14.4" x14ac:dyDescent="0.3"/>
  <cols>
    <col min="1" max="1" width="5.44140625" bestFit="1" customWidth="1"/>
    <col min="2" max="4" width="8.21875" bestFit="1" customWidth="1"/>
    <col min="5" max="5" width="8.21875" hidden="1" customWidth="1"/>
    <col min="6" max="6" width="22.44140625" customWidth="1"/>
    <col min="7" max="7" width="6.44140625" customWidth="1"/>
    <col min="8" max="8" width="21.44140625" customWidth="1"/>
    <col min="9" max="9" width="6.44140625" customWidth="1"/>
    <col min="10" max="10" width="21.44140625" customWidth="1"/>
    <col min="11" max="11" width="6.44140625" customWidth="1"/>
    <col min="12" max="12" width="21.44140625" customWidth="1"/>
    <col min="13" max="13" width="6.44140625" customWidth="1"/>
    <col min="14" max="14" width="21.44140625" customWidth="1"/>
    <col min="15" max="15" width="6.44140625" customWidth="1"/>
    <col min="16" max="16" width="21.44140625" customWidth="1"/>
    <col min="17" max="17" width="6.44140625" customWidth="1"/>
    <col min="18" max="18" width="21.77734375" customWidth="1"/>
    <col min="19" max="19" width="6.44140625" customWidth="1"/>
    <col min="20" max="23" width="8.21875" bestFit="1" customWidth="1"/>
    <col min="24" max="24" width="6" customWidth="1"/>
  </cols>
  <sheetData>
    <row r="1" spans="1:24" ht="15.75" hidden="1" customHeight="1" thickBot="1" x14ac:dyDescent="0.35">
      <c r="A1" s="374" t="s">
        <v>0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375"/>
      <c r="V1" s="375"/>
      <c r="W1" s="375"/>
      <c r="X1" s="376"/>
    </row>
    <row r="2" spans="1:24" ht="15" thickBot="1" x14ac:dyDescent="0.35">
      <c r="A2" s="356" t="s">
        <v>395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W2" s="357"/>
      <c r="X2" s="358"/>
    </row>
    <row r="3" spans="1:24" ht="15" thickBot="1" x14ac:dyDescent="0.35">
      <c r="A3" s="1" t="s">
        <v>1</v>
      </c>
      <c r="B3" s="2" t="s">
        <v>2</v>
      </c>
      <c r="C3" s="3" t="s">
        <v>3</v>
      </c>
      <c r="D3" s="155" t="s">
        <v>4</v>
      </c>
      <c r="E3" s="154"/>
      <c r="F3" s="156">
        <v>45446</v>
      </c>
      <c r="G3" s="132"/>
      <c r="H3" s="133">
        <f>F3+1</f>
        <v>45447</v>
      </c>
      <c r="I3" s="132"/>
      <c r="J3" s="133">
        <f>H3+1</f>
        <v>45448</v>
      </c>
      <c r="K3" s="132"/>
      <c r="L3" s="133">
        <f>J3+1</f>
        <v>45449</v>
      </c>
      <c r="M3" s="132"/>
      <c r="N3" s="133">
        <f>L3+1</f>
        <v>45450</v>
      </c>
      <c r="O3" s="132"/>
      <c r="P3" s="133">
        <f>N3+1</f>
        <v>45451</v>
      </c>
      <c r="Q3" s="132"/>
      <c r="R3" s="133">
        <f>P3+1</f>
        <v>45452</v>
      </c>
      <c r="S3" s="157"/>
      <c r="T3" s="2" t="s">
        <v>2</v>
      </c>
      <c r="U3" s="4" t="s">
        <v>3</v>
      </c>
      <c r="V3" s="153" t="s">
        <v>4</v>
      </c>
      <c r="W3" s="154"/>
      <c r="X3" s="5" t="s">
        <v>1</v>
      </c>
    </row>
    <row r="4" spans="1:24" ht="15" thickBot="1" x14ac:dyDescent="0.35">
      <c r="A4" s="6" t="s">
        <v>5</v>
      </c>
      <c r="B4" s="7" t="s">
        <v>5</v>
      </c>
      <c r="C4" s="8" t="s">
        <v>5</v>
      </c>
      <c r="D4" s="7" t="s">
        <v>6</v>
      </c>
      <c r="E4" s="9" t="s">
        <v>7</v>
      </c>
      <c r="F4" s="10" t="s">
        <v>8</v>
      </c>
      <c r="G4" s="11" t="s">
        <v>9</v>
      </c>
      <c r="H4" s="11" t="s">
        <v>10</v>
      </c>
      <c r="I4" s="11" t="s">
        <v>9</v>
      </c>
      <c r="J4" s="11" t="s">
        <v>11</v>
      </c>
      <c r="K4" s="11" t="s">
        <v>9</v>
      </c>
      <c r="L4" s="11" t="s">
        <v>12</v>
      </c>
      <c r="M4" s="11" t="s">
        <v>9</v>
      </c>
      <c r="N4" s="11" t="s">
        <v>13</v>
      </c>
      <c r="O4" s="11" t="s">
        <v>9</v>
      </c>
      <c r="P4" s="11" t="s">
        <v>14</v>
      </c>
      <c r="Q4" s="11" t="s">
        <v>9</v>
      </c>
      <c r="R4" s="11" t="s">
        <v>15</v>
      </c>
      <c r="S4" s="12" t="s">
        <v>9</v>
      </c>
      <c r="T4" s="7" t="s">
        <v>5</v>
      </c>
      <c r="U4" s="9" t="s">
        <v>5</v>
      </c>
      <c r="V4" s="7" t="s">
        <v>6</v>
      </c>
      <c r="W4" s="9" t="s">
        <v>7</v>
      </c>
      <c r="X4" s="13" t="s">
        <v>5</v>
      </c>
    </row>
    <row r="5" spans="1:24" ht="15.75" customHeight="1" x14ac:dyDescent="0.3">
      <c r="A5" s="14">
        <v>2.1458333333331998</v>
      </c>
      <c r="B5" s="15">
        <v>1.25</v>
      </c>
      <c r="C5" s="16">
        <v>1.2916666666666701</v>
      </c>
      <c r="D5" s="17">
        <v>1.7499999999999301</v>
      </c>
      <c r="E5" s="18">
        <v>1.62499999999995</v>
      </c>
      <c r="F5" s="122" t="s">
        <v>356</v>
      </c>
      <c r="G5" s="170">
        <v>114</v>
      </c>
      <c r="H5" s="122" t="s">
        <v>356</v>
      </c>
      <c r="I5" s="92">
        <v>116</v>
      </c>
      <c r="J5" s="122" t="s">
        <v>356</v>
      </c>
      <c r="K5" s="92">
        <f>I6+1</f>
        <v>118</v>
      </c>
      <c r="L5" s="122" t="s">
        <v>356</v>
      </c>
      <c r="M5" s="92">
        <f>K6+1</f>
        <v>120</v>
      </c>
      <c r="N5" s="122" t="s">
        <v>356</v>
      </c>
      <c r="O5" s="92">
        <f>M6+1</f>
        <v>122</v>
      </c>
      <c r="P5" s="122" t="s">
        <v>356</v>
      </c>
      <c r="Q5" s="92">
        <f>O6+1</f>
        <v>124</v>
      </c>
      <c r="R5" s="122" t="s">
        <v>356</v>
      </c>
      <c r="S5" s="92">
        <f>Q6+1</f>
        <v>126</v>
      </c>
      <c r="T5" s="19">
        <v>1.25</v>
      </c>
      <c r="U5" s="16">
        <v>1.2916666666666701</v>
      </c>
      <c r="V5" s="17">
        <v>1.7499999999999301</v>
      </c>
      <c r="W5" s="18">
        <v>1.62499999999995</v>
      </c>
      <c r="X5" s="20">
        <v>2.1458333333331998</v>
      </c>
    </row>
    <row r="6" spans="1:24" ht="15.75" customHeight="1" x14ac:dyDescent="0.3">
      <c r="A6" s="21">
        <v>2.1666666666665302</v>
      </c>
      <c r="B6" s="22">
        <v>1.2708333333333299</v>
      </c>
      <c r="C6" s="23">
        <v>1.3125</v>
      </c>
      <c r="D6" s="24">
        <v>1.77083333333326</v>
      </c>
      <c r="E6" s="25">
        <v>1.64583333333328</v>
      </c>
      <c r="F6" s="122" t="s">
        <v>356</v>
      </c>
      <c r="G6" s="171">
        <v>115</v>
      </c>
      <c r="H6" s="122" t="s">
        <v>356</v>
      </c>
      <c r="I6" s="92">
        <f>I5+1</f>
        <v>117</v>
      </c>
      <c r="J6" s="122" t="s">
        <v>356</v>
      </c>
      <c r="K6" s="92">
        <f>K5+1</f>
        <v>119</v>
      </c>
      <c r="L6" s="122" t="s">
        <v>356</v>
      </c>
      <c r="M6" s="92">
        <f>M5+1</f>
        <v>121</v>
      </c>
      <c r="N6" s="122" t="s">
        <v>356</v>
      </c>
      <c r="O6" s="92">
        <f>O5+1</f>
        <v>123</v>
      </c>
      <c r="P6" s="122" t="s">
        <v>356</v>
      </c>
      <c r="Q6" s="92">
        <f>Q5+1</f>
        <v>125</v>
      </c>
      <c r="R6" s="122" t="s">
        <v>356</v>
      </c>
      <c r="S6" s="92">
        <f>S5+1</f>
        <v>127</v>
      </c>
      <c r="T6" s="31">
        <v>1.2708333333333299</v>
      </c>
      <c r="U6" s="23">
        <v>1.3125</v>
      </c>
      <c r="V6" s="24">
        <v>1.77083333333326</v>
      </c>
      <c r="W6" s="25">
        <v>1.64583333333328</v>
      </c>
      <c r="X6" s="32">
        <v>2.1666666666665302</v>
      </c>
    </row>
    <row r="7" spans="1:24" ht="15" customHeight="1" x14ac:dyDescent="0.3">
      <c r="A7" s="21">
        <v>2.1874999999998601</v>
      </c>
      <c r="B7" s="22">
        <v>1.2916666666666701</v>
      </c>
      <c r="C7" s="23">
        <v>1.3333333333333299</v>
      </c>
      <c r="D7" s="33">
        <v>1.7916666666665899</v>
      </c>
      <c r="E7" s="25">
        <v>1.6666666666666099</v>
      </c>
      <c r="F7" s="158" t="s">
        <v>357</v>
      </c>
      <c r="G7" s="171">
        <v>118</v>
      </c>
      <c r="H7" s="158" t="s">
        <v>357</v>
      </c>
      <c r="I7" s="92">
        <v>120</v>
      </c>
      <c r="J7" s="27" t="s">
        <v>357</v>
      </c>
      <c r="K7" s="92">
        <f>I8+1</f>
        <v>122</v>
      </c>
      <c r="L7" s="27" t="s">
        <v>357</v>
      </c>
      <c r="M7" s="92">
        <f>K8+1</f>
        <v>124</v>
      </c>
      <c r="N7" s="27" t="s">
        <v>357</v>
      </c>
      <c r="O7" s="92">
        <f>M8+1</f>
        <v>126</v>
      </c>
      <c r="P7" s="27" t="s">
        <v>357</v>
      </c>
      <c r="Q7" s="92">
        <f>O8+1</f>
        <v>128</v>
      </c>
      <c r="R7" s="122" t="s">
        <v>356</v>
      </c>
      <c r="S7" s="92">
        <f>S6+1</f>
        <v>128</v>
      </c>
      <c r="T7" s="31">
        <v>1.2916666666666701</v>
      </c>
      <c r="U7" s="23">
        <v>1.3333333333333299</v>
      </c>
      <c r="V7" s="33">
        <v>1.7916666666665899</v>
      </c>
      <c r="W7" s="25">
        <v>1.6666666666666099</v>
      </c>
      <c r="X7" s="32">
        <v>2.1874999999998601</v>
      </c>
    </row>
    <row r="8" spans="1:24" ht="15" customHeight="1" x14ac:dyDescent="0.3">
      <c r="A8" s="21">
        <v>2.20833333333319</v>
      </c>
      <c r="B8" s="22">
        <v>1.3125</v>
      </c>
      <c r="C8" s="23">
        <v>1.3541666666666601</v>
      </c>
      <c r="D8" s="33">
        <v>1.8124999999999201</v>
      </c>
      <c r="E8" s="25">
        <v>1.68749999999994</v>
      </c>
      <c r="F8" s="169" t="s">
        <v>357</v>
      </c>
      <c r="G8" s="171">
        <v>119</v>
      </c>
      <c r="H8" s="169" t="s">
        <v>357</v>
      </c>
      <c r="I8" s="181">
        <v>121</v>
      </c>
      <c r="J8" s="27" t="s">
        <v>357</v>
      </c>
      <c r="K8" s="92">
        <f>K7+1</f>
        <v>123</v>
      </c>
      <c r="L8" s="27" t="s">
        <v>357</v>
      </c>
      <c r="M8" s="92">
        <f>M7+1</f>
        <v>125</v>
      </c>
      <c r="N8" s="27" t="s">
        <v>357</v>
      </c>
      <c r="O8" s="92">
        <f>O7+1</f>
        <v>127</v>
      </c>
      <c r="P8" s="27" t="s">
        <v>357</v>
      </c>
      <c r="Q8" s="92">
        <f>Q7+1</f>
        <v>129</v>
      </c>
      <c r="R8" s="169" t="s">
        <v>357</v>
      </c>
      <c r="S8" s="120">
        <f>Q34</f>
        <v>130</v>
      </c>
      <c r="T8" s="31">
        <v>1.3125</v>
      </c>
      <c r="U8" s="23">
        <v>1.3541666666666601</v>
      </c>
      <c r="V8" s="33">
        <v>1.8124999999999201</v>
      </c>
      <c r="W8" s="25">
        <v>1.68749999999994</v>
      </c>
      <c r="X8" s="32">
        <v>2.20833333333319</v>
      </c>
    </row>
    <row r="9" spans="1:24" ht="15.75" customHeight="1" x14ac:dyDescent="0.3">
      <c r="A9" s="21">
        <v>2.22916666666652</v>
      </c>
      <c r="B9" s="22">
        <v>1.3333333333333299</v>
      </c>
      <c r="C9" s="23">
        <v>1.37499999999999</v>
      </c>
      <c r="D9" s="33">
        <v>1.83333333333325</v>
      </c>
      <c r="E9" s="25">
        <v>1.70833333333327</v>
      </c>
      <c r="F9" s="169" t="s">
        <v>32</v>
      </c>
      <c r="G9" s="172">
        <v>485</v>
      </c>
      <c r="H9" s="27" t="s">
        <v>32</v>
      </c>
      <c r="I9" s="92">
        <f>G10+1</f>
        <v>487</v>
      </c>
      <c r="J9" s="27" t="s">
        <v>32</v>
      </c>
      <c r="K9" s="92">
        <f>I10+1</f>
        <v>489</v>
      </c>
      <c r="L9" s="27" t="s">
        <v>32</v>
      </c>
      <c r="M9" s="92">
        <f>K10+1</f>
        <v>491</v>
      </c>
      <c r="N9" s="27" t="s">
        <v>32</v>
      </c>
      <c r="O9" s="92">
        <f>M10+1</f>
        <v>493</v>
      </c>
      <c r="P9" s="27" t="s">
        <v>32</v>
      </c>
      <c r="Q9" s="92">
        <f>O10+1</f>
        <v>495</v>
      </c>
      <c r="R9" s="169" t="s">
        <v>357</v>
      </c>
      <c r="S9" s="120">
        <f>S8+1</f>
        <v>131</v>
      </c>
      <c r="T9" s="31">
        <v>1.3333333333333299</v>
      </c>
      <c r="U9" s="23">
        <v>1.37499999999999</v>
      </c>
      <c r="V9" s="33">
        <v>1.83333333333325</v>
      </c>
      <c r="W9" s="25">
        <v>1.70833333333327</v>
      </c>
      <c r="X9" s="32">
        <v>2.22916666666652</v>
      </c>
    </row>
    <row r="10" spans="1:24" ht="15" customHeight="1" x14ac:dyDescent="0.3">
      <c r="A10" s="21">
        <v>2.2499999999998499</v>
      </c>
      <c r="B10" s="22">
        <v>1.3541666666666601</v>
      </c>
      <c r="C10" s="23">
        <v>1.3958333333333199</v>
      </c>
      <c r="D10" s="33">
        <v>1.8541666666665799</v>
      </c>
      <c r="E10" s="25">
        <v>1.7291666666665999</v>
      </c>
      <c r="F10" s="169" t="s">
        <v>32</v>
      </c>
      <c r="G10" s="159">
        <v>486</v>
      </c>
      <c r="H10" s="27" t="s">
        <v>32</v>
      </c>
      <c r="I10" s="92">
        <f>I9+1</f>
        <v>488</v>
      </c>
      <c r="J10" s="27" t="s">
        <v>32</v>
      </c>
      <c r="K10" s="92">
        <f>K9+1</f>
        <v>490</v>
      </c>
      <c r="L10" s="27" t="s">
        <v>32</v>
      </c>
      <c r="M10" s="92">
        <f>M9+1</f>
        <v>492</v>
      </c>
      <c r="N10" s="27" t="s">
        <v>32</v>
      </c>
      <c r="O10" s="92">
        <f>O9+1</f>
        <v>494</v>
      </c>
      <c r="P10" s="27" t="s">
        <v>32</v>
      </c>
      <c r="Q10" s="92">
        <f>Q9+1</f>
        <v>496</v>
      </c>
      <c r="R10" s="169" t="s">
        <v>357</v>
      </c>
      <c r="S10" s="92">
        <f>S9+1</f>
        <v>132</v>
      </c>
      <c r="T10" s="31">
        <v>1.3541666666666601</v>
      </c>
      <c r="U10" s="23">
        <v>1.3958333333333199</v>
      </c>
      <c r="V10" s="33">
        <v>1.8541666666665799</v>
      </c>
      <c r="W10" s="25">
        <v>1.7291666666665999</v>
      </c>
      <c r="X10" s="32">
        <v>2.2499999999998499</v>
      </c>
    </row>
    <row r="11" spans="1:24" ht="15" customHeight="1" x14ac:dyDescent="0.3">
      <c r="A11" s="21">
        <v>2.2708333333331798</v>
      </c>
      <c r="B11" s="22">
        <v>1.37499999999999</v>
      </c>
      <c r="C11" s="23">
        <v>1.4166666666666501</v>
      </c>
      <c r="D11" s="33">
        <v>1.8749999999999101</v>
      </c>
      <c r="E11" s="25">
        <v>1.7499999999999301</v>
      </c>
      <c r="F11" s="276" t="s">
        <v>54</v>
      </c>
      <c r="G11" s="196" t="s">
        <v>16</v>
      </c>
      <c r="H11" s="27" t="s">
        <v>35</v>
      </c>
      <c r="I11" s="26">
        <v>448</v>
      </c>
      <c r="J11" s="27" t="s">
        <v>35</v>
      </c>
      <c r="K11" s="26">
        <f>I11+1</f>
        <v>449</v>
      </c>
      <c r="L11" s="27" t="s">
        <v>35</v>
      </c>
      <c r="M11" s="26">
        <f>K11+1</f>
        <v>450</v>
      </c>
      <c r="N11" s="184" t="s">
        <v>35</v>
      </c>
      <c r="O11" s="26">
        <f>M11+1</f>
        <v>451</v>
      </c>
      <c r="P11" s="27" t="s">
        <v>35</v>
      </c>
      <c r="Q11" s="26">
        <f>O11+1</f>
        <v>452</v>
      </c>
      <c r="R11" s="292" t="s">
        <v>107</v>
      </c>
      <c r="S11" s="196" t="s">
        <v>16</v>
      </c>
      <c r="T11" s="31">
        <v>1.37499999999999</v>
      </c>
      <c r="U11" s="23">
        <v>1.4166666666666501</v>
      </c>
      <c r="V11" s="33">
        <v>1.8749999999999101</v>
      </c>
      <c r="W11" s="25">
        <v>1.7499999999999301</v>
      </c>
      <c r="X11" s="32">
        <v>2.2708333333331798</v>
      </c>
    </row>
    <row r="12" spans="1:24" ht="15.75" customHeight="1" x14ac:dyDescent="0.3">
      <c r="A12" s="21">
        <v>2.2916666666665102</v>
      </c>
      <c r="B12" s="22">
        <v>1.3958333333333199</v>
      </c>
      <c r="C12" s="23">
        <v>1.43749999999998</v>
      </c>
      <c r="D12" s="33">
        <v>1.89583333333324</v>
      </c>
      <c r="E12" s="25">
        <v>1.77083333333326</v>
      </c>
      <c r="F12" s="277"/>
      <c r="G12" s="197"/>
      <c r="H12" s="292" t="s">
        <v>227</v>
      </c>
      <c r="I12" s="196" t="s">
        <v>16</v>
      </c>
      <c r="J12" s="292" t="s">
        <v>230</v>
      </c>
      <c r="K12" s="196" t="s">
        <v>16</v>
      </c>
      <c r="L12" s="292" t="s">
        <v>94</v>
      </c>
      <c r="M12" s="196" t="s">
        <v>16</v>
      </c>
      <c r="N12" s="292" t="s">
        <v>85</v>
      </c>
      <c r="O12" s="196" t="s">
        <v>16</v>
      </c>
      <c r="P12" s="292" t="s">
        <v>174</v>
      </c>
      <c r="Q12" s="202" t="s">
        <v>16</v>
      </c>
      <c r="R12" s="292"/>
      <c r="S12" s="197"/>
      <c r="T12" s="31">
        <v>1.3958333333333199</v>
      </c>
      <c r="U12" s="23">
        <v>1.43749999999998</v>
      </c>
      <c r="V12" s="33">
        <v>1.89583333333324</v>
      </c>
      <c r="W12" s="25">
        <v>1.77083333333326</v>
      </c>
      <c r="X12" s="32">
        <v>2.2916666666665102</v>
      </c>
    </row>
    <row r="13" spans="1:24" ht="15" customHeight="1" x14ac:dyDescent="0.3">
      <c r="A13" s="21">
        <v>2.3124999999998401</v>
      </c>
      <c r="B13" s="22">
        <v>1.4166666666666501</v>
      </c>
      <c r="C13" s="23">
        <v>1.4583333333333099</v>
      </c>
      <c r="D13" s="33">
        <v>1.9166666666665699</v>
      </c>
      <c r="E13" s="35">
        <v>1.7916666666665899</v>
      </c>
      <c r="F13" s="277"/>
      <c r="G13" s="197"/>
      <c r="H13" s="292"/>
      <c r="I13" s="197"/>
      <c r="J13" s="292"/>
      <c r="K13" s="197"/>
      <c r="L13" s="292"/>
      <c r="M13" s="197"/>
      <c r="N13" s="292"/>
      <c r="O13" s="197"/>
      <c r="P13" s="292"/>
      <c r="Q13" s="202"/>
      <c r="R13" s="292"/>
      <c r="S13" s="197"/>
      <c r="T13" s="31">
        <v>1.4166666666666501</v>
      </c>
      <c r="U13" s="23">
        <v>1.4583333333333099</v>
      </c>
      <c r="V13" s="33">
        <v>1.9166666666665699</v>
      </c>
      <c r="W13" s="35">
        <v>1.7916666666665899</v>
      </c>
      <c r="X13" s="32">
        <v>2.3124999999998401</v>
      </c>
    </row>
    <row r="14" spans="1:24" ht="15" customHeight="1" x14ac:dyDescent="0.3">
      <c r="A14" s="21">
        <v>2.3333333333331701</v>
      </c>
      <c r="B14" s="22">
        <v>1.43749999999998</v>
      </c>
      <c r="C14" s="23">
        <v>1.4791666666666401</v>
      </c>
      <c r="D14" s="33">
        <v>1.9374999999999001</v>
      </c>
      <c r="E14" s="35">
        <v>1.8124999999999201</v>
      </c>
      <c r="F14" s="277"/>
      <c r="G14" s="197"/>
      <c r="H14" s="292"/>
      <c r="I14" s="197"/>
      <c r="J14" s="292"/>
      <c r="K14" s="197"/>
      <c r="L14" s="292"/>
      <c r="M14" s="197"/>
      <c r="N14" s="292"/>
      <c r="O14" s="197"/>
      <c r="P14" s="292"/>
      <c r="Q14" s="202"/>
      <c r="R14" s="292"/>
      <c r="S14" s="197"/>
      <c r="T14" s="31">
        <v>1.43749999999998</v>
      </c>
      <c r="U14" s="23">
        <v>1.4791666666666401</v>
      </c>
      <c r="V14" s="33">
        <v>1.9374999999999001</v>
      </c>
      <c r="W14" s="35">
        <v>1.8124999999999201</v>
      </c>
      <c r="X14" s="32">
        <v>2.3333333333331701</v>
      </c>
    </row>
    <row r="15" spans="1:24" ht="15" customHeight="1" x14ac:dyDescent="0.3">
      <c r="A15" s="21">
        <v>2.3541666666665</v>
      </c>
      <c r="B15" s="22">
        <v>1.4583333333333099</v>
      </c>
      <c r="C15" s="23">
        <v>1.49999999999997</v>
      </c>
      <c r="D15" s="24">
        <v>1.95833333333323</v>
      </c>
      <c r="E15" s="35">
        <v>1.83333333333325</v>
      </c>
      <c r="F15" s="277"/>
      <c r="G15" s="197"/>
      <c r="H15" s="292"/>
      <c r="I15" s="197"/>
      <c r="J15" s="292"/>
      <c r="K15" s="197"/>
      <c r="L15" s="292"/>
      <c r="M15" s="197"/>
      <c r="N15" s="292"/>
      <c r="O15" s="197"/>
      <c r="P15" s="292"/>
      <c r="Q15" s="202"/>
      <c r="R15" s="292"/>
      <c r="S15" s="197"/>
      <c r="T15" s="31">
        <v>1.4583333333333099</v>
      </c>
      <c r="U15" s="23">
        <v>1.49999999999997</v>
      </c>
      <c r="V15" s="24">
        <v>1.95833333333323</v>
      </c>
      <c r="W15" s="35">
        <v>1.83333333333325</v>
      </c>
      <c r="X15" s="32">
        <v>2.3541666666665</v>
      </c>
    </row>
    <row r="16" spans="1:24" ht="15" customHeight="1" x14ac:dyDescent="0.3">
      <c r="A16" s="21">
        <v>2.3749999999998299</v>
      </c>
      <c r="B16" s="22">
        <v>1.4791666666666401</v>
      </c>
      <c r="C16" s="23">
        <v>1.5208333333333</v>
      </c>
      <c r="D16" s="24">
        <v>1.9791666666665599</v>
      </c>
      <c r="E16" s="35">
        <v>1.8541666666665799</v>
      </c>
      <c r="F16" s="278"/>
      <c r="G16" s="231"/>
      <c r="H16" s="292"/>
      <c r="I16" s="231"/>
      <c r="J16" s="292"/>
      <c r="K16" s="231"/>
      <c r="L16" s="292"/>
      <c r="M16" s="231"/>
      <c r="N16" s="292"/>
      <c r="O16" s="231"/>
      <c r="P16" s="292"/>
      <c r="Q16" s="202"/>
      <c r="R16" s="292"/>
      <c r="S16" s="231"/>
      <c r="T16" s="31">
        <v>1.4791666666666401</v>
      </c>
      <c r="U16" s="23">
        <v>1.5208333333333</v>
      </c>
      <c r="V16" s="24">
        <v>1.9791666666665599</v>
      </c>
      <c r="W16" s="35">
        <v>1.8541666666665799</v>
      </c>
      <c r="X16" s="32">
        <v>2.3749999999998299</v>
      </c>
    </row>
    <row r="17" spans="1:24" ht="15" customHeight="1" x14ac:dyDescent="0.3">
      <c r="A17" s="21">
        <v>2.3958333333331598</v>
      </c>
      <c r="B17" s="22">
        <v>1.49999999999997</v>
      </c>
      <c r="C17" s="23">
        <v>1.5416666666666301</v>
      </c>
      <c r="D17" s="24">
        <v>1.9999999999998901</v>
      </c>
      <c r="E17" s="35">
        <v>1.8749999999999101</v>
      </c>
      <c r="F17" s="213" t="s">
        <v>378</v>
      </c>
      <c r="G17" s="202" t="s">
        <v>16</v>
      </c>
      <c r="H17" s="176" t="s">
        <v>356</v>
      </c>
      <c r="I17" s="36">
        <f>I5</f>
        <v>116</v>
      </c>
      <c r="J17" s="176" t="s">
        <v>356</v>
      </c>
      <c r="K17" s="36">
        <f>K5</f>
        <v>118</v>
      </c>
      <c r="L17" s="176" t="s">
        <v>356</v>
      </c>
      <c r="M17" s="36">
        <f>M5</f>
        <v>120</v>
      </c>
      <c r="N17" s="176" t="s">
        <v>356</v>
      </c>
      <c r="O17" s="36">
        <f>O5</f>
        <v>122</v>
      </c>
      <c r="P17" s="276" t="s">
        <v>196</v>
      </c>
      <c r="Q17" s="196"/>
      <c r="R17" s="276" t="s">
        <v>72</v>
      </c>
      <c r="S17" s="196" t="s">
        <v>16</v>
      </c>
      <c r="T17" s="31">
        <v>1.49999999999997</v>
      </c>
      <c r="U17" s="23">
        <v>1.5416666666666301</v>
      </c>
      <c r="V17" s="24">
        <v>1.9999999999998901</v>
      </c>
      <c r="W17" s="35">
        <v>1.8749999999999101</v>
      </c>
      <c r="X17" s="32">
        <v>2.3958333333331598</v>
      </c>
    </row>
    <row r="18" spans="1:24" ht="15.75" customHeight="1" x14ac:dyDescent="0.3">
      <c r="A18" s="21">
        <v>2.4166666666664902</v>
      </c>
      <c r="B18" s="22">
        <v>1.5208333333333</v>
      </c>
      <c r="C18" s="23">
        <v>1.56249999999996</v>
      </c>
      <c r="D18" s="24">
        <v>2.0208333333332198</v>
      </c>
      <c r="E18" s="35">
        <v>1.89583333333324</v>
      </c>
      <c r="F18" s="213"/>
      <c r="G18" s="202"/>
      <c r="H18" s="173" t="s">
        <v>357</v>
      </c>
      <c r="I18" s="36">
        <f>I7</f>
        <v>120</v>
      </c>
      <c r="J18" s="173" t="s">
        <v>357</v>
      </c>
      <c r="K18" s="36">
        <f>K7</f>
        <v>122</v>
      </c>
      <c r="L18" s="173" t="s">
        <v>357</v>
      </c>
      <c r="M18" s="36">
        <f>M7</f>
        <v>124</v>
      </c>
      <c r="N18" s="173" t="s">
        <v>357</v>
      </c>
      <c r="O18" s="36">
        <f>O7</f>
        <v>126</v>
      </c>
      <c r="P18" s="277"/>
      <c r="Q18" s="197"/>
      <c r="R18" s="277"/>
      <c r="S18" s="197"/>
      <c r="T18" s="31">
        <v>1.5208333333333</v>
      </c>
      <c r="U18" s="23">
        <v>1.56249999999996</v>
      </c>
      <c r="V18" s="24">
        <v>2.0208333333332198</v>
      </c>
      <c r="W18" s="35">
        <v>1.89583333333324</v>
      </c>
      <c r="X18" s="32">
        <v>2.4166666666664902</v>
      </c>
    </row>
    <row r="19" spans="1:24" ht="15.75" customHeight="1" x14ac:dyDescent="0.3">
      <c r="A19" s="21"/>
      <c r="B19" s="22"/>
      <c r="C19" s="23"/>
      <c r="D19" s="24"/>
      <c r="E19" s="35"/>
      <c r="F19" s="213"/>
      <c r="G19" s="202"/>
      <c r="H19" s="329" t="s">
        <v>17</v>
      </c>
      <c r="I19" s="330"/>
      <c r="J19" s="330"/>
      <c r="K19" s="330"/>
      <c r="L19" s="330"/>
      <c r="M19" s="330"/>
      <c r="N19" s="330"/>
      <c r="O19" s="275"/>
      <c r="P19" s="277"/>
      <c r="Q19" s="197"/>
      <c r="R19" s="277"/>
      <c r="S19" s="197"/>
      <c r="T19" s="31"/>
      <c r="U19" s="23"/>
      <c r="V19" s="24"/>
      <c r="W19" s="35"/>
      <c r="X19" s="32"/>
    </row>
    <row r="20" spans="1:24" ht="15" customHeight="1" x14ac:dyDescent="0.3">
      <c r="A20" s="21">
        <v>2.4374999999998201</v>
      </c>
      <c r="B20" s="22">
        <v>1.5416666666666301</v>
      </c>
      <c r="C20" s="23">
        <v>1.58333333333329</v>
      </c>
      <c r="D20" s="24">
        <v>2.0416666666665502</v>
      </c>
      <c r="E20" s="35">
        <v>1.9166666666665699</v>
      </c>
      <c r="F20" s="213"/>
      <c r="G20" s="202"/>
      <c r="H20" s="209" t="s">
        <v>106</v>
      </c>
      <c r="I20" s="196" t="s">
        <v>16</v>
      </c>
      <c r="J20" s="209" t="s">
        <v>373</v>
      </c>
      <c r="K20" s="196" t="s">
        <v>16</v>
      </c>
      <c r="L20" s="292" t="s">
        <v>60</v>
      </c>
      <c r="M20" s="202" t="s">
        <v>16</v>
      </c>
      <c r="N20" s="276" t="s">
        <v>332</v>
      </c>
      <c r="O20" s="196" t="s">
        <v>16</v>
      </c>
      <c r="P20" s="277"/>
      <c r="Q20" s="197"/>
      <c r="R20" s="277"/>
      <c r="S20" s="197"/>
      <c r="T20" s="31">
        <v>1.5416666666666301</v>
      </c>
      <c r="U20" s="23">
        <v>1.58333333333329</v>
      </c>
      <c r="V20" s="24">
        <v>2.0416666666665502</v>
      </c>
      <c r="W20" s="35">
        <v>1.9166666666665699</v>
      </c>
      <c r="X20" s="32">
        <v>2.4374999999998201</v>
      </c>
    </row>
    <row r="21" spans="1:24" ht="15" customHeight="1" x14ac:dyDescent="0.3">
      <c r="A21" s="21">
        <v>2.4583333333331501</v>
      </c>
      <c r="B21" s="22">
        <v>1.56249999999996</v>
      </c>
      <c r="C21" s="23">
        <v>1.6041666666666199</v>
      </c>
      <c r="D21" s="24">
        <v>2.0624999999998801</v>
      </c>
      <c r="E21" s="35">
        <v>1.9374999999999001</v>
      </c>
      <c r="F21" s="213"/>
      <c r="G21" s="202"/>
      <c r="H21" s="210"/>
      <c r="I21" s="197"/>
      <c r="J21" s="210"/>
      <c r="K21" s="197"/>
      <c r="L21" s="292"/>
      <c r="M21" s="202"/>
      <c r="N21" s="277"/>
      <c r="O21" s="197"/>
      <c r="P21" s="277"/>
      <c r="Q21" s="197"/>
      <c r="R21" s="277"/>
      <c r="S21" s="197"/>
      <c r="T21" s="31">
        <v>1.56249999999996</v>
      </c>
      <c r="U21" s="23">
        <v>1.6041666666666199</v>
      </c>
      <c r="V21" s="24">
        <v>2.0624999999998801</v>
      </c>
      <c r="W21" s="35">
        <v>1.9374999999999001</v>
      </c>
      <c r="X21" s="32">
        <v>2.4583333333331501</v>
      </c>
    </row>
    <row r="22" spans="1:24" ht="15" customHeight="1" x14ac:dyDescent="0.3">
      <c r="A22" s="21">
        <v>2.47916666666648</v>
      </c>
      <c r="B22" s="22">
        <v>1.58333333333329</v>
      </c>
      <c r="C22" s="23">
        <v>1.62499999999995</v>
      </c>
      <c r="D22" s="24">
        <v>2.08333333333321</v>
      </c>
      <c r="E22" s="37">
        <v>1.95833333333323</v>
      </c>
      <c r="F22" s="213"/>
      <c r="G22" s="202"/>
      <c r="H22" s="210"/>
      <c r="I22" s="197"/>
      <c r="J22" s="210"/>
      <c r="K22" s="197"/>
      <c r="L22" s="292"/>
      <c r="M22" s="202"/>
      <c r="N22" s="277"/>
      <c r="O22" s="197"/>
      <c r="P22" s="277"/>
      <c r="Q22" s="197"/>
      <c r="R22" s="277"/>
      <c r="S22" s="197"/>
      <c r="T22" s="31">
        <v>1.58333333333329</v>
      </c>
      <c r="U22" s="23">
        <v>1.62499999999995</v>
      </c>
      <c r="V22" s="24">
        <v>2.08333333333321</v>
      </c>
      <c r="W22" s="37">
        <v>1.95833333333323</v>
      </c>
      <c r="X22" s="32">
        <v>2.47916666666648</v>
      </c>
    </row>
    <row r="23" spans="1:24" ht="15" customHeight="1" x14ac:dyDescent="0.3">
      <c r="A23" s="21">
        <v>2.4999999999998099</v>
      </c>
      <c r="B23" s="22">
        <v>1.6041666666666199</v>
      </c>
      <c r="C23" s="23">
        <v>1.64583333333328</v>
      </c>
      <c r="D23" s="24">
        <v>2.10416666666654</v>
      </c>
      <c r="E23" s="37">
        <v>1.9791666666665599</v>
      </c>
      <c r="F23" s="213"/>
      <c r="G23" s="202"/>
      <c r="H23" s="210"/>
      <c r="I23" s="197"/>
      <c r="J23" s="210"/>
      <c r="K23" s="197"/>
      <c r="L23" s="292"/>
      <c r="M23" s="202"/>
      <c r="N23" s="277"/>
      <c r="O23" s="197"/>
      <c r="P23" s="278"/>
      <c r="Q23" s="231"/>
      <c r="R23" s="278"/>
      <c r="S23" s="231"/>
      <c r="T23" s="31">
        <v>1.6041666666666199</v>
      </c>
      <c r="U23" s="23">
        <v>1.64583333333328</v>
      </c>
      <c r="V23" s="24">
        <v>2.10416666666654</v>
      </c>
      <c r="W23" s="37">
        <v>1.9791666666665599</v>
      </c>
      <c r="X23" s="32">
        <v>2.4999999999998099</v>
      </c>
    </row>
    <row r="24" spans="1:24" ht="15" customHeight="1" x14ac:dyDescent="0.3">
      <c r="A24" s="21">
        <v>2.5208333333331399</v>
      </c>
      <c r="B24" s="22">
        <v>1.62499999999995</v>
      </c>
      <c r="C24" s="23">
        <v>1.6666666666666099</v>
      </c>
      <c r="D24" s="24">
        <v>2.1249999999998699</v>
      </c>
      <c r="E24" s="37">
        <v>1.9999999999998901</v>
      </c>
      <c r="F24" s="292" t="s">
        <v>75</v>
      </c>
      <c r="G24" s="196" t="s">
        <v>16</v>
      </c>
      <c r="H24" s="210"/>
      <c r="I24" s="197"/>
      <c r="J24" s="210"/>
      <c r="K24" s="197"/>
      <c r="L24" s="209" t="s">
        <v>297</v>
      </c>
      <c r="M24" s="196" t="s">
        <v>16</v>
      </c>
      <c r="N24" s="278"/>
      <c r="O24" s="231"/>
      <c r="P24" s="292" t="s">
        <v>379</v>
      </c>
      <c r="Q24" s="202"/>
      <c r="R24" s="292" t="s">
        <v>206</v>
      </c>
      <c r="S24" s="196" t="s">
        <v>16</v>
      </c>
      <c r="T24" s="31">
        <v>1.62499999999995</v>
      </c>
      <c r="U24" s="23">
        <v>1.6666666666666099</v>
      </c>
      <c r="V24" s="24">
        <v>2.1249999999998699</v>
      </c>
      <c r="W24" s="37">
        <v>1.9999999999998901</v>
      </c>
      <c r="X24" s="32">
        <v>2.5208333333331399</v>
      </c>
    </row>
    <row r="25" spans="1:24" ht="15" customHeight="1" x14ac:dyDescent="0.3">
      <c r="A25" s="21">
        <v>2.5416666666664698</v>
      </c>
      <c r="B25" s="22">
        <v>1.64583333333328</v>
      </c>
      <c r="C25" s="23">
        <v>1.68749999999994</v>
      </c>
      <c r="D25" s="24">
        <v>2.1458333333331998</v>
      </c>
      <c r="E25" s="37">
        <v>2.0208333333332198</v>
      </c>
      <c r="F25" s="292"/>
      <c r="G25" s="197"/>
      <c r="H25" s="211"/>
      <c r="I25" s="231"/>
      <c r="J25" s="211"/>
      <c r="K25" s="231"/>
      <c r="L25" s="210"/>
      <c r="M25" s="197"/>
      <c r="N25" s="277" t="s">
        <v>394</v>
      </c>
      <c r="O25" s="196" t="s">
        <v>16</v>
      </c>
      <c r="P25" s="292"/>
      <c r="Q25" s="202"/>
      <c r="R25" s="292"/>
      <c r="S25" s="197"/>
      <c r="T25" s="31">
        <v>1.64583333333328</v>
      </c>
      <c r="U25" s="23">
        <v>1.68749999999994</v>
      </c>
      <c r="V25" s="24">
        <v>2.1458333333331998</v>
      </c>
      <c r="W25" s="37">
        <v>2.0208333333332198</v>
      </c>
      <c r="X25" s="32">
        <v>2.5416666666664698</v>
      </c>
    </row>
    <row r="26" spans="1:24" ht="15" customHeight="1" x14ac:dyDescent="0.3">
      <c r="A26" s="21">
        <v>2.5624999999998002</v>
      </c>
      <c r="B26" s="22">
        <v>1.6666666666666099</v>
      </c>
      <c r="C26" s="23">
        <v>1.70833333333327</v>
      </c>
      <c r="D26" s="24">
        <v>2.1666666666665302</v>
      </c>
      <c r="E26" s="37">
        <v>2.0416666666665502</v>
      </c>
      <c r="F26" s="292"/>
      <c r="G26" s="197"/>
      <c r="H26" s="276" t="s">
        <v>115</v>
      </c>
      <c r="I26" s="196" t="s">
        <v>16</v>
      </c>
      <c r="J26" s="276" t="s">
        <v>284</v>
      </c>
      <c r="K26" s="196" t="s">
        <v>16</v>
      </c>
      <c r="L26" s="210"/>
      <c r="M26" s="197"/>
      <c r="N26" s="277"/>
      <c r="O26" s="197"/>
      <c r="P26" s="292"/>
      <c r="Q26" s="202"/>
      <c r="R26" s="292"/>
      <c r="S26" s="197"/>
      <c r="T26" s="31">
        <v>1.6666666666666099</v>
      </c>
      <c r="U26" s="23">
        <v>1.70833333333327</v>
      </c>
      <c r="V26" s="24">
        <v>2.1666666666665302</v>
      </c>
      <c r="W26" s="37">
        <v>2.0416666666665502</v>
      </c>
      <c r="X26" s="32">
        <v>2.5624999999998002</v>
      </c>
    </row>
    <row r="27" spans="1:24" ht="15" customHeight="1" x14ac:dyDescent="0.3">
      <c r="A27" s="21">
        <v>2.5833333333331301</v>
      </c>
      <c r="B27" s="22">
        <v>1.68749999999994</v>
      </c>
      <c r="C27" s="23">
        <v>1.7291666666665999</v>
      </c>
      <c r="D27" s="24">
        <v>2.1874999999998601</v>
      </c>
      <c r="E27" s="37">
        <v>2.0624999999998801</v>
      </c>
      <c r="F27" s="292"/>
      <c r="G27" s="197"/>
      <c r="H27" s="277"/>
      <c r="I27" s="197"/>
      <c r="J27" s="277"/>
      <c r="K27" s="197"/>
      <c r="L27" s="210"/>
      <c r="M27" s="197"/>
      <c r="N27" s="277"/>
      <c r="O27" s="197"/>
      <c r="P27" s="292"/>
      <c r="Q27" s="202"/>
      <c r="R27" s="292"/>
      <c r="S27" s="197"/>
      <c r="T27" s="31">
        <v>1.68749999999994</v>
      </c>
      <c r="U27" s="23">
        <v>1.7291666666665999</v>
      </c>
      <c r="V27" s="24">
        <v>2.1874999999998601</v>
      </c>
      <c r="W27" s="37">
        <v>2.0624999999998801</v>
      </c>
      <c r="X27" s="32">
        <v>2.5833333333331301</v>
      </c>
    </row>
    <row r="28" spans="1:24" ht="15" customHeight="1" x14ac:dyDescent="0.3">
      <c r="A28" s="21">
        <v>2.60416666666646</v>
      </c>
      <c r="B28" s="22">
        <v>1.70833333333327</v>
      </c>
      <c r="C28" s="23">
        <v>1.7499999999999301</v>
      </c>
      <c r="D28" s="24">
        <v>2.20833333333319</v>
      </c>
      <c r="E28" s="37">
        <v>2.08333333333321</v>
      </c>
      <c r="F28" s="292"/>
      <c r="G28" s="197"/>
      <c r="H28" s="277"/>
      <c r="I28" s="197"/>
      <c r="J28" s="277"/>
      <c r="K28" s="197"/>
      <c r="L28" s="210"/>
      <c r="M28" s="197"/>
      <c r="N28" s="277"/>
      <c r="O28" s="197"/>
      <c r="P28" s="292"/>
      <c r="Q28" s="202"/>
      <c r="R28" s="292"/>
      <c r="S28" s="197"/>
      <c r="T28" s="31">
        <v>1.70833333333327</v>
      </c>
      <c r="U28" s="23">
        <v>1.7499999999999301</v>
      </c>
      <c r="V28" s="24">
        <v>2.20833333333319</v>
      </c>
      <c r="W28" s="37">
        <v>2.08333333333321</v>
      </c>
      <c r="X28" s="32">
        <v>2.60416666666646</v>
      </c>
    </row>
    <row r="29" spans="1:24" ht="15" customHeight="1" x14ac:dyDescent="0.3">
      <c r="A29" s="21">
        <v>2.6249999999997899</v>
      </c>
      <c r="B29" s="22">
        <v>1.7291666666665999</v>
      </c>
      <c r="C29" s="23">
        <v>1.77083333333326</v>
      </c>
      <c r="D29" s="24">
        <v>2.22916666666652</v>
      </c>
      <c r="E29" s="37">
        <v>2.10416666666654</v>
      </c>
      <c r="F29" s="292"/>
      <c r="G29" s="231"/>
      <c r="H29" s="278"/>
      <c r="I29" s="231"/>
      <c r="J29" s="278"/>
      <c r="K29" s="231"/>
      <c r="L29" s="211"/>
      <c r="M29" s="231"/>
      <c r="N29" s="278"/>
      <c r="O29" s="231"/>
      <c r="P29" s="292"/>
      <c r="Q29" s="202"/>
      <c r="R29" s="292"/>
      <c r="S29" s="231"/>
      <c r="T29" s="31">
        <v>1.7291666666665999</v>
      </c>
      <c r="U29" s="23">
        <v>1.77083333333326</v>
      </c>
      <c r="V29" s="24">
        <v>2.22916666666652</v>
      </c>
      <c r="W29" s="37">
        <v>2.10416666666654</v>
      </c>
      <c r="X29" s="32">
        <v>2.6249999999997899</v>
      </c>
    </row>
    <row r="30" spans="1:24" ht="15" customHeight="1" x14ac:dyDescent="0.3">
      <c r="A30" s="21">
        <v>2.6458333333331199</v>
      </c>
      <c r="B30" s="22">
        <v>1.7499999999999301</v>
      </c>
      <c r="C30" s="39">
        <v>1.7916666666665899</v>
      </c>
      <c r="D30" s="40">
        <v>1.25</v>
      </c>
      <c r="E30" s="37">
        <v>2.1249999999998699</v>
      </c>
      <c r="F30" s="122" t="s">
        <v>356</v>
      </c>
      <c r="G30" s="26">
        <v>116</v>
      </c>
      <c r="H30" s="122" t="s">
        <v>356</v>
      </c>
      <c r="I30" s="26">
        <f>G31+1</f>
        <v>118</v>
      </c>
      <c r="J30" s="122" t="s">
        <v>356</v>
      </c>
      <c r="K30" s="26">
        <f>I31+1</f>
        <v>120</v>
      </c>
      <c r="L30" s="122" t="s">
        <v>356</v>
      </c>
      <c r="M30" s="26">
        <f>K31+1</f>
        <v>122</v>
      </c>
      <c r="N30" s="122" t="s">
        <v>356</v>
      </c>
      <c r="O30" s="26">
        <f>M31+1</f>
        <v>124</v>
      </c>
      <c r="P30" s="122" t="s">
        <v>356</v>
      </c>
      <c r="Q30" s="26">
        <f>O31+1</f>
        <v>126</v>
      </c>
      <c r="R30" s="122" t="s">
        <v>356</v>
      </c>
      <c r="S30" s="26">
        <f>Q33+1</f>
        <v>129</v>
      </c>
      <c r="T30" s="31">
        <v>1.7499999999999301</v>
      </c>
      <c r="U30" s="39">
        <v>1.7916666666665899</v>
      </c>
      <c r="V30" s="40">
        <v>1.25</v>
      </c>
      <c r="W30" s="37">
        <v>2.1249999999998699</v>
      </c>
      <c r="X30" s="32">
        <v>2.6458333333331199</v>
      </c>
    </row>
    <row r="31" spans="1:24" ht="15.75" customHeight="1" x14ac:dyDescent="0.3">
      <c r="A31" s="21">
        <v>2.6666666666664498</v>
      </c>
      <c r="B31" s="22">
        <v>1.77083333333326</v>
      </c>
      <c r="C31" s="39">
        <v>1.8124999999999201</v>
      </c>
      <c r="D31" s="40">
        <v>1.2708333333333299</v>
      </c>
      <c r="E31" s="37">
        <v>2.1458333333331998</v>
      </c>
      <c r="F31" s="122" t="s">
        <v>356</v>
      </c>
      <c r="G31" s="26">
        <f>G30+1</f>
        <v>117</v>
      </c>
      <c r="H31" s="122" t="s">
        <v>356</v>
      </c>
      <c r="I31" s="26">
        <f>I30+1</f>
        <v>119</v>
      </c>
      <c r="J31" s="122" t="s">
        <v>356</v>
      </c>
      <c r="K31" s="26">
        <f>K30+1</f>
        <v>121</v>
      </c>
      <c r="L31" s="164" t="s">
        <v>356</v>
      </c>
      <c r="M31" s="26">
        <f>M30+1</f>
        <v>123</v>
      </c>
      <c r="N31" s="164" t="s">
        <v>356</v>
      </c>
      <c r="O31" s="26">
        <f>O30+1</f>
        <v>125</v>
      </c>
      <c r="P31" s="122" t="s">
        <v>356</v>
      </c>
      <c r="Q31" s="26">
        <f>Q30+1</f>
        <v>127</v>
      </c>
      <c r="R31" s="122" t="s">
        <v>356</v>
      </c>
      <c r="S31" s="26">
        <f>S30+1</f>
        <v>130</v>
      </c>
      <c r="T31" s="31">
        <v>1.77083333333326</v>
      </c>
      <c r="U31" s="39">
        <v>1.8124999999999201</v>
      </c>
      <c r="V31" s="40">
        <v>1.2708333333333299</v>
      </c>
      <c r="W31" s="37">
        <v>2.1458333333331998</v>
      </c>
      <c r="X31" s="32">
        <v>2.6666666666664498</v>
      </c>
    </row>
    <row r="32" spans="1:24" ht="15" hidden="1" customHeight="1" x14ac:dyDescent="0.3">
      <c r="A32" s="21"/>
      <c r="B32" s="22"/>
      <c r="C32" s="22"/>
      <c r="D32" s="40"/>
      <c r="E32" s="37"/>
      <c r="F32" s="116"/>
      <c r="G32" s="56"/>
      <c r="H32" s="116"/>
      <c r="I32" s="56"/>
      <c r="J32" s="116"/>
      <c r="K32" s="56"/>
      <c r="L32" s="168"/>
      <c r="M32" s="56"/>
      <c r="N32" s="168"/>
      <c r="O32" s="56"/>
      <c r="P32" s="116"/>
      <c r="Q32" s="56"/>
      <c r="R32" s="116"/>
      <c r="S32" s="56"/>
      <c r="T32" s="31"/>
      <c r="U32" s="39"/>
      <c r="V32" s="40"/>
      <c r="W32" s="37"/>
      <c r="X32" s="32"/>
    </row>
    <row r="33" spans="1:24" ht="15.75" customHeight="1" x14ac:dyDescent="0.3">
      <c r="A33" s="21">
        <v>2.6874999999997802</v>
      </c>
      <c r="B33" s="41">
        <v>1.7916666666665899</v>
      </c>
      <c r="C33" s="39">
        <v>1.83333333333325</v>
      </c>
      <c r="D33" s="40">
        <v>1.2916666666666701</v>
      </c>
      <c r="E33" s="37">
        <v>2.1666666666665302</v>
      </c>
      <c r="F33" s="78" t="s">
        <v>357</v>
      </c>
      <c r="G33" s="182">
        <v>120</v>
      </c>
      <c r="H33" s="78" t="s">
        <v>357</v>
      </c>
      <c r="I33" s="28">
        <f>G34+1</f>
        <v>122</v>
      </c>
      <c r="J33" s="78" t="s">
        <v>357</v>
      </c>
      <c r="K33" s="28">
        <f>I34+1</f>
        <v>124</v>
      </c>
      <c r="L33" s="78" t="s">
        <v>357</v>
      </c>
      <c r="M33" s="28">
        <f>K34+1</f>
        <v>126</v>
      </c>
      <c r="N33" s="78" t="s">
        <v>357</v>
      </c>
      <c r="O33" s="28">
        <f>M34+1</f>
        <v>128</v>
      </c>
      <c r="P33" s="122" t="s">
        <v>356</v>
      </c>
      <c r="Q33" s="26">
        <f>Q31+1</f>
        <v>128</v>
      </c>
      <c r="R33" s="122" t="s">
        <v>356</v>
      </c>
      <c r="S33" s="26">
        <f>S31+1</f>
        <v>131</v>
      </c>
      <c r="T33" s="43">
        <v>1.7916666666665899</v>
      </c>
      <c r="U33" s="39">
        <v>1.83333333333325</v>
      </c>
      <c r="V33" s="40">
        <v>1.2916666666666701</v>
      </c>
      <c r="W33" s="37">
        <v>2.1666666666665302</v>
      </c>
      <c r="X33" s="32">
        <v>2.6874999999997802</v>
      </c>
    </row>
    <row r="34" spans="1:24" ht="15" customHeight="1" x14ac:dyDescent="0.3">
      <c r="A34" s="21">
        <v>2.7083333333331101</v>
      </c>
      <c r="B34" s="41">
        <v>1.8124999999999201</v>
      </c>
      <c r="C34" s="39">
        <v>1.8541666666665799</v>
      </c>
      <c r="D34" s="40">
        <v>1.3125</v>
      </c>
      <c r="E34" s="37">
        <v>2.1874999999998601</v>
      </c>
      <c r="F34" s="78" t="s">
        <v>357</v>
      </c>
      <c r="G34" s="58">
        <f>G33+1</f>
        <v>121</v>
      </c>
      <c r="H34" s="78" t="s">
        <v>357</v>
      </c>
      <c r="I34" s="28">
        <f>I33+1</f>
        <v>123</v>
      </c>
      <c r="J34" s="78" t="s">
        <v>357</v>
      </c>
      <c r="K34" s="28">
        <f>K33+1</f>
        <v>125</v>
      </c>
      <c r="L34" s="78" t="s">
        <v>357</v>
      </c>
      <c r="M34" s="28">
        <f>M33+1</f>
        <v>127</v>
      </c>
      <c r="N34" s="78" t="s">
        <v>357</v>
      </c>
      <c r="O34" s="28">
        <f>O33+1</f>
        <v>129</v>
      </c>
      <c r="P34" s="78" t="s">
        <v>357</v>
      </c>
      <c r="Q34" s="28">
        <f>O34+1</f>
        <v>130</v>
      </c>
      <c r="R34" s="78" t="s">
        <v>357</v>
      </c>
      <c r="S34" s="28">
        <f>Q36+1</f>
        <v>133</v>
      </c>
      <c r="T34" s="43">
        <v>1.8124999999999201</v>
      </c>
      <c r="U34" s="39">
        <v>1.8541666666665799</v>
      </c>
      <c r="V34" s="40">
        <v>1.3125</v>
      </c>
      <c r="W34" s="37">
        <v>2.1874999999998601</v>
      </c>
      <c r="X34" s="32">
        <v>2.7083333333331101</v>
      </c>
    </row>
    <row r="35" spans="1:24" ht="15" customHeight="1" x14ac:dyDescent="0.3">
      <c r="A35" s="21">
        <v>2.72916666666644</v>
      </c>
      <c r="B35" s="41">
        <v>1.83333333333325</v>
      </c>
      <c r="C35" s="39">
        <v>1.8749999999999101</v>
      </c>
      <c r="D35" s="40">
        <v>1.3333333333333299</v>
      </c>
      <c r="E35" s="37">
        <v>2.20833333333319</v>
      </c>
      <c r="F35" s="42" t="s">
        <v>32</v>
      </c>
      <c r="G35" s="28">
        <v>487</v>
      </c>
      <c r="H35" s="42" t="s">
        <v>32</v>
      </c>
      <c r="I35" s="28">
        <f>G36+1</f>
        <v>489</v>
      </c>
      <c r="J35" s="42" t="s">
        <v>32</v>
      </c>
      <c r="K35" s="28">
        <f>I36+1</f>
        <v>491</v>
      </c>
      <c r="L35" s="42" t="s">
        <v>32</v>
      </c>
      <c r="M35" s="28">
        <f>K36+1</f>
        <v>493</v>
      </c>
      <c r="N35" s="42" t="s">
        <v>32</v>
      </c>
      <c r="O35" s="28">
        <f>M36+1</f>
        <v>495</v>
      </c>
      <c r="P35" s="42" t="s">
        <v>357</v>
      </c>
      <c r="Q35" s="60">
        <f>Q34+1</f>
        <v>131</v>
      </c>
      <c r="R35" s="42" t="s">
        <v>357</v>
      </c>
      <c r="S35" s="60">
        <f>S34+1</f>
        <v>134</v>
      </c>
      <c r="T35" s="43">
        <v>1.83333333333325</v>
      </c>
      <c r="U35" s="39">
        <v>1.8749999999999101</v>
      </c>
      <c r="V35" s="40">
        <v>1.3333333333333299</v>
      </c>
      <c r="W35" s="37">
        <v>2.20833333333319</v>
      </c>
      <c r="X35" s="32">
        <v>2.72916666666644</v>
      </c>
    </row>
    <row r="36" spans="1:24" ht="15" customHeight="1" x14ac:dyDescent="0.3">
      <c r="A36" s="21">
        <v>2.74999999999977</v>
      </c>
      <c r="B36" s="41">
        <v>1.8541666666665799</v>
      </c>
      <c r="C36" s="39">
        <v>1.89583333333324</v>
      </c>
      <c r="D36" s="40">
        <v>1.3541666666666601</v>
      </c>
      <c r="E36" s="37">
        <v>2.22916666666652</v>
      </c>
      <c r="F36" s="42" t="s">
        <v>32</v>
      </c>
      <c r="G36" s="28">
        <f>G35+1</f>
        <v>488</v>
      </c>
      <c r="H36" s="42" t="s">
        <v>32</v>
      </c>
      <c r="I36" s="28">
        <f>I35+1</f>
        <v>490</v>
      </c>
      <c r="J36" s="42" t="s">
        <v>32</v>
      </c>
      <c r="K36" s="28">
        <f>K35+1</f>
        <v>492</v>
      </c>
      <c r="L36" s="42" t="s">
        <v>32</v>
      </c>
      <c r="M36" s="28">
        <f>M35+1</f>
        <v>494</v>
      </c>
      <c r="N36" s="42" t="s">
        <v>32</v>
      </c>
      <c r="O36" s="28">
        <f>O35+1</f>
        <v>496</v>
      </c>
      <c r="P36" s="42" t="s">
        <v>357</v>
      </c>
      <c r="Q36" s="60">
        <f>Q35+1</f>
        <v>132</v>
      </c>
      <c r="R36" s="42" t="s">
        <v>357</v>
      </c>
      <c r="S36" s="60">
        <f>S35+1</f>
        <v>135</v>
      </c>
      <c r="T36" s="43">
        <v>1.8541666666665799</v>
      </c>
      <c r="U36" s="39">
        <v>1.89583333333324</v>
      </c>
      <c r="V36" s="40">
        <v>1.3541666666666601</v>
      </c>
      <c r="W36" s="37">
        <v>2.22916666666652</v>
      </c>
      <c r="X36" s="32">
        <v>2.74999999999977</v>
      </c>
    </row>
    <row r="37" spans="1:24" ht="15" customHeight="1" x14ac:dyDescent="0.3">
      <c r="A37" s="21">
        <v>2.7708333333330999</v>
      </c>
      <c r="B37" s="41">
        <v>1.8749999999999101</v>
      </c>
      <c r="C37" s="39">
        <v>1.9166666666665699</v>
      </c>
      <c r="D37" s="40">
        <v>1.37499999999999</v>
      </c>
      <c r="E37" s="25">
        <v>1.25</v>
      </c>
      <c r="F37" s="61" t="s">
        <v>35</v>
      </c>
      <c r="G37" s="92">
        <v>448</v>
      </c>
      <c r="H37" s="61" t="s">
        <v>35</v>
      </c>
      <c r="I37" s="92">
        <f>G37+1</f>
        <v>449</v>
      </c>
      <c r="J37" s="61" t="s">
        <v>35</v>
      </c>
      <c r="K37" s="92">
        <f>I37+1</f>
        <v>450</v>
      </c>
      <c r="L37" s="77" t="s">
        <v>35</v>
      </c>
      <c r="M37" s="92">
        <f>K37+1</f>
        <v>451</v>
      </c>
      <c r="N37" s="77" t="s">
        <v>35</v>
      </c>
      <c r="O37" s="92">
        <f>M37+1</f>
        <v>452</v>
      </c>
      <c r="P37" s="292" t="s">
        <v>107</v>
      </c>
      <c r="Q37" s="196" t="s">
        <v>16</v>
      </c>
      <c r="R37" s="292" t="s">
        <v>175</v>
      </c>
      <c r="S37" s="377" t="s">
        <v>16</v>
      </c>
      <c r="T37" s="43">
        <v>1.8749999999999101</v>
      </c>
      <c r="U37" s="39">
        <v>1.9166666666665699</v>
      </c>
      <c r="V37" s="40">
        <v>1.37499999999999</v>
      </c>
      <c r="W37" s="25">
        <v>1.25</v>
      </c>
      <c r="X37" s="32">
        <v>2.7708333333330999</v>
      </c>
    </row>
    <row r="38" spans="1:24" ht="15" customHeight="1" x14ac:dyDescent="0.3">
      <c r="A38" s="21">
        <v>2.7916666666664298</v>
      </c>
      <c r="B38" s="41">
        <v>1.89583333333324</v>
      </c>
      <c r="C38" s="39">
        <v>1.9374999999999001</v>
      </c>
      <c r="D38" s="40">
        <v>1.3958333333333199</v>
      </c>
      <c r="E38" s="25">
        <v>1.2708333333333299</v>
      </c>
      <c r="F38" s="292" t="s">
        <v>227</v>
      </c>
      <c r="G38" s="377" t="s">
        <v>16</v>
      </c>
      <c r="H38" s="292" t="s">
        <v>230</v>
      </c>
      <c r="I38" s="377" t="s">
        <v>16</v>
      </c>
      <c r="J38" s="292" t="s">
        <v>94</v>
      </c>
      <c r="K38" s="377" t="s">
        <v>16</v>
      </c>
      <c r="L38" s="292" t="s">
        <v>85</v>
      </c>
      <c r="M38" s="377" t="s">
        <v>16</v>
      </c>
      <c r="N38" s="292" t="s">
        <v>174</v>
      </c>
      <c r="O38" s="377" t="s">
        <v>16</v>
      </c>
      <c r="P38" s="292"/>
      <c r="Q38" s="197"/>
      <c r="R38" s="292"/>
      <c r="S38" s="377"/>
      <c r="T38" s="43">
        <v>1.89583333333324</v>
      </c>
      <c r="U38" s="39">
        <v>1.9374999999999001</v>
      </c>
      <c r="V38" s="40">
        <v>1.3958333333333199</v>
      </c>
      <c r="W38" s="25">
        <v>1.2708333333333299</v>
      </c>
      <c r="X38" s="32">
        <v>2.7916666666664298</v>
      </c>
    </row>
    <row r="39" spans="1:24" ht="15" customHeight="1" x14ac:dyDescent="0.3">
      <c r="A39" s="21">
        <v>2.8124999999997602</v>
      </c>
      <c r="B39" s="41">
        <v>1.9166666666665699</v>
      </c>
      <c r="C39" s="23">
        <v>1.95833333333323</v>
      </c>
      <c r="D39" s="40">
        <v>1.4166666666666501</v>
      </c>
      <c r="E39" s="25">
        <v>1.2916666666666701</v>
      </c>
      <c r="F39" s="292"/>
      <c r="G39" s="377"/>
      <c r="H39" s="292"/>
      <c r="I39" s="377"/>
      <c r="J39" s="292"/>
      <c r="K39" s="377"/>
      <c r="L39" s="292"/>
      <c r="M39" s="377"/>
      <c r="N39" s="292"/>
      <c r="O39" s="377"/>
      <c r="P39" s="292"/>
      <c r="Q39" s="197"/>
      <c r="R39" s="292"/>
      <c r="S39" s="377"/>
      <c r="T39" s="43">
        <v>1.9166666666665699</v>
      </c>
      <c r="U39" s="23">
        <v>1.95833333333323</v>
      </c>
      <c r="V39" s="40">
        <v>1.4166666666666501</v>
      </c>
      <c r="W39" s="25">
        <v>1.2916666666666701</v>
      </c>
      <c r="X39" s="32">
        <v>2.8124999999997602</v>
      </c>
    </row>
    <row r="40" spans="1:24" ht="15.75" customHeight="1" x14ac:dyDescent="0.3">
      <c r="A40" s="21">
        <v>2.8333333333330901</v>
      </c>
      <c r="B40" s="41">
        <v>1.9374999999999001</v>
      </c>
      <c r="C40" s="23">
        <v>1.9791666666665599</v>
      </c>
      <c r="D40" s="40">
        <v>1.43749999999998</v>
      </c>
      <c r="E40" s="25">
        <v>1.3125</v>
      </c>
      <c r="F40" s="292"/>
      <c r="G40" s="377"/>
      <c r="H40" s="292"/>
      <c r="I40" s="377"/>
      <c r="J40" s="292"/>
      <c r="K40" s="377"/>
      <c r="L40" s="292"/>
      <c r="M40" s="377"/>
      <c r="N40" s="292"/>
      <c r="O40" s="377"/>
      <c r="P40" s="292"/>
      <c r="Q40" s="197"/>
      <c r="R40" s="292"/>
      <c r="S40" s="377"/>
      <c r="T40" s="43">
        <v>1.9374999999999001</v>
      </c>
      <c r="U40" s="23">
        <v>1.9791666666665599</v>
      </c>
      <c r="V40" s="40">
        <v>1.43749999999998</v>
      </c>
      <c r="W40" s="25">
        <v>1.3125</v>
      </c>
      <c r="X40" s="32">
        <v>2.8333333333330901</v>
      </c>
    </row>
    <row r="41" spans="1:24" ht="15" customHeight="1" x14ac:dyDescent="0.3">
      <c r="A41" s="21">
        <v>2.85416666666642</v>
      </c>
      <c r="B41" s="22">
        <v>1.95833333333323</v>
      </c>
      <c r="C41" s="23">
        <v>1.9999999999998901</v>
      </c>
      <c r="D41" s="40">
        <v>1.4583333333333099</v>
      </c>
      <c r="E41" s="25">
        <v>1.3333333333333299</v>
      </c>
      <c r="F41" s="292"/>
      <c r="G41" s="377"/>
      <c r="H41" s="292"/>
      <c r="I41" s="377"/>
      <c r="J41" s="292"/>
      <c r="K41" s="377"/>
      <c r="L41" s="292"/>
      <c r="M41" s="377"/>
      <c r="N41" s="292"/>
      <c r="O41" s="377"/>
      <c r="P41" s="292"/>
      <c r="Q41" s="197"/>
      <c r="R41" s="292"/>
      <c r="S41" s="377"/>
      <c r="T41" s="31">
        <v>1.95833333333323</v>
      </c>
      <c r="U41" s="23">
        <v>1.9999999999998901</v>
      </c>
      <c r="V41" s="40">
        <v>1.4583333333333099</v>
      </c>
      <c r="W41" s="25">
        <v>1.3333333333333299</v>
      </c>
      <c r="X41" s="32">
        <v>2.85416666666642</v>
      </c>
    </row>
    <row r="42" spans="1:24" ht="15" customHeight="1" x14ac:dyDescent="0.3">
      <c r="A42" s="21">
        <v>2.87499999999975</v>
      </c>
      <c r="B42" s="22">
        <v>1.9791666666665599</v>
      </c>
      <c r="C42" s="23">
        <v>2.0208333333332198</v>
      </c>
      <c r="D42" s="40">
        <v>1.4791666666666401</v>
      </c>
      <c r="E42" s="25">
        <v>1.3541666666666601</v>
      </c>
      <c r="F42" s="292"/>
      <c r="G42" s="377"/>
      <c r="H42" s="292"/>
      <c r="I42" s="377"/>
      <c r="J42" s="292"/>
      <c r="K42" s="377"/>
      <c r="L42" s="292"/>
      <c r="M42" s="377"/>
      <c r="N42" s="292"/>
      <c r="O42" s="377"/>
      <c r="P42" s="292"/>
      <c r="Q42" s="231"/>
      <c r="R42" s="167" t="s">
        <v>357</v>
      </c>
      <c r="S42" s="179">
        <f>S34</f>
        <v>133</v>
      </c>
      <c r="T42" s="31">
        <v>1.9791666666665599</v>
      </c>
      <c r="U42" s="23">
        <v>2.0208333333332198</v>
      </c>
      <c r="V42" s="40">
        <v>1.4791666666666401</v>
      </c>
      <c r="W42" s="25">
        <v>1.3541666666666601</v>
      </c>
      <c r="X42" s="32">
        <v>2.87499999999975</v>
      </c>
    </row>
    <row r="43" spans="1:24" ht="15" customHeight="1" x14ac:dyDescent="0.3">
      <c r="A43" s="21">
        <v>2.8958333333330799</v>
      </c>
      <c r="B43" s="22">
        <v>1.9999999999998901</v>
      </c>
      <c r="C43" s="23">
        <v>2.0416666666665502</v>
      </c>
      <c r="D43" s="40">
        <v>1.49999999999997</v>
      </c>
      <c r="E43" s="25">
        <v>1.37499999999999</v>
      </c>
      <c r="F43" s="292" t="s">
        <v>378</v>
      </c>
      <c r="G43" s="196" t="s">
        <v>16</v>
      </c>
      <c r="H43" s="167" t="s">
        <v>32</v>
      </c>
      <c r="I43" s="179">
        <f>I35</f>
        <v>489</v>
      </c>
      <c r="J43" s="167" t="s">
        <v>32</v>
      </c>
      <c r="K43" s="179">
        <f>K35</f>
        <v>491</v>
      </c>
      <c r="L43" s="167" t="s">
        <v>32</v>
      </c>
      <c r="M43" s="179">
        <f>M35</f>
        <v>493</v>
      </c>
      <c r="N43" s="167" t="s">
        <v>32</v>
      </c>
      <c r="O43" s="179">
        <f>O35</f>
        <v>495</v>
      </c>
      <c r="P43" s="292" t="s">
        <v>196</v>
      </c>
      <c r="Q43" s="196" t="s">
        <v>16</v>
      </c>
      <c r="R43" s="292" t="s">
        <v>72</v>
      </c>
      <c r="S43" s="196"/>
      <c r="T43" s="31">
        <v>1.9999999999998901</v>
      </c>
      <c r="U43" s="23">
        <v>2.0416666666665502</v>
      </c>
      <c r="V43" s="40">
        <v>1.49999999999997</v>
      </c>
      <c r="W43" s="25">
        <v>1.37499999999999</v>
      </c>
      <c r="X43" s="32">
        <v>2.8958333333330799</v>
      </c>
    </row>
    <row r="44" spans="1:24" ht="15" customHeight="1" x14ac:dyDescent="0.3">
      <c r="A44" s="21">
        <v>2.9166666666664098</v>
      </c>
      <c r="B44" s="22">
        <v>2.0208333333332198</v>
      </c>
      <c r="C44" s="23">
        <v>2.0624999999998801</v>
      </c>
      <c r="D44" s="40">
        <v>1.5208333333333</v>
      </c>
      <c r="E44" s="25">
        <v>1.3958333333333199</v>
      </c>
      <c r="F44" s="292"/>
      <c r="G44" s="197"/>
      <c r="H44" s="167" t="s">
        <v>35</v>
      </c>
      <c r="I44" s="36">
        <f>I37</f>
        <v>449</v>
      </c>
      <c r="J44" s="167" t="s">
        <v>35</v>
      </c>
      <c r="K44" s="36">
        <f>K37</f>
        <v>450</v>
      </c>
      <c r="L44" s="167" t="s">
        <v>35</v>
      </c>
      <c r="M44" s="36">
        <f>M37</f>
        <v>451</v>
      </c>
      <c r="N44" s="167" t="s">
        <v>35</v>
      </c>
      <c r="O44" s="36">
        <f>O37</f>
        <v>452</v>
      </c>
      <c r="P44" s="292"/>
      <c r="Q44" s="197"/>
      <c r="R44" s="292"/>
      <c r="S44" s="197"/>
      <c r="T44" s="31">
        <v>2.0208333333332198</v>
      </c>
      <c r="U44" s="23">
        <v>2.0624999999998801</v>
      </c>
      <c r="V44" s="40">
        <v>1.5208333333333</v>
      </c>
      <c r="W44" s="25">
        <v>1.3958333333333199</v>
      </c>
      <c r="X44" s="32">
        <v>2.9166666666664098</v>
      </c>
    </row>
    <row r="45" spans="1:24" ht="15" customHeight="1" x14ac:dyDescent="0.3">
      <c r="A45" s="21">
        <v>2.9374999999997402</v>
      </c>
      <c r="B45" s="22">
        <v>2.0416666666665502</v>
      </c>
      <c r="C45" s="23">
        <v>2.08333333333321</v>
      </c>
      <c r="D45" s="40">
        <v>1.5416666666666301</v>
      </c>
      <c r="E45" s="25">
        <v>1.4166666666666501</v>
      </c>
      <c r="F45" s="292"/>
      <c r="G45" s="197"/>
      <c r="H45" s="209" t="s">
        <v>106</v>
      </c>
      <c r="I45" s="196" t="s">
        <v>16</v>
      </c>
      <c r="J45" s="209" t="s">
        <v>373</v>
      </c>
      <c r="K45" s="196" t="s">
        <v>16</v>
      </c>
      <c r="L45" s="292" t="s">
        <v>60</v>
      </c>
      <c r="M45" s="202" t="s">
        <v>16</v>
      </c>
      <c r="N45" s="276" t="s">
        <v>332</v>
      </c>
      <c r="O45" s="196" t="s">
        <v>16</v>
      </c>
      <c r="P45" s="292"/>
      <c r="Q45" s="197"/>
      <c r="R45" s="292"/>
      <c r="S45" s="197"/>
      <c r="T45" s="31">
        <v>2.0416666666665502</v>
      </c>
      <c r="U45" s="23">
        <v>2.08333333333321</v>
      </c>
      <c r="V45" s="40">
        <v>1.5416666666666301</v>
      </c>
      <c r="W45" s="25">
        <v>1.4166666666666501</v>
      </c>
      <c r="X45" s="32">
        <v>2.9374999999997402</v>
      </c>
    </row>
    <row r="46" spans="1:24" ht="15" customHeight="1" x14ac:dyDescent="0.3">
      <c r="A46" s="21">
        <v>2.9583333333330701</v>
      </c>
      <c r="B46" s="22">
        <v>2.0624999999998801</v>
      </c>
      <c r="C46" s="23">
        <v>2.10416666666654</v>
      </c>
      <c r="D46" s="40">
        <v>1.56249999999996</v>
      </c>
      <c r="E46" s="25">
        <v>1.43749999999998</v>
      </c>
      <c r="F46" s="292"/>
      <c r="G46" s="197"/>
      <c r="H46" s="210"/>
      <c r="I46" s="197"/>
      <c r="J46" s="210"/>
      <c r="K46" s="197"/>
      <c r="L46" s="292"/>
      <c r="M46" s="202"/>
      <c r="N46" s="277"/>
      <c r="O46" s="197"/>
      <c r="P46" s="292"/>
      <c r="Q46" s="197"/>
      <c r="R46" s="292"/>
      <c r="S46" s="197"/>
      <c r="T46" s="31">
        <v>2.0624999999998801</v>
      </c>
      <c r="U46" s="23">
        <v>2.10416666666654</v>
      </c>
      <c r="V46" s="40">
        <v>1.56249999999996</v>
      </c>
      <c r="W46" s="25">
        <v>1.43749999999998</v>
      </c>
      <c r="X46" s="32">
        <v>2.9583333333330701</v>
      </c>
    </row>
    <row r="47" spans="1:24" ht="15" customHeight="1" x14ac:dyDescent="0.3">
      <c r="A47" s="21">
        <v>2.9791666666664001</v>
      </c>
      <c r="B47" s="22">
        <v>2.08333333333321</v>
      </c>
      <c r="C47" s="23">
        <v>2.1249999999998699</v>
      </c>
      <c r="D47" s="40">
        <v>1.58333333333329</v>
      </c>
      <c r="E47" s="25">
        <v>1.4583333333333099</v>
      </c>
      <c r="F47" s="292"/>
      <c r="G47" s="197"/>
      <c r="H47" s="210"/>
      <c r="I47" s="197"/>
      <c r="J47" s="210"/>
      <c r="K47" s="197"/>
      <c r="L47" s="292"/>
      <c r="M47" s="202"/>
      <c r="N47" s="277"/>
      <c r="O47" s="197"/>
      <c r="P47" s="292"/>
      <c r="Q47" s="197"/>
      <c r="R47" s="292"/>
      <c r="S47" s="197"/>
      <c r="T47" s="31">
        <v>2.08333333333321</v>
      </c>
      <c r="U47" s="23">
        <v>2.1249999999998699</v>
      </c>
      <c r="V47" s="40">
        <v>1.58333333333329</v>
      </c>
      <c r="W47" s="25">
        <v>1.4583333333333099</v>
      </c>
      <c r="X47" s="32">
        <v>2.9791666666664001</v>
      </c>
    </row>
    <row r="48" spans="1:24" ht="15" customHeight="1" x14ac:dyDescent="0.3">
      <c r="A48" s="21">
        <v>2.99999999999973</v>
      </c>
      <c r="B48" s="22">
        <v>2.10416666666654</v>
      </c>
      <c r="C48" s="23">
        <v>2.1458333333331998</v>
      </c>
      <c r="D48" s="40">
        <v>1.6041666666666199</v>
      </c>
      <c r="E48" s="25">
        <v>1.4791666666666401</v>
      </c>
      <c r="F48" s="292"/>
      <c r="G48" s="231"/>
      <c r="H48" s="210"/>
      <c r="I48" s="197"/>
      <c r="J48" s="210"/>
      <c r="K48" s="197"/>
      <c r="L48" s="292"/>
      <c r="M48" s="202"/>
      <c r="N48" s="277"/>
      <c r="O48" s="197"/>
      <c r="P48" s="292"/>
      <c r="Q48" s="231"/>
      <c r="R48" s="292"/>
      <c r="S48" s="231"/>
      <c r="T48" s="31">
        <v>2.10416666666654</v>
      </c>
      <c r="U48" s="23">
        <v>2.1458333333331998</v>
      </c>
      <c r="V48" s="40">
        <v>1.6041666666666199</v>
      </c>
      <c r="W48" s="25">
        <v>1.4791666666666401</v>
      </c>
      <c r="X48" s="32">
        <v>2.99999999999973</v>
      </c>
    </row>
    <row r="49" spans="1:24" ht="15" customHeight="1" x14ac:dyDescent="0.3">
      <c r="A49" s="21">
        <v>3.0208333333330599</v>
      </c>
      <c r="B49" s="22">
        <v>2.1249999999998699</v>
      </c>
      <c r="C49" s="23">
        <v>2.1666666666665302</v>
      </c>
      <c r="D49" s="40">
        <v>1.62499999999995</v>
      </c>
      <c r="E49" s="25">
        <v>1.49999999999997</v>
      </c>
      <c r="F49" s="292" t="s">
        <v>75</v>
      </c>
      <c r="G49" s="196" t="s">
        <v>16</v>
      </c>
      <c r="H49" s="210"/>
      <c r="I49" s="197"/>
      <c r="J49" s="210"/>
      <c r="K49" s="197"/>
      <c r="L49" s="209" t="s">
        <v>297</v>
      </c>
      <c r="M49" s="196" t="s">
        <v>16</v>
      </c>
      <c r="N49" s="278"/>
      <c r="O49" s="231"/>
      <c r="P49" s="292" t="s">
        <v>379</v>
      </c>
      <c r="Q49" s="196" t="s">
        <v>16</v>
      </c>
      <c r="R49" s="292" t="s">
        <v>206</v>
      </c>
      <c r="S49" s="196" t="s">
        <v>16</v>
      </c>
      <c r="T49" s="31">
        <v>2.1249999999998699</v>
      </c>
      <c r="U49" s="23">
        <v>2.1666666666665302</v>
      </c>
      <c r="V49" s="40">
        <v>1.62499999999995</v>
      </c>
      <c r="W49" s="25">
        <v>1.49999999999997</v>
      </c>
      <c r="X49" s="32">
        <v>3.0208333333330599</v>
      </c>
    </row>
    <row r="50" spans="1:24" ht="15" customHeight="1" x14ac:dyDescent="0.3">
      <c r="A50" s="21">
        <v>3.0416666666663899</v>
      </c>
      <c r="B50" s="22">
        <v>2.1458333333331998</v>
      </c>
      <c r="C50" s="23">
        <v>2.1874999999998601</v>
      </c>
      <c r="D50" s="40">
        <v>1.64583333333328</v>
      </c>
      <c r="E50" s="25">
        <v>1.5208333333333</v>
      </c>
      <c r="F50" s="292"/>
      <c r="G50" s="197"/>
      <c r="H50" s="211"/>
      <c r="I50" s="231"/>
      <c r="J50" s="211"/>
      <c r="K50" s="231"/>
      <c r="L50" s="210"/>
      <c r="M50" s="197"/>
      <c r="N50" s="277" t="s">
        <v>394</v>
      </c>
      <c r="O50" s="196" t="s">
        <v>16</v>
      </c>
      <c r="P50" s="292"/>
      <c r="Q50" s="197"/>
      <c r="R50" s="292"/>
      <c r="S50" s="197"/>
      <c r="T50" s="31">
        <v>2.1458333333331998</v>
      </c>
      <c r="U50" s="23">
        <v>2.1874999999998601</v>
      </c>
      <c r="V50" s="40">
        <v>1.64583333333328</v>
      </c>
      <c r="W50" s="25">
        <v>1.5208333333333</v>
      </c>
      <c r="X50" s="32">
        <v>3.0416666666663899</v>
      </c>
    </row>
    <row r="51" spans="1:24" ht="15" customHeight="1" x14ac:dyDescent="0.3">
      <c r="A51" s="21">
        <v>3.0624999999997198</v>
      </c>
      <c r="B51" s="22">
        <v>2.1666666666665302</v>
      </c>
      <c r="C51" s="23">
        <v>2.20833333333319</v>
      </c>
      <c r="D51" s="40">
        <v>1.6666666666666099</v>
      </c>
      <c r="E51" s="25">
        <v>1.5416666666666301</v>
      </c>
      <c r="F51" s="292"/>
      <c r="G51" s="197"/>
      <c r="H51" s="276" t="s">
        <v>115</v>
      </c>
      <c r="I51" s="196" t="s">
        <v>16</v>
      </c>
      <c r="J51" s="276" t="s">
        <v>284</v>
      </c>
      <c r="K51" s="196" t="s">
        <v>16</v>
      </c>
      <c r="L51" s="210"/>
      <c r="M51" s="197"/>
      <c r="N51" s="277"/>
      <c r="O51" s="197"/>
      <c r="P51" s="292"/>
      <c r="Q51" s="197"/>
      <c r="R51" s="292"/>
      <c r="S51" s="197"/>
      <c r="T51" s="31">
        <v>2.1666666666665302</v>
      </c>
      <c r="U51" s="23">
        <v>2.20833333333319</v>
      </c>
      <c r="V51" s="40">
        <v>1.6666666666666099</v>
      </c>
      <c r="W51" s="25">
        <v>1.5416666666666301</v>
      </c>
      <c r="X51" s="32">
        <v>3.0624999999997198</v>
      </c>
    </row>
    <row r="52" spans="1:24" ht="15" customHeight="1" thickBot="1" x14ac:dyDescent="0.35">
      <c r="A52" s="21">
        <v>3.0833333333330502</v>
      </c>
      <c r="B52" s="22">
        <v>2.1874999999998601</v>
      </c>
      <c r="C52" s="23">
        <v>2.22916666666652</v>
      </c>
      <c r="D52" s="44">
        <v>1.68749999999994</v>
      </c>
      <c r="E52" s="45">
        <v>1.56249999999996</v>
      </c>
      <c r="F52" s="292"/>
      <c r="G52" s="197"/>
      <c r="H52" s="277"/>
      <c r="I52" s="197"/>
      <c r="J52" s="277"/>
      <c r="K52" s="197"/>
      <c r="L52" s="210"/>
      <c r="M52" s="197"/>
      <c r="N52" s="277"/>
      <c r="O52" s="197"/>
      <c r="P52" s="292"/>
      <c r="Q52" s="197"/>
      <c r="R52" s="292"/>
      <c r="S52" s="197"/>
      <c r="T52" s="31">
        <v>2.1874999999998601</v>
      </c>
      <c r="U52" s="23">
        <v>2.22916666666652</v>
      </c>
      <c r="V52" s="44">
        <v>1.68749999999994</v>
      </c>
      <c r="W52" s="45">
        <v>1.56249999999996</v>
      </c>
      <c r="X52" s="32">
        <v>3.0833333333330502</v>
      </c>
    </row>
    <row r="53" spans="1:24" ht="15" customHeight="1" x14ac:dyDescent="0.3">
      <c r="A53" s="21">
        <v>3.1041666666663801</v>
      </c>
      <c r="B53" s="22">
        <v>2.20833333333319</v>
      </c>
      <c r="C53" s="23">
        <v>2.2499999999998499</v>
      </c>
      <c r="D53" s="40">
        <v>1.70833333333327</v>
      </c>
      <c r="E53" s="25">
        <v>1.58333333333329</v>
      </c>
      <c r="F53" s="292"/>
      <c r="G53" s="197"/>
      <c r="H53" s="277"/>
      <c r="I53" s="197"/>
      <c r="J53" s="277"/>
      <c r="K53" s="197"/>
      <c r="L53" s="210"/>
      <c r="M53" s="197"/>
      <c r="N53" s="277"/>
      <c r="O53" s="197"/>
      <c r="P53" s="292"/>
      <c r="Q53" s="197"/>
      <c r="R53" s="292"/>
      <c r="S53" s="197"/>
      <c r="T53" s="31">
        <v>2.20833333333319</v>
      </c>
      <c r="U53" s="23">
        <v>2.2499999999998499</v>
      </c>
      <c r="V53" s="40">
        <v>1.70833333333327</v>
      </c>
      <c r="W53" s="25">
        <v>1.58333333333329</v>
      </c>
      <c r="X53" s="32">
        <v>3.1041666666663801</v>
      </c>
    </row>
    <row r="54" spans="1:24" ht="15.75" customHeight="1" thickBot="1" x14ac:dyDescent="0.35">
      <c r="A54" s="46">
        <v>3.12499999999971</v>
      </c>
      <c r="B54" s="47">
        <v>2.22916666666652</v>
      </c>
      <c r="C54" s="48">
        <v>2.2708333333331798</v>
      </c>
      <c r="D54" s="44">
        <v>1.7291666666665999</v>
      </c>
      <c r="E54" s="45">
        <v>1.6041666666666199</v>
      </c>
      <c r="F54" s="292"/>
      <c r="G54" s="231"/>
      <c r="H54" s="278"/>
      <c r="I54" s="231"/>
      <c r="J54" s="278"/>
      <c r="K54" s="231"/>
      <c r="L54" s="211"/>
      <c r="M54" s="231"/>
      <c r="N54" s="278"/>
      <c r="O54" s="231"/>
      <c r="P54" s="292"/>
      <c r="Q54" s="231"/>
      <c r="R54" s="292"/>
      <c r="S54" s="231"/>
      <c r="T54" s="49">
        <v>2.22916666666652</v>
      </c>
      <c r="U54" s="48">
        <v>2.2708333333331798</v>
      </c>
      <c r="V54" s="44">
        <v>1.7291666666665999</v>
      </c>
      <c r="W54" s="45">
        <v>1.6041666666666199</v>
      </c>
      <c r="X54" s="50">
        <v>3.12499999999971</v>
      </c>
    </row>
    <row r="55" spans="1:24" ht="15" thickBot="1" x14ac:dyDescent="0.35">
      <c r="N55" s="96"/>
      <c r="O55" s="93"/>
    </row>
    <row r="56" spans="1:24" ht="16.2" thickBot="1" x14ac:dyDescent="0.35">
      <c r="A56" s="136" t="s">
        <v>19</v>
      </c>
      <c r="B56" s="137"/>
      <c r="C56" s="51"/>
      <c r="F56" s="147" t="s">
        <v>20</v>
      </c>
      <c r="G56" s="148"/>
      <c r="H56" s="149" t="s">
        <v>20</v>
      </c>
      <c r="I56" s="150"/>
      <c r="J56" s="130" t="s">
        <v>20</v>
      </c>
      <c r="K56" s="131"/>
      <c r="L56" s="151" t="s">
        <v>20</v>
      </c>
      <c r="M56" s="152"/>
      <c r="N56" s="127" t="s">
        <v>20</v>
      </c>
      <c r="O56" s="128"/>
      <c r="P56" s="144" t="s">
        <v>20</v>
      </c>
      <c r="Q56" s="129"/>
    </row>
    <row r="57" spans="1:24" ht="16.2" thickBot="1" x14ac:dyDescent="0.35">
      <c r="A57" s="134" t="s">
        <v>21</v>
      </c>
      <c r="B57" s="135"/>
      <c r="C57" s="52"/>
      <c r="D57" s="52"/>
      <c r="E57" s="53"/>
      <c r="F57" s="123" t="s">
        <v>22</v>
      </c>
      <c r="G57" s="124"/>
      <c r="H57" s="123" t="s">
        <v>23</v>
      </c>
      <c r="I57" s="124"/>
      <c r="J57" s="123" t="s">
        <v>24</v>
      </c>
      <c r="K57" s="124"/>
      <c r="L57" s="123" t="s">
        <v>25</v>
      </c>
      <c r="M57" s="124"/>
      <c r="N57" s="123" t="s">
        <v>26</v>
      </c>
      <c r="O57" s="124"/>
      <c r="P57" s="145" t="s">
        <v>195</v>
      </c>
      <c r="Q57" s="146"/>
    </row>
    <row r="58" spans="1:24" ht="14.55" customHeight="1" x14ac:dyDescent="0.3">
      <c r="A58" s="136" t="s">
        <v>19</v>
      </c>
      <c r="B58" s="137"/>
      <c r="C58" s="54"/>
      <c r="D58" s="54"/>
      <c r="E58" s="55"/>
      <c r="F58" s="138" t="s">
        <v>20</v>
      </c>
      <c r="G58" s="139"/>
      <c r="H58" s="140" t="s">
        <v>20</v>
      </c>
      <c r="I58" s="141"/>
      <c r="J58" s="125" t="s">
        <v>20</v>
      </c>
      <c r="K58" s="126"/>
      <c r="L58" s="142"/>
      <c r="M58" s="143"/>
      <c r="N58" s="127"/>
      <c r="O58" s="128"/>
    </row>
    <row r="59" spans="1:24" ht="15" customHeight="1" thickBot="1" x14ac:dyDescent="0.35">
      <c r="A59" s="134" t="s">
        <v>21</v>
      </c>
      <c r="B59" s="135"/>
      <c r="C59" s="52"/>
      <c r="D59" s="52"/>
      <c r="E59" s="53"/>
      <c r="F59" s="123" t="s">
        <v>27</v>
      </c>
      <c r="G59" s="124"/>
      <c r="H59" s="123" t="s">
        <v>28</v>
      </c>
      <c r="I59" s="124"/>
      <c r="J59" s="123" t="s">
        <v>29</v>
      </c>
      <c r="K59" s="124"/>
      <c r="L59" s="123" t="s">
        <v>30</v>
      </c>
      <c r="M59" s="124"/>
      <c r="N59" s="123"/>
      <c r="O59" s="124"/>
    </row>
    <row r="60" spans="1:24" ht="14.55" customHeight="1" x14ac:dyDescent="0.3"/>
    <row r="61" spans="1:24" ht="14.55" customHeight="1" x14ac:dyDescent="0.3"/>
  </sheetData>
  <mergeCells count="87">
    <mergeCell ref="A1:X1"/>
    <mergeCell ref="A2:X2"/>
    <mergeCell ref="R11:R16"/>
    <mergeCell ref="S11:S16"/>
    <mergeCell ref="H12:H16"/>
    <mergeCell ref="I12:I16"/>
    <mergeCell ref="S17:S23"/>
    <mergeCell ref="H20:H25"/>
    <mergeCell ref="J12:J16"/>
    <mergeCell ref="K12:K16"/>
    <mergeCell ref="L12:L16"/>
    <mergeCell ref="M12:M16"/>
    <mergeCell ref="P12:P16"/>
    <mergeCell ref="Q12:Q16"/>
    <mergeCell ref="P17:P23"/>
    <mergeCell ref="P24:P29"/>
    <mergeCell ref="Q17:Q23"/>
    <mergeCell ref="Q24:Q29"/>
    <mergeCell ref="J26:J29"/>
    <mergeCell ref="K26:K29"/>
    <mergeCell ref="F24:F29"/>
    <mergeCell ref="G24:G29"/>
    <mergeCell ref="O20:O24"/>
    <mergeCell ref="R24:R29"/>
    <mergeCell ref="S24:S29"/>
    <mergeCell ref="N25:N29"/>
    <mergeCell ref="O25:O29"/>
    <mergeCell ref="L24:L29"/>
    <mergeCell ref="I20:I25"/>
    <mergeCell ref="J20:J25"/>
    <mergeCell ref="K20:K25"/>
    <mergeCell ref="N20:N24"/>
    <mergeCell ref="M24:M29"/>
    <mergeCell ref="R17:R23"/>
    <mergeCell ref="H26:H29"/>
    <mergeCell ref="I26:I29"/>
    <mergeCell ref="Q37:Q42"/>
    <mergeCell ref="R37:R41"/>
    <mergeCell ref="S37:S41"/>
    <mergeCell ref="G38:G42"/>
    <mergeCell ref="H38:H42"/>
    <mergeCell ref="I38:I42"/>
    <mergeCell ref="J38:J42"/>
    <mergeCell ref="K38:K42"/>
    <mergeCell ref="L38:L42"/>
    <mergeCell ref="M38:M42"/>
    <mergeCell ref="N38:N42"/>
    <mergeCell ref="O38:O42"/>
    <mergeCell ref="P37:P42"/>
    <mergeCell ref="R49:R54"/>
    <mergeCell ref="S49:S54"/>
    <mergeCell ref="N50:N54"/>
    <mergeCell ref="O50:O54"/>
    <mergeCell ref="R43:R48"/>
    <mergeCell ref="S43:S48"/>
    <mergeCell ref="P43:P48"/>
    <mergeCell ref="Q43:Q48"/>
    <mergeCell ref="Q49:Q54"/>
    <mergeCell ref="P49:P54"/>
    <mergeCell ref="H51:H54"/>
    <mergeCell ref="I51:I54"/>
    <mergeCell ref="J51:J54"/>
    <mergeCell ref="K51:K54"/>
    <mergeCell ref="F49:F54"/>
    <mergeCell ref="G49:G54"/>
    <mergeCell ref="H45:H50"/>
    <mergeCell ref="I45:I50"/>
    <mergeCell ref="J45:J50"/>
    <mergeCell ref="K45:K50"/>
    <mergeCell ref="F43:F48"/>
    <mergeCell ref="G43:G48"/>
    <mergeCell ref="L45:L48"/>
    <mergeCell ref="M45:M48"/>
    <mergeCell ref="F11:F16"/>
    <mergeCell ref="H19:O19"/>
    <mergeCell ref="F17:F23"/>
    <mergeCell ref="G17:G23"/>
    <mergeCell ref="G11:G16"/>
    <mergeCell ref="L20:L23"/>
    <mergeCell ref="M20:M23"/>
    <mergeCell ref="N12:N16"/>
    <mergeCell ref="O12:O16"/>
    <mergeCell ref="N45:N49"/>
    <mergeCell ref="O45:O49"/>
    <mergeCell ref="F38:F42"/>
    <mergeCell ref="L49:L54"/>
    <mergeCell ref="M49:M54"/>
  </mergeCells>
  <pageMargins left="0.25" right="0.25" top="0.75" bottom="0.75" header="0.3" footer="0.3"/>
  <pageSetup scale="50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61230-BA1A-4336-BB79-62742CA8EED3}">
  <sheetPr>
    <pageSetUpPr fitToPage="1"/>
  </sheetPr>
  <dimension ref="A1:X61"/>
  <sheetViews>
    <sheetView topLeftCell="C2" zoomScale="70" zoomScaleNormal="70" workbookViewId="0">
      <selection activeCell="M43" sqref="M43"/>
    </sheetView>
  </sheetViews>
  <sheetFormatPr defaultRowHeight="14.4" x14ac:dyDescent="0.3"/>
  <cols>
    <col min="1" max="1" width="5.44140625" bestFit="1" customWidth="1"/>
    <col min="2" max="3" width="8.21875" bestFit="1" customWidth="1"/>
    <col min="4" max="5" width="5.33203125" bestFit="1" customWidth="1"/>
    <col min="6" max="6" width="22.44140625" customWidth="1"/>
    <col min="7" max="7" width="6.44140625" customWidth="1"/>
    <col min="8" max="8" width="21.44140625" customWidth="1"/>
    <col min="9" max="9" width="6.44140625" customWidth="1"/>
    <col min="10" max="10" width="21.44140625" customWidth="1"/>
    <col min="11" max="11" width="6.44140625" customWidth="1"/>
    <col min="12" max="12" width="21.44140625" customWidth="1"/>
    <col min="13" max="13" width="6.44140625" customWidth="1"/>
    <col min="14" max="14" width="21.44140625" customWidth="1"/>
    <col min="15" max="15" width="6.44140625" customWidth="1"/>
    <col min="16" max="16" width="21.44140625" customWidth="1"/>
    <col min="17" max="17" width="6.44140625" customWidth="1"/>
    <col min="18" max="18" width="21.77734375" customWidth="1"/>
    <col min="19" max="19" width="6.44140625" customWidth="1"/>
    <col min="20" max="23" width="8.21875" bestFit="1" customWidth="1"/>
    <col min="24" max="24" width="6" customWidth="1"/>
  </cols>
  <sheetData>
    <row r="1" spans="1:24" ht="15.75" hidden="1" customHeight="1" thickBot="1" x14ac:dyDescent="0.35">
      <c r="A1" s="374" t="s">
        <v>0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375"/>
      <c r="V1" s="375"/>
      <c r="W1" s="375"/>
      <c r="X1" s="376"/>
    </row>
    <row r="2" spans="1:24" ht="15" thickBot="1" x14ac:dyDescent="0.35">
      <c r="A2" s="356" t="s">
        <v>395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W2" s="357"/>
      <c r="X2" s="358"/>
    </row>
    <row r="3" spans="1:24" ht="15" thickBot="1" x14ac:dyDescent="0.35">
      <c r="A3" s="1" t="s">
        <v>1</v>
      </c>
      <c r="B3" s="2" t="s">
        <v>2</v>
      </c>
      <c r="C3" s="3" t="s">
        <v>3</v>
      </c>
      <c r="D3" s="155" t="s">
        <v>4</v>
      </c>
      <c r="E3" s="154"/>
      <c r="F3" s="156">
        <v>45453</v>
      </c>
      <c r="G3" s="132"/>
      <c r="H3" s="133">
        <f>F3+1</f>
        <v>45454</v>
      </c>
      <c r="I3" s="132"/>
      <c r="J3" s="133">
        <f>H3+1</f>
        <v>45455</v>
      </c>
      <c r="K3" s="132"/>
      <c r="L3" s="133">
        <f>J3+1</f>
        <v>45456</v>
      </c>
      <c r="M3" s="132"/>
      <c r="N3" s="133">
        <f>L3+1</f>
        <v>45457</v>
      </c>
      <c r="O3" s="132"/>
      <c r="P3" s="133">
        <f>N3+1</f>
        <v>45458</v>
      </c>
      <c r="Q3" s="132"/>
      <c r="R3" s="133">
        <f>P3+1</f>
        <v>45459</v>
      </c>
      <c r="S3" s="157"/>
      <c r="T3" s="2" t="s">
        <v>2</v>
      </c>
      <c r="U3" s="4" t="s">
        <v>3</v>
      </c>
      <c r="V3" s="153" t="s">
        <v>4</v>
      </c>
      <c r="W3" s="154"/>
      <c r="X3" s="5" t="s">
        <v>1</v>
      </c>
    </row>
    <row r="4" spans="1:24" ht="15" thickBot="1" x14ac:dyDescent="0.35">
      <c r="A4" s="6" t="s">
        <v>5</v>
      </c>
      <c r="B4" s="7" t="s">
        <v>5</v>
      </c>
      <c r="C4" s="8" t="s">
        <v>5</v>
      </c>
      <c r="D4" s="7" t="s">
        <v>6</v>
      </c>
      <c r="E4" s="9" t="s">
        <v>7</v>
      </c>
      <c r="F4" s="10" t="s">
        <v>8</v>
      </c>
      <c r="G4" s="11" t="s">
        <v>9</v>
      </c>
      <c r="H4" s="11" t="s">
        <v>10</v>
      </c>
      <c r="I4" s="11" t="s">
        <v>9</v>
      </c>
      <c r="J4" s="11" t="s">
        <v>11</v>
      </c>
      <c r="K4" s="11" t="s">
        <v>9</v>
      </c>
      <c r="L4" s="11" t="s">
        <v>12</v>
      </c>
      <c r="M4" s="11" t="s">
        <v>9</v>
      </c>
      <c r="N4" s="11" t="s">
        <v>13</v>
      </c>
      <c r="O4" s="11" t="s">
        <v>9</v>
      </c>
      <c r="P4" s="11" t="s">
        <v>14</v>
      </c>
      <c r="Q4" s="11" t="s">
        <v>9</v>
      </c>
      <c r="R4" s="11" t="s">
        <v>15</v>
      </c>
      <c r="S4" s="12" t="s">
        <v>9</v>
      </c>
      <c r="T4" s="7" t="s">
        <v>5</v>
      </c>
      <c r="U4" s="9" t="s">
        <v>5</v>
      </c>
      <c r="V4" s="7" t="s">
        <v>6</v>
      </c>
      <c r="W4" s="9" t="s">
        <v>7</v>
      </c>
      <c r="X4" s="13" t="s">
        <v>5</v>
      </c>
    </row>
    <row r="5" spans="1:24" ht="15.75" customHeight="1" x14ac:dyDescent="0.3">
      <c r="A5" s="14">
        <v>2.1458333333331998</v>
      </c>
      <c r="B5" s="15">
        <v>1.25</v>
      </c>
      <c r="C5" s="16">
        <v>1.2916666666666701</v>
      </c>
      <c r="D5" s="17">
        <v>1.7499999999999301</v>
      </c>
      <c r="E5" s="18">
        <v>1.62499999999995</v>
      </c>
      <c r="F5" s="92" t="s">
        <v>356</v>
      </c>
      <c r="G5" s="26">
        <v>129</v>
      </c>
      <c r="H5" s="92" t="s">
        <v>356</v>
      </c>
      <c r="I5" s="92">
        <f>G30</f>
        <v>132</v>
      </c>
      <c r="J5" s="92" t="s">
        <v>356</v>
      </c>
      <c r="K5" s="92">
        <f>I30</f>
        <v>134</v>
      </c>
      <c r="L5" s="92" t="s">
        <v>356</v>
      </c>
      <c r="M5" s="92">
        <f>K30</f>
        <v>136</v>
      </c>
      <c r="N5" s="92" t="s">
        <v>356</v>
      </c>
      <c r="O5" s="92">
        <f>M30</f>
        <v>138</v>
      </c>
      <c r="P5" s="27" t="s">
        <v>357</v>
      </c>
      <c r="Q5" s="92">
        <f>O30</f>
        <v>144</v>
      </c>
      <c r="R5" s="165" t="s">
        <v>356</v>
      </c>
      <c r="S5" s="165">
        <v>138</v>
      </c>
      <c r="T5" s="19">
        <v>1.25</v>
      </c>
      <c r="U5" s="16">
        <v>1.2916666666666701</v>
      </c>
      <c r="V5" s="17">
        <v>1.7499999999999301</v>
      </c>
      <c r="W5" s="18">
        <v>1.62499999999995</v>
      </c>
      <c r="X5" s="20">
        <v>2.1458333333331998</v>
      </c>
    </row>
    <row r="6" spans="1:24" ht="15.75" customHeight="1" x14ac:dyDescent="0.3">
      <c r="A6" s="21">
        <v>2.1666666666665302</v>
      </c>
      <c r="B6" s="22">
        <v>1.2708333333333299</v>
      </c>
      <c r="C6" s="23">
        <v>1.3125</v>
      </c>
      <c r="D6" s="24">
        <v>1.77083333333326</v>
      </c>
      <c r="E6" s="25">
        <v>1.64583333333328</v>
      </c>
      <c r="F6" s="92" t="s">
        <v>356</v>
      </c>
      <c r="G6" s="26">
        <f>G5+1</f>
        <v>130</v>
      </c>
      <c r="H6" s="92" t="s">
        <v>356</v>
      </c>
      <c r="I6" s="92">
        <f>G31</f>
        <v>133</v>
      </c>
      <c r="J6" s="92" t="s">
        <v>356</v>
      </c>
      <c r="K6" s="92">
        <f>I31</f>
        <v>135</v>
      </c>
      <c r="L6" s="92" t="s">
        <v>356</v>
      </c>
      <c r="M6" s="92">
        <f>K31</f>
        <v>137</v>
      </c>
      <c r="N6" s="92" t="s">
        <v>356</v>
      </c>
      <c r="O6" s="92">
        <f>M31</f>
        <v>139</v>
      </c>
      <c r="P6" s="27" t="s">
        <v>357</v>
      </c>
      <c r="Q6" s="92">
        <f>O31</f>
        <v>145</v>
      </c>
      <c r="R6" s="165" t="s">
        <v>356</v>
      </c>
      <c r="S6" s="165">
        <v>139</v>
      </c>
      <c r="T6" s="31">
        <v>1.2708333333333299</v>
      </c>
      <c r="U6" s="23">
        <v>1.3125</v>
      </c>
      <c r="V6" s="24">
        <v>1.77083333333326</v>
      </c>
      <c r="W6" s="25">
        <v>1.64583333333328</v>
      </c>
      <c r="X6" s="32">
        <v>2.1666666666665302</v>
      </c>
    </row>
    <row r="7" spans="1:24" ht="15" customHeight="1" x14ac:dyDescent="0.3">
      <c r="A7" s="21">
        <v>2.1874999999998601</v>
      </c>
      <c r="B7" s="22">
        <v>1.2916666666666701</v>
      </c>
      <c r="C7" s="23">
        <v>1.3333333333333299</v>
      </c>
      <c r="D7" s="33">
        <v>1.7916666666665899</v>
      </c>
      <c r="E7" s="25">
        <v>1.6666666666666099</v>
      </c>
      <c r="F7" s="92" t="s">
        <v>356</v>
      </c>
      <c r="G7" s="26">
        <f>G6+1</f>
        <v>131</v>
      </c>
      <c r="H7" s="27" t="s">
        <v>357</v>
      </c>
      <c r="I7" s="92">
        <f>G33</f>
        <v>136</v>
      </c>
      <c r="J7" s="27" t="s">
        <v>357</v>
      </c>
      <c r="K7" s="92">
        <f>I8+1</f>
        <v>138</v>
      </c>
      <c r="L7" s="27" t="s">
        <v>357</v>
      </c>
      <c r="M7" s="92">
        <f>K8+1</f>
        <v>140</v>
      </c>
      <c r="N7" s="27" t="s">
        <v>357</v>
      </c>
      <c r="O7" s="92">
        <f>M8+1</f>
        <v>142</v>
      </c>
      <c r="P7" s="27" t="s">
        <v>357</v>
      </c>
      <c r="Q7" s="92">
        <f>O33</f>
        <v>146</v>
      </c>
      <c r="R7" s="27" t="s">
        <v>357</v>
      </c>
      <c r="S7" s="26">
        <f>Q8+1</f>
        <v>148</v>
      </c>
      <c r="T7" s="31">
        <v>1.2916666666666701</v>
      </c>
      <c r="U7" s="23">
        <v>1.3333333333333299</v>
      </c>
      <c r="V7" s="33">
        <v>1.7916666666665899</v>
      </c>
      <c r="W7" s="25">
        <v>1.6666666666666099</v>
      </c>
      <c r="X7" s="32">
        <v>2.1874999999998601</v>
      </c>
    </row>
    <row r="8" spans="1:24" ht="15" customHeight="1" x14ac:dyDescent="0.3">
      <c r="A8" s="21">
        <v>2.20833333333319</v>
      </c>
      <c r="B8" s="22">
        <v>1.3125</v>
      </c>
      <c r="C8" s="23">
        <v>1.3541666666666601</v>
      </c>
      <c r="D8" s="33">
        <v>1.8124999999999201</v>
      </c>
      <c r="E8" s="25">
        <v>1.68749999999994</v>
      </c>
      <c r="F8" s="27" t="s">
        <v>357</v>
      </c>
      <c r="G8" s="26">
        <v>133</v>
      </c>
      <c r="H8" s="27" t="s">
        <v>357</v>
      </c>
      <c r="I8" s="92">
        <f>G34</f>
        <v>137</v>
      </c>
      <c r="J8" s="27" t="s">
        <v>357</v>
      </c>
      <c r="K8" s="92">
        <f>K7+1</f>
        <v>139</v>
      </c>
      <c r="L8" s="27" t="s">
        <v>357</v>
      </c>
      <c r="M8" s="92">
        <f>M7+1</f>
        <v>141</v>
      </c>
      <c r="N8" s="27" t="s">
        <v>357</v>
      </c>
      <c r="O8" s="92">
        <f>O7+1</f>
        <v>143</v>
      </c>
      <c r="P8" s="27" t="s">
        <v>357</v>
      </c>
      <c r="Q8" s="92">
        <f>Q7+1</f>
        <v>147</v>
      </c>
      <c r="R8" s="27" t="s">
        <v>357</v>
      </c>
      <c r="S8" s="26">
        <f>S7+1</f>
        <v>149</v>
      </c>
      <c r="T8" s="31">
        <v>1.3125</v>
      </c>
      <c r="U8" s="23">
        <v>1.3541666666666601</v>
      </c>
      <c r="V8" s="33">
        <v>1.8124999999999201</v>
      </c>
      <c r="W8" s="25">
        <v>1.68749999999994</v>
      </c>
      <c r="X8" s="32">
        <v>2.20833333333319</v>
      </c>
    </row>
    <row r="9" spans="1:24" ht="15.75" customHeight="1" x14ac:dyDescent="0.3">
      <c r="A9" s="21">
        <v>2.22916666666652</v>
      </c>
      <c r="B9" s="22">
        <v>1.3333333333333299</v>
      </c>
      <c r="C9" s="23">
        <v>1.37499999999999</v>
      </c>
      <c r="D9" s="33">
        <v>1.83333333333325</v>
      </c>
      <c r="E9" s="25">
        <v>1.70833333333327</v>
      </c>
      <c r="F9" s="27" t="s">
        <v>357</v>
      </c>
      <c r="G9" s="26">
        <f>G8+1</f>
        <v>134</v>
      </c>
      <c r="H9" s="27" t="s">
        <v>32</v>
      </c>
      <c r="I9" s="92">
        <f>G35</f>
        <v>497</v>
      </c>
      <c r="J9" s="27" t="s">
        <v>32</v>
      </c>
      <c r="K9" s="92">
        <f>I10+1</f>
        <v>499</v>
      </c>
      <c r="L9" s="27" t="s">
        <v>32</v>
      </c>
      <c r="M9" s="92">
        <f>K10+1</f>
        <v>501</v>
      </c>
      <c r="N9" s="27" t="s">
        <v>32</v>
      </c>
      <c r="O9" s="92">
        <f>M10+1</f>
        <v>503</v>
      </c>
      <c r="P9" s="27" t="s">
        <v>32</v>
      </c>
      <c r="Q9" s="92">
        <f>O10+1</f>
        <v>505</v>
      </c>
      <c r="R9" s="27" t="s">
        <v>32</v>
      </c>
      <c r="S9" s="92">
        <f>Q10+1</f>
        <v>507</v>
      </c>
      <c r="T9" s="31">
        <v>1.3333333333333299</v>
      </c>
      <c r="U9" s="23">
        <v>1.37499999999999</v>
      </c>
      <c r="V9" s="33">
        <v>1.83333333333325</v>
      </c>
      <c r="W9" s="25">
        <v>1.70833333333327</v>
      </c>
      <c r="X9" s="32">
        <v>2.22916666666652</v>
      </c>
    </row>
    <row r="10" spans="1:24" ht="15" customHeight="1" x14ac:dyDescent="0.3">
      <c r="A10" s="21">
        <v>2.2499999999998499</v>
      </c>
      <c r="B10" s="22">
        <v>1.3541666666666601</v>
      </c>
      <c r="C10" s="23">
        <v>1.3958333333333199</v>
      </c>
      <c r="D10" s="33">
        <v>1.8541666666665799</v>
      </c>
      <c r="E10" s="25">
        <v>1.7291666666665999</v>
      </c>
      <c r="F10" s="27" t="s">
        <v>357</v>
      </c>
      <c r="G10" s="26">
        <f>G9+1</f>
        <v>135</v>
      </c>
      <c r="H10" s="27" t="s">
        <v>32</v>
      </c>
      <c r="I10" s="92">
        <f>I9+1</f>
        <v>498</v>
      </c>
      <c r="J10" s="27" t="s">
        <v>32</v>
      </c>
      <c r="K10" s="92">
        <f>K9+1</f>
        <v>500</v>
      </c>
      <c r="L10" s="27" t="s">
        <v>32</v>
      </c>
      <c r="M10" s="92">
        <f>M9+1</f>
        <v>502</v>
      </c>
      <c r="N10" s="27" t="s">
        <v>32</v>
      </c>
      <c r="O10" s="92">
        <f>O9+1</f>
        <v>504</v>
      </c>
      <c r="P10" s="27" t="s">
        <v>32</v>
      </c>
      <c r="Q10" s="92">
        <f>Q9+1</f>
        <v>506</v>
      </c>
      <c r="R10" s="27" t="s">
        <v>32</v>
      </c>
      <c r="S10" s="92">
        <f>S9+1</f>
        <v>508</v>
      </c>
      <c r="T10" s="31">
        <v>1.3541666666666601</v>
      </c>
      <c r="U10" s="23">
        <v>1.3958333333333199</v>
      </c>
      <c r="V10" s="33">
        <v>1.8541666666665799</v>
      </c>
      <c r="W10" s="25">
        <v>1.7291666666665999</v>
      </c>
      <c r="X10" s="32">
        <v>2.2499999999998499</v>
      </c>
    </row>
    <row r="11" spans="1:24" ht="15" customHeight="1" x14ac:dyDescent="0.3">
      <c r="A11" s="21">
        <v>2.2708333333331798</v>
      </c>
      <c r="B11" s="22">
        <v>1.37499999999999</v>
      </c>
      <c r="C11" s="23">
        <v>1.4166666666666501</v>
      </c>
      <c r="D11" s="33">
        <v>1.8749999999999101</v>
      </c>
      <c r="E11" s="25">
        <v>1.7499999999999301</v>
      </c>
      <c r="F11" s="292" t="s">
        <v>175</v>
      </c>
      <c r="G11" s="202" t="s">
        <v>16</v>
      </c>
      <c r="H11" s="27" t="s">
        <v>35</v>
      </c>
      <c r="I11" s="26">
        <v>453</v>
      </c>
      <c r="J11" s="27" t="s">
        <v>35</v>
      </c>
      <c r="K11" s="26">
        <f>I11+1</f>
        <v>454</v>
      </c>
      <c r="L11" s="27" t="s">
        <v>35</v>
      </c>
      <c r="M11" s="26">
        <f>K11+1</f>
        <v>455</v>
      </c>
      <c r="N11" s="84" t="s">
        <v>35</v>
      </c>
      <c r="O11" s="26">
        <f>M11+1</f>
        <v>456</v>
      </c>
      <c r="P11" s="27" t="s">
        <v>35</v>
      </c>
      <c r="Q11" s="26">
        <f>O11+1</f>
        <v>457</v>
      </c>
      <c r="R11" s="292" t="s">
        <v>34</v>
      </c>
      <c r="S11" s="202" t="s">
        <v>16</v>
      </c>
      <c r="T11" s="31">
        <v>1.37499999999999</v>
      </c>
      <c r="U11" s="23">
        <v>1.4166666666666501</v>
      </c>
      <c r="V11" s="33">
        <v>1.8749999999999101</v>
      </c>
      <c r="W11" s="25">
        <v>1.7499999999999301</v>
      </c>
      <c r="X11" s="32">
        <v>2.2708333333331798</v>
      </c>
    </row>
    <row r="12" spans="1:24" ht="15.75" customHeight="1" x14ac:dyDescent="0.3">
      <c r="A12" s="21">
        <v>2.2916666666665102</v>
      </c>
      <c r="B12" s="22">
        <v>1.3958333333333199</v>
      </c>
      <c r="C12" s="23">
        <v>1.43749999999998</v>
      </c>
      <c r="D12" s="33">
        <v>1.89583333333324</v>
      </c>
      <c r="E12" s="25">
        <v>1.77083333333326</v>
      </c>
      <c r="F12" s="292"/>
      <c r="G12" s="202"/>
      <c r="H12" s="292" t="s">
        <v>302</v>
      </c>
      <c r="I12" s="202" t="s">
        <v>16</v>
      </c>
      <c r="J12" s="292" t="s">
        <v>40</v>
      </c>
      <c r="K12" s="202" t="s">
        <v>16</v>
      </c>
      <c r="L12" s="292" t="s">
        <v>306</v>
      </c>
      <c r="M12" s="202" t="s">
        <v>16</v>
      </c>
      <c r="N12" s="292" t="s">
        <v>334</v>
      </c>
      <c r="O12" s="202" t="s">
        <v>16</v>
      </c>
      <c r="P12" s="292" t="s">
        <v>98</v>
      </c>
      <c r="Q12" s="202" t="s">
        <v>16</v>
      </c>
      <c r="R12" s="292"/>
      <c r="S12" s="202"/>
      <c r="T12" s="31">
        <v>1.3958333333333199</v>
      </c>
      <c r="U12" s="23">
        <v>1.43749999999998</v>
      </c>
      <c r="V12" s="33">
        <v>1.89583333333324</v>
      </c>
      <c r="W12" s="25">
        <v>1.77083333333326</v>
      </c>
      <c r="X12" s="32">
        <v>2.2916666666665102</v>
      </c>
    </row>
    <row r="13" spans="1:24" ht="15" customHeight="1" x14ac:dyDescent="0.3">
      <c r="A13" s="21">
        <v>2.3124999999998401</v>
      </c>
      <c r="B13" s="22">
        <v>1.4166666666666501</v>
      </c>
      <c r="C13" s="23">
        <v>1.4583333333333099</v>
      </c>
      <c r="D13" s="33">
        <v>1.9166666666665699</v>
      </c>
      <c r="E13" s="35">
        <v>1.7916666666665899</v>
      </c>
      <c r="F13" s="292"/>
      <c r="G13" s="202"/>
      <c r="H13" s="292"/>
      <c r="I13" s="202"/>
      <c r="J13" s="292"/>
      <c r="K13" s="202"/>
      <c r="L13" s="292"/>
      <c r="M13" s="202"/>
      <c r="N13" s="292"/>
      <c r="O13" s="202"/>
      <c r="P13" s="292"/>
      <c r="Q13" s="202"/>
      <c r="R13" s="292"/>
      <c r="S13" s="202"/>
      <c r="T13" s="31">
        <v>1.4166666666666501</v>
      </c>
      <c r="U13" s="23">
        <v>1.4583333333333099</v>
      </c>
      <c r="V13" s="33">
        <v>1.9166666666665699</v>
      </c>
      <c r="W13" s="35">
        <v>1.7916666666665899</v>
      </c>
      <c r="X13" s="32">
        <v>2.3124999999998401</v>
      </c>
    </row>
    <row r="14" spans="1:24" ht="15" customHeight="1" x14ac:dyDescent="0.3">
      <c r="A14" s="21">
        <v>2.3333333333331701</v>
      </c>
      <c r="B14" s="22">
        <v>1.43749999999998</v>
      </c>
      <c r="C14" s="23">
        <v>1.4791666666666401</v>
      </c>
      <c r="D14" s="33">
        <v>1.9374999999999001</v>
      </c>
      <c r="E14" s="35">
        <v>1.8124999999999201</v>
      </c>
      <c r="F14" s="292"/>
      <c r="G14" s="202"/>
      <c r="H14" s="292"/>
      <c r="I14" s="202"/>
      <c r="J14" s="292"/>
      <c r="K14" s="202"/>
      <c r="L14" s="292"/>
      <c r="M14" s="202"/>
      <c r="N14" s="292"/>
      <c r="O14" s="202"/>
      <c r="P14" s="292"/>
      <c r="Q14" s="202"/>
      <c r="R14" s="292"/>
      <c r="S14" s="202"/>
      <c r="T14" s="31">
        <v>1.43749999999998</v>
      </c>
      <c r="U14" s="23">
        <v>1.4791666666666401</v>
      </c>
      <c r="V14" s="33">
        <v>1.9374999999999001</v>
      </c>
      <c r="W14" s="35">
        <v>1.8124999999999201</v>
      </c>
      <c r="X14" s="32">
        <v>2.3333333333331701</v>
      </c>
    </row>
    <row r="15" spans="1:24" ht="15" customHeight="1" x14ac:dyDescent="0.3">
      <c r="A15" s="21">
        <v>2.3541666666665</v>
      </c>
      <c r="B15" s="22">
        <v>1.4583333333333099</v>
      </c>
      <c r="C15" s="23">
        <v>1.49999999999997</v>
      </c>
      <c r="D15" s="24">
        <v>1.95833333333323</v>
      </c>
      <c r="E15" s="35">
        <v>1.83333333333325</v>
      </c>
      <c r="F15" s="292"/>
      <c r="G15" s="202"/>
      <c r="H15" s="292"/>
      <c r="I15" s="202"/>
      <c r="J15" s="292"/>
      <c r="K15" s="202"/>
      <c r="L15" s="292"/>
      <c r="M15" s="202"/>
      <c r="N15" s="292"/>
      <c r="O15" s="202"/>
      <c r="P15" s="292"/>
      <c r="Q15" s="202"/>
      <c r="R15" s="292"/>
      <c r="S15" s="202"/>
      <c r="T15" s="31">
        <v>1.4583333333333099</v>
      </c>
      <c r="U15" s="23">
        <v>1.49999999999997</v>
      </c>
      <c r="V15" s="24">
        <v>1.95833333333323</v>
      </c>
      <c r="W15" s="35">
        <v>1.83333333333325</v>
      </c>
      <c r="X15" s="32">
        <v>2.3541666666665</v>
      </c>
    </row>
    <row r="16" spans="1:24" ht="15" customHeight="1" x14ac:dyDescent="0.3">
      <c r="A16" s="21">
        <v>2.3749999999998299</v>
      </c>
      <c r="B16" s="22">
        <v>1.4791666666666401</v>
      </c>
      <c r="C16" s="23">
        <v>1.5208333333333</v>
      </c>
      <c r="D16" s="24">
        <v>1.9791666666665599</v>
      </c>
      <c r="E16" s="35">
        <v>1.8541666666665799</v>
      </c>
      <c r="F16" s="292" t="s">
        <v>148</v>
      </c>
      <c r="G16" s="202" t="s">
        <v>16</v>
      </c>
      <c r="H16" s="292"/>
      <c r="I16" s="202"/>
      <c r="J16" s="292"/>
      <c r="K16" s="202"/>
      <c r="L16" s="292"/>
      <c r="M16" s="202"/>
      <c r="N16" s="292"/>
      <c r="O16" s="202"/>
      <c r="P16" s="292"/>
      <c r="Q16" s="202"/>
      <c r="R16" s="276" t="s">
        <v>269</v>
      </c>
      <c r="S16" s="196" t="s">
        <v>16</v>
      </c>
      <c r="T16" s="31">
        <v>1.4791666666666401</v>
      </c>
      <c r="U16" s="23">
        <v>1.5208333333333</v>
      </c>
      <c r="V16" s="24">
        <v>1.9791666666665599</v>
      </c>
      <c r="W16" s="35">
        <v>1.8541666666665799</v>
      </c>
      <c r="X16" s="32">
        <v>2.3749999999998299</v>
      </c>
    </row>
    <row r="17" spans="1:24" ht="15" customHeight="1" x14ac:dyDescent="0.3">
      <c r="A17" s="21">
        <v>2.3958333333331598</v>
      </c>
      <c r="B17" s="22">
        <v>1.49999999999997</v>
      </c>
      <c r="C17" s="23">
        <v>1.5416666666666301</v>
      </c>
      <c r="D17" s="24">
        <v>1.9999999999998901</v>
      </c>
      <c r="E17" s="35">
        <v>1.8749999999999101</v>
      </c>
      <c r="F17" s="292"/>
      <c r="G17" s="202"/>
      <c r="H17" s="165" t="s">
        <v>356</v>
      </c>
      <c r="I17" s="36">
        <f>I5</f>
        <v>132</v>
      </c>
      <c r="J17" s="165" t="s">
        <v>356</v>
      </c>
      <c r="K17" s="36">
        <f>K5</f>
        <v>134</v>
      </c>
      <c r="L17" s="165" t="s">
        <v>356</v>
      </c>
      <c r="M17" s="36">
        <f>M5</f>
        <v>136</v>
      </c>
      <c r="N17" s="165" t="s">
        <v>356</v>
      </c>
      <c r="O17" s="36">
        <f>O5</f>
        <v>138</v>
      </c>
      <c r="P17" s="165" t="s">
        <v>357</v>
      </c>
      <c r="Q17" s="36">
        <v>144</v>
      </c>
      <c r="R17" s="277"/>
      <c r="S17" s="197"/>
      <c r="T17" s="31">
        <v>1.49999999999997</v>
      </c>
      <c r="U17" s="23">
        <v>1.5416666666666301</v>
      </c>
      <c r="V17" s="24">
        <v>1.9999999999998901</v>
      </c>
      <c r="W17" s="35">
        <v>1.8749999999999101</v>
      </c>
      <c r="X17" s="32">
        <v>2.3958333333331598</v>
      </c>
    </row>
    <row r="18" spans="1:24" ht="15.75" customHeight="1" x14ac:dyDescent="0.3">
      <c r="A18" s="21">
        <v>2.4166666666664902</v>
      </c>
      <c r="B18" s="22">
        <v>1.5208333333333</v>
      </c>
      <c r="C18" s="23">
        <v>1.56249999999996</v>
      </c>
      <c r="D18" s="24">
        <v>2.0208333333332198</v>
      </c>
      <c r="E18" s="35">
        <v>1.89583333333324</v>
      </c>
      <c r="F18" s="292"/>
      <c r="G18" s="202"/>
      <c r="H18" s="165" t="s">
        <v>357</v>
      </c>
      <c r="I18" s="36">
        <f>I7</f>
        <v>136</v>
      </c>
      <c r="J18" s="165" t="s">
        <v>357</v>
      </c>
      <c r="K18" s="36">
        <f>K7</f>
        <v>138</v>
      </c>
      <c r="L18" s="165" t="s">
        <v>357</v>
      </c>
      <c r="M18" s="36">
        <f>M7</f>
        <v>140</v>
      </c>
      <c r="N18" s="165" t="s">
        <v>357</v>
      </c>
      <c r="O18" s="36">
        <f>O7</f>
        <v>142</v>
      </c>
      <c r="P18" s="292" t="s">
        <v>197</v>
      </c>
      <c r="Q18" s="303"/>
      <c r="R18" s="277"/>
      <c r="S18" s="197"/>
      <c r="T18" s="31">
        <v>1.5208333333333</v>
      </c>
      <c r="U18" s="23">
        <v>1.56249999999996</v>
      </c>
      <c r="V18" s="24">
        <v>2.0208333333332198</v>
      </c>
      <c r="W18" s="35">
        <v>1.89583333333324</v>
      </c>
      <c r="X18" s="32">
        <v>2.4166666666664902</v>
      </c>
    </row>
    <row r="19" spans="1:24" ht="15.75" customHeight="1" x14ac:dyDescent="0.3">
      <c r="A19" s="21"/>
      <c r="B19" s="22"/>
      <c r="C19" s="23"/>
      <c r="D19" s="24"/>
      <c r="E19" s="35"/>
      <c r="F19" s="229" t="s">
        <v>17</v>
      </c>
      <c r="G19" s="229"/>
      <c r="H19" s="229"/>
      <c r="I19" s="229"/>
      <c r="J19" s="229"/>
      <c r="K19" s="229"/>
      <c r="L19" s="229"/>
      <c r="M19" s="229"/>
      <c r="N19" s="229"/>
      <c r="O19" s="229"/>
      <c r="P19" s="292"/>
      <c r="Q19" s="303"/>
      <c r="R19" s="277"/>
      <c r="S19" s="197"/>
      <c r="T19" s="31"/>
      <c r="U19" s="23"/>
      <c r="V19" s="24"/>
      <c r="W19" s="35"/>
      <c r="X19" s="32"/>
    </row>
    <row r="20" spans="1:24" ht="15" customHeight="1" x14ac:dyDescent="0.3">
      <c r="A20" s="21">
        <v>2.4374999999998201</v>
      </c>
      <c r="B20" s="22">
        <v>1.5416666666666301</v>
      </c>
      <c r="C20" s="23">
        <v>1.58333333333329</v>
      </c>
      <c r="D20" s="24">
        <v>2.0416666666665502</v>
      </c>
      <c r="E20" s="35">
        <v>1.9166666666665699</v>
      </c>
      <c r="F20" s="292" t="s">
        <v>155</v>
      </c>
      <c r="G20" s="202" t="s">
        <v>16</v>
      </c>
      <c r="H20" s="292" t="s">
        <v>231</v>
      </c>
      <c r="I20" s="202" t="s">
        <v>16</v>
      </c>
      <c r="J20" s="292" t="s">
        <v>173</v>
      </c>
      <c r="K20" s="202" t="s">
        <v>16</v>
      </c>
      <c r="L20" s="292" t="s">
        <v>397</v>
      </c>
      <c r="M20" s="202" t="s">
        <v>16</v>
      </c>
      <c r="N20" s="292" t="s">
        <v>130</v>
      </c>
      <c r="O20" s="202" t="s">
        <v>16</v>
      </c>
      <c r="P20" s="292"/>
      <c r="Q20" s="303"/>
      <c r="R20" s="277"/>
      <c r="S20" s="197"/>
      <c r="T20" s="31">
        <v>1.5416666666666301</v>
      </c>
      <c r="U20" s="23">
        <v>1.58333333333329</v>
      </c>
      <c r="V20" s="24">
        <v>2.0416666666665502</v>
      </c>
      <c r="W20" s="35">
        <v>1.9166666666665699</v>
      </c>
      <c r="X20" s="32">
        <v>2.4374999999998201</v>
      </c>
    </row>
    <row r="21" spans="1:24" ht="15" customHeight="1" x14ac:dyDescent="0.3">
      <c r="A21" s="21">
        <v>2.4583333333331501</v>
      </c>
      <c r="B21" s="22">
        <v>1.56249999999996</v>
      </c>
      <c r="C21" s="23">
        <v>1.6041666666666199</v>
      </c>
      <c r="D21" s="24">
        <v>2.0624999999998801</v>
      </c>
      <c r="E21" s="35">
        <v>1.9374999999999001</v>
      </c>
      <c r="F21" s="292"/>
      <c r="G21" s="202"/>
      <c r="H21" s="292"/>
      <c r="I21" s="202"/>
      <c r="J21" s="292"/>
      <c r="K21" s="202"/>
      <c r="L21" s="292"/>
      <c r="M21" s="202"/>
      <c r="N21" s="292"/>
      <c r="O21" s="202"/>
      <c r="P21" s="292"/>
      <c r="Q21" s="303"/>
      <c r="R21" s="278"/>
      <c r="S21" s="231"/>
      <c r="T21" s="31">
        <v>1.56249999999996</v>
      </c>
      <c r="U21" s="23">
        <v>1.6041666666666199</v>
      </c>
      <c r="V21" s="24">
        <v>2.0624999999998801</v>
      </c>
      <c r="W21" s="35">
        <v>1.9374999999999001</v>
      </c>
      <c r="X21" s="32">
        <v>2.4583333333331501</v>
      </c>
    </row>
    <row r="22" spans="1:24" ht="15" customHeight="1" x14ac:dyDescent="0.3">
      <c r="A22" s="21">
        <v>2.47916666666648</v>
      </c>
      <c r="B22" s="22">
        <v>1.58333333333329</v>
      </c>
      <c r="C22" s="23">
        <v>1.62499999999995</v>
      </c>
      <c r="D22" s="24">
        <v>2.08333333333321</v>
      </c>
      <c r="E22" s="37">
        <v>1.95833333333323</v>
      </c>
      <c r="F22" s="292"/>
      <c r="G22" s="202"/>
      <c r="H22" s="292"/>
      <c r="I22" s="202"/>
      <c r="J22" s="292"/>
      <c r="K22" s="202"/>
      <c r="L22" s="292"/>
      <c r="M22" s="202"/>
      <c r="N22" s="292"/>
      <c r="O22" s="202"/>
      <c r="P22" s="292"/>
      <c r="Q22" s="303"/>
      <c r="R22" s="276" t="s">
        <v>136</v>
      </c>
      <c r="S22" s="196" t="s">
        <v>16</v>
      </c>
      <c r="T22" s="31">
        <v>1.58333333333329</v>
      </c>
      <c r="U22" s="23">
        <v>1.62499999999995</v>
      </c>
      <c r="V22" s="24">
        <v>2.08333333333321</v>
      </c>
      <c r="W22" s="37">
        <v>1.95833333333323</v>
      </c>
      <c r="X22" s="32">
        <v>2.47916666666648</v>
      </c>
    </row>
    <row r="23" spans="1:24" ht="15" customHeight="1" x14ac:dyDescent="0.3">
      <c r="A23" s="21">
        <v>2.4999999999998099</v>
      </c>
      <c r="B23" s="22">
        <v>1.6041666666666199</v>
      </c>
      <c r="C23" s="23">
        <v>1.64583333333328</v>
      </c>
      <c r="D23" s="24">
        <v>2.10416666666654</v>
      </c>
      <c r="E23" s="37">
        <v>1.9791666666665599</v>
      </c>
      <c r="F23" s="292"/>
      <c r="G23" s="202"/>
      <c r="H23" s="292"/>
      <c r="I23" s="202"/>
      <c r="J23" s="292"/>
      <c r="K23" s="202"/>
      <c r="L23" s="292"/>
      <c r="M23" s="202"/>
      <c r="N23" s="292"/>
      <c r="O23" s="202"/>
      <c r="P23" s="292"/>
      <c r="Q23" s="303"/>
      <c r="R23" s="277"/>
      <c r="S23" s="197"/>
      <c r="T23" s="31">
        <v>1.6041666666666199</v>
      </c>
      <c r="U23" s="23">
        <v>1.64583333333328</v>
      </c>
      <c r="V23" s="24">
        <v>2.10416666666654</v>
      </c>
      <c r="W23" s="37">
        <v>1.9791666666665599</v>
      </c>
      <c r="X23" s="32">
        <v>2.4999999999998099</v>
      </c>
    </row>
    <row r="24" spans="1:24" ht="15" customHeight="1" x14ac:dyDescent="0.3">
      <c r="A24" s="21">
        <v>2.5208333333331399</v>
      </c>
      <c r="B24" s="22">
        <v>1.62499999999995</v>
      </c>
      <c r="C24" s="23">
        <v>1.6666666666666099</v>
      </c>
      <c r="D24" s="24">
        <v>2.1249999999998699</v>
      </c>
      <c r="E24" s="37">
        <v>1.9999999999998901</v>
      </c>
      <c r="F24" s="292"/>
      <c r="G24" s="202"/>
      <c r="H24" s="292"/>
      <c r="I24" s="202"/>
      <c r="J24" s="292"/>
      <c r="K24" s="202"/>
      <c r="L24" s="292"/>
      <c r="M24" s="202"/>
      <c r="N24" s="292"/>
      <c r="O24" s="202"/>
      <c r="P24" s="292"/>
      <c r="Q24" s="303"/>
      <c r="R24" s="277"/>
      <c r="S24" s="197"/>
      <c r="T24" s="31">
        <v>1.62499999999995</v>
      </c>
      <c r="U24" s="23">
        <v>1.6666666666666099</v>
      </c>
      <c r="V24" s="24">
        <v>2.1249999999998699</v>
      </c>
      <c r="W24" s="37">
        <v>1.9999999999998901</v>
      </c>
      <c r="X24" s="32">
        <v>2.5208333333331399</v>
      </c>
    </row>
    <row r="25" spans="1:24" ht="15" customHeight="1" x14ac:dyDescent="0.3">
      <c r="A25" s="21">
        <v>2.5416666666664698</v>
      </c>
      <c r="B25" s="22">
        <v>1.64583333333328</v>
      </c>
      <c r="C25" s="23">
        <v>1.68749999999994</v>
      </c>
      <c r="D25" s="24">
        <v>2.1458333333331998</v>
      </c>
      <c r="E25" s="37">
        <v>2.0208333333332198</v>
      </c>
      <c r="F25" s="292" t="s">
        <v>396</v>
      </c>
      <c r="G25" s="202" t="s">
        <v>16</v>
      </c>
      <c r="H25" s="292" t="s">
        <v>34</v>
      </c>
      <c r="I25" s="202" t="s">
        <v>16</v>
      </c>
      <c r="J25" s="292" t="s">
        <v>329</v>
      </c>
      <c r="K25" s="202" t="s">
        <v>16</v>
      </c>
      <c r="L25" s="292" t="s">
        <v>103</v>
      </c>
      <c r="M25" s="202" t="s">
        <v>16</v>
      </c>
      <c r="N25" s="292"/>
      <c r="O25" s="202"/>
      <c r="P25" s="276" t="s">
        <v>346</v>
      </c>
      <c r="Q25" s="196"/>
      <c r="R25" s="278"/>
      <c r="S25" s="231"/>
      <c r="T25" s="31">
        <v>1.64583333333328</v>
      </c>
      <c r="U25" s="23">
        <v>1.68749999999994</v>
      </c>
      <c r="V25" s="24">
        <v>2.1458333333331998</v>
      </c>
      <c r="W25" s="37">
        <v>2.0208333333332198</v>
      </c>
      <c r="X25" s="32">
        <v>2.5416666666664698</v>
      </c>
    </row>
    <row r="26" spans="1:24" ht="15" customHeight="1" x14ac:dyDescent="0.3">
      <c r="A26" s="21">
        <v>2.5624999999998002</v>
      </c>
      <c r="B26" s="22">
        <v>1.6666666666666099</v>
      </c>
      <c r="C26" s="23">
        <v>1.70833333333327</v>
      </c>
      <c r="D26" s="24">
        <v>2.1666666666665302</v>
      </c>
      <c r="E26" s="37">
        <v>2.0416666666665502</v>
      </c>
      <c r="F26" s="292"/>
      <c r="G26" s="202"/>
      <c r="H26" s="292"/>
      <c r="I26" s="202"/>
      <c r="J26" s="292"/>
      <c r="K26" s="202"/>
      <c r="L26" s="292"/>
      <c r="M26" s="202"/>
      <c r="N26" s="292" t="s">
        <v>77</v>
      </c>
      <c r="O26" s="202" t="s">
        <v>16</v>
      </c>
      <c r="P26" s="277"/>
      <c r="Q26" s="197"/>
      <c r="R26" s="276" t="s">
        <v>168</v>
      </c>
      <c r="S26" s="196" t="s">
        <v>16</v>
      </c>
      <c r="T26" s="31">
        <v>1.6666666666666099</v>
      </c>
      <c r="U26" s="23">
        <v>1.70833333333327</v>
      </c>
      <c r="V26" s="24">
        <v>2.1666666666665302</v>
      </c>
      <c r="W26" s="37">
        <v>2.0416666666665502</v>
      </c>
      <c r="X26" s="32">
        <v>2.5624999999998002</v>
      </c>
    </row>
    <row r="27" spans="1:24" ht="15" customHeight="1" x14ac:dyDescent="0.3">
      <c r="A27" s="21">
        <v>2.5833333333331301</v>
      </c>
      <c r="B27" s="22">
        <v>1.68749999999994</v>
      </c>
      <c r="C27" s="23">
        <v>1.7291666666665999</v>
      </c>
      <c r="D27" s="24">
        <v>2.1874999999998601</v>
      </c>
      <c r="E27" s="37">
        <v>2.0624999999998801</v>
      </c>
      <c r="F27" s="292"/>
      <c r="G27" s="202"/>
      <c r="H27" s="292"/>
      <c r="I27" s="202"/>
      <c r="J27" s="292"/>
      <c r="K27" s="202"/>
      <c r="L27" s="292"/>
      <c r="M27" s="202"/>
      <c r="N27" s="292"/>
      <c r="O27" s="202"/>
      <c r="P27" s="277"/>
      <c r="Q27" s="197"/>
      <c r="R27" s="277"/>
      <c r="S27" s="197"/>
      <c r="T27" s="31">
        <v>1.68749999999994</v>
      </c>
      <c r="U27" s="23">
        <v>1.7291666666665999</v>
      </c>
      <c r="V27" s="24">
        <v>2.1874999999998601</v>
      </c>
      <c r="W27" s="37">
        <v>2.0624999999998801</v>
      </c>
      <c r="X27" s="32">
        <v>2.5833333333331301</v>
      </c>
    </row>
    <row r="28" spans="1:24" ht="15" customHeight="1" x14ac:dyDescent="0.3">
      <c r="A28" s="21">
        <v>2.60416666666646</v>
      </c>
      <c r="B28" s="22">
        <v>1.70833333333327</v>
      </c>
      <c r="C28" s="23">
        <v>1.7499999999999301</v>
      </c>
      <c r="D28" s="24">
        <v>2.20833333333319</v>
      </c>
      <c r="E28" s="37">
        <v>2.08333333333321</v>
      </c>
      <c r="F28" s="292"/>
      <c r="G28" s="202"/>
      <c r="H28" s="292"/>
      <c r="I28" s="202"/>
      <c r="J28" s="292"/>
      <c r="K28" s="202"/>
      <c r="L28" s="292"/>
      <c r="M28" s="202"/>
      <c r="N28" s="292"/>
      <c r="O28" s="202"/>
      <c r="P28" s="277"/>
      <c r="Q28" s="197"/>
      <c r="R28" s="277"/>
      <c r="S28" s="197"/>
      <c r="T28" s="31">
        <v>1.70833333333327</v>
      </c>
      <c r="U28" s="23">
        <v>1.7499999999999301</v>
      </c>
      <c r="V28" s="24">
        <v>2.20833333333319</v>
      </c>
      <c r="W28" s="37">
        <v>2.08333333333321</v>
      </c>
      <c r="X28" s="32">
        <v>2.60416666666646</v>
      </c>
    </row>
    <row r="29" spans="1:24" ht="15" customHeight="1" x14ac:dyDescent="0.3">
      <c r="A29" s="21">
        <v>2.6249999999997899</v>
      </c>
      <c r="B29" s="22">
        <v>1.7291666666665999</v>
      </c>
      <c r="C29" s="23">
        <v>1.77083333333326</v>
      </c>
      <c r="D29" s="24">
        <v>2.22916666666652</v>
      </c>
      <c r="E29" s="37">
        <v>2.10416666666654</v>
      </c>
      <c r="F29" s="292"/>
      <c r="G29" s="202"/>
      <c r="H29" s="292"/>
      <c r="I29" s="202"/>
      <c r="J29" s="292"/>
      <c r="K29" s="202"/>
      <c r="L29" s="292"/>
      <c r="M29" s="202"/>
      <c r="N29" s="292"/>
      <c r="O29" s="202"/>
      <c r="P29" s="277"/>
      <c r="Q29" s="197"/>
      <c r="R29" s="277"/>
      <c r="S29" s="197"/>
      <c r="T29" s="31">
        <v>1.7291666666665999</v>
      </c>
      <c r="U29" s="23">
        <v>1.77083333333326</v>
      </c>
      <c r="V29" s="24">
        <v>2.22916666666652</v>
      </c>
      <c r="W29" s="37">
        <v>2.10416666666654</v>
      </c>
      <c r="X29" s="32">
        <v>2.6249999999997899</v>
      </c>
    </row>
    <row r="30" spans="1:24" ht="15" customHeight="1" x14ac:dyDescent="0.3">
      <c r="A30" s="21">
        <v>2.6458333333331199</v>
      </c>
      <c r="B30" s="22">
        <v>1.7499999999999301</v>
      </c>
      <c r="C30" s="39">
        <v>1.7916666666665899</v>
      </c>
      <c r="D30" s="40">
        <v>1.25</v>
      </c>
      <c r="E30" s="37">
        <v>2.1249999999998699</v>
      </c>
      <c r="F30" s="92" t="s">
        <v>356</v>
      </c>
      <c r="G30" s="26">
        <v>132</v>
      </c>
      <c r="H30" s="92" t="s">
        <v>356</v>
      </c>
      <c r="I30" s="26">
        <f>G31+1</f>
        <v>134</v>
      </c>
      <c r="J30" s="92" t="s">
        <v>356</v>
      </c>
      <c r="K30" s="26">
        <f>I31+1</f>
        <v>136</v>
      </c>
      <c r="L30" s="92" t="s">
        <v>356</v>
      </c>
      <c r="M30" s="26">
        <f>K31+1</f>
        <v>138</v>
      </c>
      <c r="N30" s="188" t="s">
        <v>357</v>
      </c>
      <c r="O30" s="28">
        <f>M34+1</f>
        <v>144</v>
      </c>
      <c r="P30" s="277"/>
      <c r="Q30" s="197"/>
      <c r="R30" s="277"/>
      <c r="S30" s="197"/>
      <c r="T30" s="31">
        <v>1.7499999999999301</v>
      </c>
      <c r="U30" s="39">
        <v>1.7916666666665899</v>
      </c>
      <c r="V30" s="40">
        <v>1.25</v>
      </c>
      <c r="W30" s="37">
        <v>2.1249999999998699</v>
      </c>
      <c r="X30" s="32">
        <v>2.6458333333331199</v>
      </c>
    </row>
    <row r="31" spans="1:24" ht="15.75" customHeight="1" x14ac:dyDescent="0.3">
      <c r="A31" s="21">
        <v>2.6666666666664498</v>
      </c>
      <c r="B31" s="22">
        <v>1.77083333333326</v>
      </c>
      <c r="C31" s="39">
        <v>1.8124999999999201</v>
      </c>
      <c r="D31" s="40">
        <v>1.2708333333333299</v>
      </c>
      <c r="E31" s="37">
        <v>2.1458333333331998</v>
      </c>
      <c r="F31" s="92" t="s">
        <v>356</v>
      </c>
      <c r="G31" s="26">
        <f>G30+1</f>
        <v>133</v>
      </c>
      <c r="H31" s="92" t="s">
        <v>356</v>
      </c>
      <c r="I31" s="26">
        <f>I30+1</f>
        <v>135</v>
      </c>
      <c r="J31" s="92" t="s">
        <v>356</v>
      </c>
      <c r="K31" s="26">
        <f>K30+1</f>
        <v>137</v>
      </c>
      <c r="L31" s="92" t="s">
        <v>356</v>
      </c>
      <c r="M31" s="26">
        <f>M30+1</f>
        <v>139</v>
      </c>
      <c r="N31" s="188" t="s">
        <v>357</v>
      </c>
      <c r="O31" s="28">
        <f>O30+1</f>
        <v>145</v>
      </c>
      <c r="P31" s="278"/>
      <c r="Q31" s="231"/>
      <c r="R31" s="278"/>
      <c r="S31" s="231"/>
      <c r="T31" s="31">
        <v>1.77083333333326</v>
      </c>
      <c r="U31" s="39">
        <v>1.8124999999999201</v>
      </c>
      <c r="V31" s="40">
        <v>1.2708333333333299</v>
      </c>
      <c r="W31" s="37">
        <v>2.1458333333331998</v>
      </c>
      <c r="X31" s="32">
        <v>2.6666666666664498</v>
      </c>
    </row>
    <row r="32" spans="1:24" ht="15" hidden="1" customHeight="1" x14ac:dyDescent="0.3">
      <c r="A32" s="21"/>
      <c r="B32" s="22"/>
      <c r="C32" s="22"/>
      <c r="D32" s="40"/>
      <c r="E32" s="37"/>
      <c r="F32" s="114"/>
      <c r="G32" s="56"/>
      <c r="H32" s="114"/>
      <c r="I32" s="56"/>
      <c r="J32" s="114"/>
      <c r="K32" s="56"/>
      <c r="L32" s="114"/>
      <c r="M32" s="56"/>
      <c r="N32" s="114"/>
      <c r="O32" s="56"/>
      <c r="P32" s="114"/>
      <c r="Q32" s="56"/>
      <c r="R32" s="114"/>
      <c r="S32" s="56"/>
      <c r="T32" s="31"/>
      <c r="U32" s="39"/>
      <c r="V32" s="40"/>
      <c r="W32" s="37"/>
      <c r="X32" s="32"/>
    </row>
    <row r="33" spans="1:24" ht="15.75" customHeight="1" x14ac:dyDescent="0.3">
      <c r="A33" s="21">
        <v>2.6874999999997802</v>
      </c>
      <c r="B33" s="41">
        <v>1.7916666666665899</v>
      </c>
      <c r="C33" s="39">
        <v>1.83333333333325</v>
      </c>
      <c r="D33" s="40">
        <v>1.2916666666666701</v>
      </c>
      <c r="E33" s="37">
        <v>2.1666666666665302</v>
      </c>
      <c r="F33" s="188" t="s">
        <v>357</v>
      </c>
      <c r="G33" s="28">
        <v>136</v>
      </c>
      <c r="H33" s="188" t="s">
        <v>357</v>
      </c>
      <c r="I33" s="28">
        <f>G34+1</f>
        <v>138</v>
      </c>
      <c r="J33" s="188" t="s">
        <v>357</v>
      </c>
      <c r="K33" s="28">
        <f>I34+1</f>
        <v>140</v>
      </c>
      <c r="L33" s="188" t="s">
        <v>357</v>
      </c>
      <c r="M33" s="28">
        <f>K34+1</f>
        <v>142</v>
      </c>
      <c r="N33" s="188" t="s">
        <v>357</v>
      </c>
      <c r="O33" s="28">
        <f>O31+1</f>
        <v>146</v>
      </c>
      <c r="P33" s="188" t="s">
        <v>357</v>
      </c>
      <c r="Q33" s="28">
        <f>O34+1</f>
        <v>148</v>
      </c>
      <c r="R33" s="188" t="s">
        <v>357</v>
      </c>
      <c r="S33" s="28">
        <f>Q34+1</f>
        <v>150</v>
      </c>
      <c r="T33" s="43">
        <v>1.7916666666665899</v>
      </c>
      <c r="U33" s="39">
        <v>1.83333333333325</v>
      </c>
      <c r="V33" s="40">
        <v>1.2916666666666701</v>
      </c>
      <c r="W33" s="37">
        <v>2.1666666666665302</v>
      </c>
      <c r="X33" s="32">
        <v>2.6874999999997802</v>
      </c>
    </row>
    <row r="34" spans="1:24" ht="15" customHeight="1" x14ac:dyDescent="0.3">
      <c r="A34" s="21">
        <v>2.7083333333331101</v>
      </c>
      <c r="B34" s="41">
        <v>1.8124999999999201</v>
      </c>
      <c r="C34" s="39">
        <v>1.8541666666665799</v>
      </c>
      <c r="D34" s="40">
        <v>1.3125</v>
      </c>
      <c r="E34" s="37">
        <v>2.1874999999998601</v>
      </c>
      <c r="F34" s="188" t="s">
        <v>357</v>
      </c>
      <c r="G34" s="28">
        <f>G33+1</f>
        <v>137</v>
      </c>
      <c r="H34" s="188" t="s">
        <v>357</v>
      </c>
      <c r="I34" s="28">
        <f>I33+1</f>
        <v>139</v>
      </c>
      <c r="J34" s="188" t="s">
        <v>357</v>
      </c>
      <c r="K34" s="28">
        <f>K33+1</f>
        <v>141</v>
      </c>
      <c r="L34" s="188" t="s">
        <v>357</v>
      </c>
      <c r="M34" s="28">
        <f>M33+1</f>
        <v>143</v>
      </c>
      <c r="N34" s="188" t="s">
        <v>357</v>
      </c>
      <c r="O34" s="28">
        <f>O33+1</f>
        <v>147</v>
      </c>
      <c r="P34" s="188" t="s">
        <v>357</v>
      </c>
      <c r="Q34" s="28">
        <f>Q33+1</f>
        <v>149</v>
      </c>
      <c r="R34" s="188" t="s">
        <v>357</v>
      </c>
      <c r="S34" s="28">
        <f>S33+1</f>
        <v>151</v>
      </c>
      <c r="T34" s="43">
        <v>1.8124999999999201</v>
      </c>
      <c r="U34" s="39">
        <v>1.8541666666665799</v>
      </c>
      <c r="V34" s="40">
        <v>1.3125</v>
      </c>
      <c r="W34" s="37">
        <v>2.1874999999998601</v>
      </c>
      <c r="X34" s="32">
        <v>2.7083333333331101</v>
      </c>
    </row>
    <row r="35" spans="1:24" ht="15" customHeight="1" x14ac:dyDescent="0.3">
      <c r="A35" s="21">
        <v>2.72916666666644</v>
      </c>
      <c r="B35" s="41">
        <v>1.83333333333325</v>
      </c>
      <c r="C35" s="39">
        <v>1.8749999999999101</v>
      </c>
      <c r="D35" s="40">
        <v>1.3333333333333299</v>
      </c>
      <c r="E35" s="37">
        <v>2.20833333333319</v>
      </c>
      <c r="F35" s="188" t="s">
        <v>32</v>
      </c>
      <c r="G35" s="28">
        <v>497</v>
      </c>
      <c r="H35" s="188" t="s">
        <v>32</v>
      </c>
      <c r="I35" s="28">
        <f>G36+1</f>
        <v>499</v>
      </c>
      <c r="J35" s="188" t="s">
        <v>32</v>
      </c>
      <c r="K35" s="28">
        <f>I36+1</f>
        <v>501</v>
      </c>
      <c r="L35" s="188" t="s">
        <v>32</v>
      </c>
      <c r="M35" s="28">
        <f>K36+1</f>
        <v>503</v>
      </c>
      <c r="N35" s="188" t="s">
        <v>32</v>
      </c>
      <c r="O35" s="28">
        <f>M36+1</f>
        <v>505</v>
      </c>
      <c r="P35" s="188" t="s">
        <v>32</v>
      </c>
      <c r="Q35" s="28">
        <f>O36+1</f>
        <v>507</v>
      </c>
      <c r="R35" s="188" t="s">
        <v>32</v>
      </c>
      <c r="S35" s="28">
        <f>Q36+1</f>
        <v>509</v>
      </c>
      <c r="T35" s="43">
        <v>1.83333333333325</v>
      </c>
      <c r="U35" s="39">
        <v>1.8749999999999101</v>
      </c>
      <c r="V35" s="40">
        <v>1.3333333333333299</v>
      </c>
      <c r="W35" s="37">
        <v>2.20833333333319</v>
      </c>
      <c r="X35" s="32">
        <v>2.72916666666644</v>
      </c>
    </row>
    <row r="36" spans="1:24" ht="15" customHeight="1" x14ac:dyDescent="0.3">
      <c r="A36" s="21">
        <v>2.74999999999977</v>
      </c>
      <c r="B36" s="41">
        <v>1.8541666666665799</v>
      </c>
      <c r="C36" s="39">
        <v>1.89583333333324</v>
      </c>
      <c r="D36" s="40">
        <v>1.3541666666666601</v>
      </c>
      <c r="E36" s="37">
        <v>2.22916666666652</v>
      </c>
      <c r="F36" s="188" t="s">
        <v>32</v>
      </c>
      <c r="G36" s="28">
        <f>G35+1</f>
        <v>498</v>
      </c>
      <c r="H36" s="188" t="s">
        <v>32</v>
      </c>
      <c r="I36" s="28">
        <f>I35+1</f>
        <v>500</v>
      </c>
      <c r="J36" s="188" t="s">
        <v>32</v>
      </c>
      <c r="K36" s="28">
        <f>K35+1</f>
        <v>502</v>
      </c>
      <c r="L36" s="188" t="s">
        <v>32</v>
      </c>
      <c r="M36" s="28">
        <f>M35+1</f>
        <v>504</v>
      </c>
      <c r="N36" s="188" t="s">
        <v>32</v>
      </c>
      <c r="O36" s="28">
        <f>O35+1</f>
        <v>506</v>
      </c>
      <c r="P36" s="188" t="s">
        <v>32</v>
      </c>
      <c r="Q36" s="28">
        <f>Q35+1</f>
        <v>508</v>
      </c>
      <c r="R36" s="188" t="s">
        <v>32</v>
      </c>
      <c r="S36" s="28">
        <f>S35+1</f>
        <v>510</v>
      </c>
      <c r="T36" s="43">
        <v>1.8541666666665799</v>
      </c>
      <c r="U36" s="39">
        <v>1.89583333333324</v>
      </c>
      <c r="V36" s="40">
        <v>1.3541666666666601</v>
      </c>
      <c r="W36" s="37">
        <v>2.22916666666652</v>
      </c>
      <c r="X36" s="32">
        <v>2.74999999999977</v>
      </c>
    </row>
    <row r="37" spans="1:24" ht="15" customHeight="1" x14ac:dyDescent="0.3">
      <c r="A37" s="21">
        <v>2.7708333333330999</v>
      </c>
      <c r="B37" s="41">
        <v>1.8749999999999101</v>
      </c>
      <c r="C37" s="39">
        <v>1.9166666666665699</v>
      </c>
      <c r="D37" s="40">
        <v>1.37499999999999</v>
      </c>
      <c r="E37" s="25">
        <v>1.25</v>
      </c>
      <c r="F37" s="189" t="s">
        <v>35</v>
      </c>
      <c r="G37" s="92">
        <v>453</v>
      </c>
      <c r="H37" s="189" t="s">
        <v>35</v>
      </c>
      <c r="I37" s="92">
        <f>G37+1</f>
        <v>454</v>
      </c>
      <c r="J37" s="189" t="s">
        <v>35</v>
      </c>
      <c r="K37" s="92">
        <f>I37+1</f>
        <v>455</v>
      </c>
      <c r="L37" s="189" t="s">
        <v>35</v>
      </c>
      <c r="M37" s="92">
        <f>K37+1</f>
        <v>456</v>
      </c>
      <c r="N37" s="189" t="s">
        <v>35</v>
      </c>
      <c r="O37" s="92">
        <f>M37+1</f>
        <v>457</v>
      </c>
      <c r="P37" s="292" t="s">
        <v>34</v>
      </c>
      <c r="Q37" s="202" t="s">
        <v>16</v>
      </c>
      <c r="R37" s="292" t="s">
        <v>156</v>
      </c>
      <c r="S37" s="202" t="s">
        <v>16</v>
      </c>
      <c r="T37" s="43">
        <v>1.8749999999999101</v>
      </c>
      <c r="U37" s="39">
        <v>1.9166666666665699</v>
      </c>
      <c r="V37" s="40">
        <v>1.37499999999999</v>
      </c>
      <c r="W37" s="25">
        <v>1.25</v>
      </c>
      <c r="X37" s="32">
        <v>2.7708333333330999</v>
      </c>
    </row>
    <row r="38" spans="1:24" ht="15" customHeight="1" x14ac:dyDescent="0.3">
      <c r="A38" s="21">
        <v>2.7916666666664298</v>
      </c>
      <c r="B38" s="41">
        <v>1.89583333333324</v>
      </c>
      <c r="C38" s="39">
        <v>1.9374999999999001</v>
      </c>
      <c r="D38" s="40">
        <v>1.3958333333333199</v>
      </c>
      <c r="E38" s="25">
        <v>1.2708333333333299</v>
      </c>
      <c r="F38" s="292" t="s">
        <v>302</v>
      </c>
      <c r="G38" s="377" t="s">
        <v>16</v>
      </c>
      <c r="H38" s="292" t="s">
        <v>40</v>
      </c>
      <c r="I38" s="377" t="s">
        <v>16</v>
      </c>
      <c r="J38" s="292" t="s">
        <v>306</v>
      </c>
      <c r="K38" s="377" t="s">
        <v>16</v>
      </c>
      <c r="L38" s="292" t="s">
        <v>334</v>
      </c>
      <c r="M38" s="377" t="s">
        <v>16</v>
      </c>
      <c r="N38" s="292" t="s">
        <v>98</v>
      </c>
      <c r="O38" s="377" t="s">
        <v>16</v>
      </c>
      <c r="P38" s="292"/>
      <c r="Q38" s="202"/>
      <c r="R38" s="292"/>
      <c r="S38" s="202"/>
      <c r="T38" s="43">
        <v>1.89583333333324</v>
      </c>
      <c r="U38" s="39">
        <v>1.9374999999999001</v>
      </c>
      <c r="V38" s="40">
        <v>1.3958333333333199</v>
      </c>
      <c r="W38" s="25">
        <v>1.2708333333333299</v>
      </c>
      <c r="X38" s="32">
        <v>2.7916666666664298</v>
      </c>
    </row>
    <row r="39" spans="1:24" ht="15" customHeight="1" x14ac:dyDescent="0.3">
      <c r="A39" s="21">
        <v>2.8124999999997602</v>
      </c>
      <c r="B39" s="41">
        <v>1.9166666666665699</v>
      </c>
      <c r="C39" s="23">
        <v>1.95833333333323</v>
      </c>
      <c r="D39" s="40">
        <v>1.4166666666666501</v>
      </c>
      <c r="E39" s="25">
        <v>1.2916666666666701</v>
      </c>
      <c r="F39" s="292"/>
      <c r="G39" s="377"/>
      <c r="H39" s="292"/>
      <c r="I39" s="377"/>
      <c r="J39" s="292"/>
      <c r="K39" s="377"/>
      <c r="L39" s="292"/>
      <c r="M39" s="377"/>
      <c r="N39" s="292"/>
      <c r="O39" s="377"/>
      <c r="P39" s="292"/>
      <c r="Q39" s="202"/>
      <c r="R39" s="292"/>
      <c r="S39" s="202"/>
      <c r="T39" s="43">
        <v>1.9166666666665699</v>
      </c>
      <c r="U39" s="23">
        <v>1.95833333333323</v>
      </c>
      <c r="V39" s="40">
        <v>1.4166666666666501</v>
      </c>
      <c r="W39" s="25">
        <v>1.2916666666666701</v>
      </c>
      <c r="X39" s="32">
        <v>2.8124999999997602</v>
      </c>
    </row>
    <row r="40" spans="1:24" ht="15.75" customHeight="1" x14ac:dyDescent="0.3">
      <c r="A40" s="21">
        <v>2.8333333333330901</v>
      </c>
      <c r="B40" s="41">
        <v>1.9374999999999001</v>
      </c>
      <c r="C40" s="23">
        <v>1.9791666666665599</v>
      </c>
      <c r="D40" s="40">
        <v>1.43749999999998</v>
      </c>
      <c r="E40" s="25">
        <v>1.3125</v>
      </c>
      <c r="F40" s="292"/>
      <c r="G40" s="377"/>
      <c r="H40" s="292"/>
      <c r="I40" s="377"/>
      <c r="J40" s="292"/>
      <c r="K40" s="377"/>
      <c r="L40" s="292"/>
      <c r="M40" s="377"/>
      <c r="N40" s="292"/>
      <c r="O40" s="377"/>
      <c r="P40" s="292"/>
      <c r="Q40" s="202"/>
      <c r="R40" s="292"/>
      <c r="S40" s="202"/>
      <c r="T40" s="43">
        <v>1.9374999999999001</v>
      </c>
      <c r="U40" s="23">
        <v>1.9791666666665599</v>
      </c>
      <c r="V40" s="40">
        <v>1.43749999999998</v>
      </c>
      <c r="W40" s="25">
        <v>1.3125</v>
      </c>
      <c r="X40" s="32">
        <v>2.8333333333330901</v>
      </c>
    </row>
    <row r="41" spans="1:24" ht="15" customHeight="1" x14ac:dyDescent="0.3">
      <c r="A41" s="21">
        <v>2.85416666666642</v>
      </c>
      <c r="B41" s="22">
        <v>1.95833333333323</v>
      </c>
      <c r="C41" s="23">
        <v>1.9999999999998901</v>
      </c>
      <c r="D41" s="40">
        <v>1.4583333333333099</v>
      </c>
      <c r="E41" s="25">
        <v>1.3333333333333299</v>
      </c>
      <c r="F41" s="292"/>
      <c r="G41" s="377"/>
      <c r="H41" s="292"/>
      <c r="I41" s="377"/>
      <c r="J41" s="292"/>
      <c r="K41" s="377"/>
      <c r="L41" s="292"/>
      <c r="M41" s="377"/>
      <c r="N41" s="292"/>
      <c r="O41" s="377"/>
      <c r="P41" s="292"/>
      <c r="Q41" s="202"/>
      <c r="R41" s="292"/>
      <c r="S41" s="202"/>
      <c r="T41" s="31">
        <v>1.95833333333323</v>
      </c>
      <c r="U41" s="23">
        <v>1.9999999999998901</v>
      </c>
      <c r="V41" s="40">
        <v>1.4583333333333099</v>
      </c>
      <c r="W41" s="25">
        <v>1.3333333333333299</v>
      </c>
      <c r="X41" s="32">
        <v>2.85416666666642</v>
      </c>
    </row>
    <row r="42" spans="1:24" ht="15" customHeight="1" x14ac:dyDescent="0.3">
      <c r="A42" s="21">
        <v>2.87499999999975</v>
      </c>
      <c r="B42" s="22">
        <v>1.9791666666665599</v>
      </c>
      <c r="C42" s="23">
        <v>2.0208333333332198</v>
      </c>
      <c r="D42" s="40">
        <v>1.4791666666666401</v>
      </c>
      <c r="E42" s="25">
        <v>1.3541666666666601</v>
      </c>
      <c r="F42" s="292"/>
      <c r="G42" s="377"/>
      <c r="H42" s="292"/>
      <c r="I42" s="377"/>
      <c r="J42" s="292"/>
      <c r="K42" s="377"/>
      <c r="L42" s="292"/>
      <c r="M42" s="377"/>
      <c r="N42" s="292"/>
      <c r="O42" s="377"/>
      <c r="P42" s="292" t="s">
        <v>197</v>
      </c>
      <c r="Q42" s="303"/>
      <c r="R42" s="292" t="s">
        <v>269</v>
      </c>
      <c r="S42" s="202" t="s">
        <v>16</v>
      </c>
      <c r="T42" s="31">
        <v>1.9791666666665599</v>
      </c>
      <c r="U42" s="23">
        <v>2.0208333333332198</v>
      </c>
      <c r="V42" s="40">
        <v>1.4791666666666401</v>
      </c>
      <c r="W42" s="25">
        <v>1.3541666666666601</v>
      </c>
      <c r="X42" s="32">
        <v>2.87499999999975</v>
      </c>
    </row>
    <row r="43" spans="1:24" ht="15" customHeight="1" x14ac:dyDescent="0.3">
      <c r="A43" s="21">
        <v>2.8958333333330799</v>
      </c>
      <c r="B43" s="22">
        <v>1.9999999999998901</v>
      </c>
      <c r="C43" s="23">
        <v>2.0416666666665502</v>
      </c>
      <c r="D43" s="40">
        <v>1.49999999999997</v>
      </c>
      <c r="E43" s="25">
        <v>1.37499999999999</v>
      </c>
      <c r="F43" s="165" t="s">
        <v>32</v>
      </c>
      <c r="G43" s="178">
        <f>G35</f>
        <v>497</v>
      </c>
      <c r="H43" s="165" t="s">
        <v>32</v>
      </c>
      <c r="I43" s="178">
        <f>I35</f>
        <v>499</v>
      </c>
      <c r="J43" s="165" t="s">
        <v>32</v>
      </c>
      <c r="K43" s="178">
        <f>K35</f>
        <v>501</v>
      </c>
      <c r="L43" s="165" t="s">
        <v>32</v>
      </c>
      <c r="M43" s="178">
        <f>M35</f>
        <v>503</v>
      </c>
      <c r="N43" s="165" t="s">
        <v>32</v>
      </c>
      <c r="O43" s="178">
        <f>O35</f>
        <v>505</v>
      </c>
      <c r="P43" s="292"/>
      <c r="Q43" s="303"/>
      <c r="R43" s="292"/>
      <c r="S43" s="202"/>
      <c r="T43" s="31">
        <v>1.9999999999998901</v>
      </c>
      <c r="U43" s="23">
        <v>2.0416666666665502</v>
      </c>
      <c r="V43" s="40">
        <v>1.49999999999997</v>
      </c>
      <c r="W43" s="25">
        <v>1.37499999999999</v>
      </c>
      <c r="X43" s="32">
        <v>2.8958333333330799</v>
      </c>
    </row>
    <row r="44" spans="1:24" ht="15" customHeight="1" x14ac:dyDescent="0.3">
      <c r="A44" s="21">
        <v>2.9166666666664098</v>
      </c>
      <c r="B44" s="22">
        <v>2.0208333333332198</v>
      </c>
      <c r="C44" s="23">
        <v>2.0624999999998801</v>
      </c>
      <c r="D44" s="40">
        <v>1.5208333333333</v>
      </c>
      <c r="E44" s="25">
        <v>1.3958333333333199</v>
      </c>
      <c r="F44" s="165" t="s">
        <v>35</v>
      </c>
      <c r="G44" s="36">
        <f>G37</f>
        <v>453</v>
      </c>
      <c r="H44" s="165" t="s">
        <v>35</v>
      </c>
      <c r="I44" s="36">
        <f>I37</f>
        <v>454</v>
      </c>
      <c r="J44" s="165" t="s">
        <v>35</v>
      </c>
      <c r="K44" s="36">
        <f>K37</f>
        <v>455</v>
      </c>
      <c r="L44" s="165" t="s">
        <v>35</v>
      </c>
      <c r="M44" s="36">
        <f>M37</f>
        <v>456</v>
      </c>
      <c r="N44" s="165" t="s">
        <v>35</v>
      </c>
      <c r="O44" s="36">
        <f>O37</f>
        <v>457</v>
      </c>
      <c r="P44" s="292"/>
      <c r="Q44" s="303"/>
      <c r="R44" s="292"/>
      <c r="S44" s="202"/>
      <c r="T44" s="31">
        <v>2.0208333333332198</v>
      </c>
      <c r="U44" s="23">
        <v>2.0624999999998801</v>
      </c>
      <c r="V44" s="40">
        <v>1.5208333333333</v>
      </c>
      <c r="W44" s="25">
        <v>1.3958333333333199</v>
      </c>
      <c r="X44" s="32">
        <v>2.9166666666664098</v>
      </c>
    </row>
    <row r="45" spans="1:24" ht="15" customHeight="1" x14ac:dyDescent="0.3">
      <c r="A45" s="21">
        <v>2.9374999999997402</v>
      </c>
      <c r="B45" s="22">
        <v>2.0416666666665502</v>
      </c>
      <c r="C45" s="23">
        <v>2.08333333333321</v>
      </c>
      <c r="D45" s="40">
        <v>1.5416666666666301</v>
      </c>
      <c r="E45" s="25">
        <v>1.4166666666666501</v>
      </c>
      <c r="F45" s="292" t="s">
        <v>155</v>
      </c>
      <c r="G45" s="202" t="s">
        <v>16</v>
      </c>
      <c r="H45" s="292" t="s">
        <v>231</v>
      </c>
      <c r="I45" s="202" t="s">
        <v>16</v>
      </c>
      <c r="J45" s="292" t="s">
        <v>173</v>
      </c>
      <c r="K45" s="202" t="s">
        <v>16</v>
      </c>
      <c r="L45" s="292" t="s">
        <v>397</v>
      </c>
      <c r="M45" s="202" t="s">
        <v>16</v>
      </c>
      <c r="N45" s="292" t="s">
        <v>130</v>
      </c>
      <c r="O45" s="202" t="s">
        <v>16</v>
      </c>
      <c r="P45" s="292"/>
      <c r="Q45" s="303"/>
      <c r="R45" s="292"/>
      <c r="S45" s="202"/>
      <c r="T45" s="31">
        <v>2.0416666666665502</v>
      </c>
      <c r="U45" s="23">
        <v>2.08333333333321</v>
      </c>
      <c r="V45" s="40">
        <v>1.5416666666666301</v>
      </c>
      <c r="W45" s="25">
        <v>1.4166666666666501</v>
      </c>
      <c r="X45" s="32">
        <v>2.9374999999997402</v>
      </c>
    </row>
    <row r="46" spans="1:24" ht="15" customHeight="1" x14ac:dyDescent="0.3">
      <c r="A46" s="21">
        <v>2.9583333333330701</v>
      </c>
      <c r="B46" s="22">
        <v>2.0624999999998801</v>
      </c>
      <c r="C46" s="23">
        <v>2.10416666666654</v>
      </c>
      <c r="D46" s="40">
        <v>1.56249999999996</v>
      </c>
      <c r="E46" s="25">
        <v>1.43749999999998</v>
      </c>
      <c r="F46" s="292"/>
      <c r="G46" s="202"/>
      <c r="H46" s="292"/>
      <c r="I46" s="202"/>
      <c r="J46" s="292"/>
      <c r="K46" s="202"/>
      <c r="L46" s="292"/>
      <c r="M46" s="202"/>
      <c r="N46" s="292"/>
      <c r="O46" s="202"/>
      <c r="P46" s="292"/>
      <c r="Q46" s="303"/>
      <c r="R46" s="292"/>
      <c r="S46" s="202"/>
      <c r="T46" s="31">
        <v>2.0624999999998801</v>
      </c>
      <c r="U46" s="23">
        <v>2.10416666666654</v>
      </c>
      <c r="V46" s="40">
        <v>1.56249999999996</v>
      </c>
      <c r="W46" s="25">
        <v>1.43749999999998</v>
      </c>
      <c r="X46" s="32">
        <v>2.9583333333330701</v>
      </c>
    </row>
    <row r="47" spans="1:24" ht="15" customHeight="1" x14ac:dyDescent="0.3">
      <c r="A47" s="21">
        <v>2.9791666666664001</v>
      </c>
      <c r="B47" s="22">
        <v>2.08333333333321</v>
      </c>
      <c r="C47" s="23">
        <v>2.1249999999998699</v>
      </c>
      <c r="D47" s="40">
        <v>1.58333333333329</v>
      </c>
      <c r="E47" s="25">
        <v>1.4583333333333099</v>
      </c>
      <c r="F47" s="292"/>
      <c r="G47" s="202"/>
      <c r="H47" s="292"/>
      <c r="I47" s="202"/>
      <c r="J47" s="292"/>
      <c r="K47" s="202"/>
      <c r="L47" s="292"/>
      <c r="M47" s="202"/>
      <c r="N47" s="292"/>
      <c r="O47" s="202"/>
      <c r="P47" s="292"/>
      <c r="Q47" s="303"/>
      <c r="R47" s="165" t="s">
        <v>357</v>
      </c>
      <c r="S47" s="36">
        <v>150</v>
      </c>
      <c r="T47" s="31">
        <v>2.08333333333321</v>
      </c>
      <c r="U47" s="23">
        <v>2.1249999999998699</v>
      </c>
      <c r="V47" s="40">
        <v>1.58333333333329</v>
      </c>
      <c r="W47" s="25">
        <v>1.4583333333333099</v>
      </c>
      <c r="X47" s="32">
        <v>2.9791666666664001</v>
      </c>
    </row>
    <row r="48" spans="1:24" ht="15" customHeight="1" x14ac:dyDescent="0.3">
      <c r="A48" s="21">
        <v>2.99999999999973</v>
      </c>
      <c r="B48" s="22">
        <v>2.10416666666654</v>
      </c>
      <c r="C48" s="23">
        <v>2.1458333333331998</v>
      </c>
      <c r="D48" s="40">
        <v>1.6041666666666199</v>
      </c>
      <c r="E48" s="25">
        <v>1.4791666666666401</v>
      </c>
      <c r="F48" s="292"/>
      <c r="G48" s="202"/>
      <c r="H48" s="292"/>
      <c r="I48" s="202"/>
      <c r="J48" s="292"/>
      <c r="K48" s="202"/>
      <c r="L48" s="292"/>
      <c r="M48" s="202"/>
      <c r="N48" s="292"/>
      <c r="O48" s="202"/>
      <c r="P48" s="276" t="s">
        <v>346</v>
      </c>
      <c r="Q48" s="196"/>
      <c r="R48" s="165" t="s">
        <v>357</v>
      </c>
      <c r="S48" s="36">
        <v>151</v>
      </c>
      <c r="T48" s="31">
        <v>2.10416666666654</v>
      </c>
      <c r="U48" s="23">
        <v>2.1458333333331998</v>
      </c>
      <c r="V48" s="40">
        <v>1.6041666666666199</v>
      </c>
      <c r="W48" s="25">
        <v>1.4791666666666401</v>
      </c>
      <c r="X48" s="32">
        <v>2.99999999999973</v>
      </c>
    </row>
    <row r="49" spans="1:24" ht="15" customHeight="1" x14ac:dyDescent="0.3">
      <c r="A49" s="21">
        <v>3.0208333333330599</v>
      </c>
      <c r="B49" s="22">
        <v>2.1249999999998699</v>
      </c>
      <c r="C49" s="23">
        <v>2.1666666666665302</v>
      </c>
      <c r="D49" s="40">
        <v>1.62499999999995</v>
      </c>
      <c r="E49" s="25">
        <v>1.49999999999997</v>
      </c>
      <c r="F49" s="292"/>
      <c r="G49" s="202"/>
      <c r="H49" s="292"/>
      <c r="I49" s="202"/>
      <c r="J49" s="292"/>
      <c r="K49" s="202"/>
      <c r="L49" s="292"/>
      <c r="M49" s="202"/>
      <c r="N49" s="292"/>
      <c r="O49" s="202"/>
      <c r="P49" s="277"/>
      <c r="Q49" s="197"/>
      <c r="R49" s="276" t="s">
        <v>168</v>
      </c>
      <c r="S49" s="196" t="s">
        <v>16</v>
      </c>
      <c r="T49" s="31">
        <v>2.1249999999998699</v>
      </c>
      <c r="U49" s="23">
        <v>2.1666666666665302</v>
      </c>
      <c r="V49" s="40">
        <v>1.62499999999995</v>
      </c>
      <c r="W49" s="25">
        <v>1.49999999999997</v>
      </c>
      <c r="X49" s="32">
        <v>3.0208333333330599</v>
      </c>
    </row>
    <row r="50" spans="1:24" ht="15" customHeight="1" x14ac:dyDescent="0.3">
      <c r="A50" s="21">
        <v>3.0416666666663899</v>
      </c>
      <c r="B50" s="22">
        <v>2.1458333333331998</v>
      </c>
      <c r="C50" s="23">
        <v>2.1874999999998601</v>
      </c>
      <c r="D50" s="40">
        <v>1.64583333333328</v>
      </c>
      <c r="E50" s="25">
        <v>1.5208333333333</v>
      </c>
      <c r="F50" s="292" t="s">
        <v>396</v>
      </c>
      <c r="G50" s="202" t="s">
        <v>16</v>
      </c>
      <c r="H50" s="292" t="s">
        <v>34</v>
      </c>
      <c r="I50" s="202" t="s">
        <v>16</v>
      </c>
      <c r="J50" s="292" t="s">
        <v>329</v>
      </c>
      <c r="K50" s="202" t="s">
        <v>16</v>
      </c>
      <c r="L50" s="292" t="s">
        <v>103</v>
      </c>
      <c r="M50" s="202" t="s">
        <v>16</v>
      </c>
      <c r="N50" s="292"/>
      <c r="O50" s="202"/>
      <c r="P50" s="277"/>
      <c r="Q50" s="197"/>
      <c r="R50" s="277"/>
      <c r="S50" s="197"/>
      <c r="T50" s="31">
        <v>2.1458333333331998</v>
      </c>
      <c r="U50" s="23">
        <v>2.1874999999998601</v>
      </c>
      <c r="V50" s="40">
        <v>1.64583333333328</v>
      </c>
      <c r="W50" s="25">
        <v>1.5208333333333</v>
      </c>
      <c r="X50" s="32">
        <v>3.0416666666663899</v>
      </c>
    </row>
    <row r="51" spans="1:24" ht="15" customHeight="1" x14ac:dyDescent="0.3">
      <c r="A51" s="21">
        <v>3.0624999999997198</v>
      </c>
      <c r="B51" s="22">
        <v>2.1666666666665302</v>
      </c>
      <c r="C51" s="23">
        <v>2.20833333333319</v>
      </c>
      <c r="D51" s="40">
        <v>1.6666666666666099</v>
      </c>
      <c r="E51" s="25">
        <v>1.5416666666666301</v>
      </c>
      <c r="F51" s="292"/>
      <c r="G51" s="202"/>
      <c r="H51" s="292"/>
      <c r="I51" s="202"/>
      <c r="J51" s="292"/>
      <c r="K51" s="202"/>
      <c r="L51" s="292"/>
      <c r="M51" s="202"/>
      <c r="N51" s="292" t="s">
        <v>77</v>
      </c>
      <c r="O51" s="202" t="s">
        <v>16</v>
      </c>
      <c r="P51" s="277"/>
      <c r="Q51" s="197"/>
      <c r="R51" s="277"/>
      <c r="S51" s="197"/>
      <c r="T51" s="31">
        <v>2.1666666666665302</v>
      </c>
      <c r="U51" s="23">
        <v>2.20833333333319</v>
      </c>
      <c r="V51" s="40">
        <v>1.6666666666666099</v>
      </c>
      <c r="W51" s="25">
        <v>1.5416666666666301</v>
      </c>
      <c r="X51" s="32">
        <v>3.0624999999997198</v>
      </c>
    </row>
    <row r="52" spans="1:24" ht="15" customHeight="1" thickBot="1" x14ac:dyDescent="0.35">
      <c r="A52" s="21">
        <v>3.0833333333330502</v>
      </c>
      <c r="B52" s="22">
        <v>2.1874999999998601</v>
      </c>
      <c r="C52" s="23">
        <v>2.22916666666652</v>
      </c>
      <c r="D52" s="44">
        <v>1.68749999999994</v>
      </c>
      <c r="E52" s="45">
        <v>1.56249999999996</v>
      </c>
      <c r="F52" s="292"/>
      <c r="G52" s="202"/>
      <c r="H52" s="292"/>
      <c r="I52" s="202"/>
      <c r="J52" s="292"/>
      <c r="K52" s="202"/>
      <c r="L52" s="292"/>
      <c r="M52" s="202"/>
      <c r="N52" s="292"/>
      <c r="O52" s="202"/>
      <c r="P52" s="277"/>
      <c r="Q52" s="197"/>
      <c r="R52" s="277"/>
      <c r="S52" s="197"/>
      <c r="T52" s="31">
        <v>2.1874999999998601</v>
      </c>
      <c r="U52" s="23">
        <v>2.22916666666652</v>
      </c>
      <c r="V52" s="44">
        <v>1.68749999999994</v>
      </c>
      <c r="W52" s="45">
        <v>1.56249999999996</v>
      </c>
      <c r="X52" s="32">
        <v>3.0833333333330502</v>
      </c>
    </row>
    <row r="53" spans="1:24" ht="15" customHeight="1" x14ac:dyDescent="0.3">
      <c r="A53" s="21">
        <v>3.1041666666663801</v>
      </c>
      <c r="B53" s="22">
        <v>2.20833333333319</v>
      </c>
      <c r="C53" s="23">
        <v>2.2499999999998499</v>
      </c>
      <c r="D53" s="40">
        <v>1.70833333333327</v>
      </c>
      <c r="E53" s="25">
        <v>1.58333333333329</v>
      </c>
      <c r="F53" s="292"/>
      <c r="G53" s="202"/>
      <c r="H53" s="292"/>
      <c r="I53" s="202"/>
      <c r="J53" s="292"/>
      <c r="K53" s="202"/>
      <c r="L53" s="292"/>
      <c r="M53" s="202"/>
      <c r="N53" s="292"/>
      <c r="O53" s="202"/>
      <c r="P53" s="277"/>
      <c r="Q53" s="197"/>
      <c r="R53" s="277"/>
      <c r="S53" s="197"/>
      <c r="T53" s="31">
        <v>2.20833333333319</v>
      </c>
      <c r="U53" s="23">
        <v>2.2499999999998499</v>
      </c>
      <c r="V53" s="40">
        <v>1.70833333333327</v>
      </c>
      <c r="W53" s="25">
        <v>1.58333333333329</v>
      </c>
      <c r="X53" s="32">
        <v>3.1041666666663801</v>
      </c>
    </row>
    <row r="54" spans="1:24" ht="15.75" customHeight="1" thickBot="1" x14ac:dyDescent="0.35">
      <c r="A54" s="46">
        <v>3.12499999999971</v>
      </c>
      <c r="B54" s="47">
        <v>2.22916666666652</v>
      </c>
      <c r="C54" s="48">
        <v>2.2708333333331798</v>
      </c>
      <c r="D54" s="44">
        <v>1.7291666666665999</v>
      </c>
      <c r="E54" s="45">
        <v>1.6041666666666199</v>
      </c>
      <c r="F54" s="292"/>
      <c r="G54" s="202"/>
      <c r="H54" s="292"/>
      <c r="I54" s="202"/>
      <c r="J54" s="292"/>
      <c r="K54" s="202"/>
      <c r="L54" s="292"/>
      <c r="M54" s="202"/>
      <c r="N54" s="292"/>
      <c r="O54" s="202"/>
      <c r="P54" s="278"/>
      <c r="Q54" s="231"/>
      <c r="R54" s="278"/>
      <c r="S54" s="231"/>
      <c r="T54" s="49">
        <v>2.22916666666652</v>
      </c>
      <c r="U54" s="48">
        <v>2.2708333333331798</v>
      </c>
      <c r="V54" s="44">
        <v>1.7291666666665999</v>
      </c>
      <c r="W54" s="45">
        <v>1.6041666666666199</v>
      </c>
      <c r="X54" s="50">
        <v>3.12499999999971</v>
      </c>
    </row>
    <row r="55" spans="1:24" ht="15" thickBot="1" x14ac:dyDescent="0.35">
      <c r="N55" s="96"/>
      <c r="O55" s="93"/>
    </row>
    <row r="56" spans="1:24" ht="16.2" thickBot="1" x14ac:dyDescent="0.35">
      <c r="A56" s="136" t="s">
        <v>19</v>
      </c>
      <c r="B56" s="137"/>
      <c r="C56" s="51"/>
      <c r="F56" s="147" t="s">
        <v>20</v>
      </c>
      <c r="G56" s="148"/>
      <c r="H56" s="149" t="s">
        <v>20</v>
      </c>
      <c r="I56" s="150"/>
      <c r="J56" s="130" t="s">
        <v>20</v>
      </c>
      <c r="K56" s="131"/>
      <c r="L56" s="151" t="s">
        <v>20</v>
      </c>
      <c r="M56" s="152"/>
      <c r="N56" s="127" t="s">
        <v>20</v>
      </c>
      <c r="O56" s="128"/>
      <c r="P56" s="144" t="s">
        <v>20</v>
      </c>
      <c r="Q56" s="129"/>
    </row>
    <row r="57" spans="1:24" ht="16.2" thickBot="1" x14ac:dyDescent="0.35">
      <c r="A57" s="134" t="s">
        <v>21</v>
      </c>
      <c r="B57" s="135"/>
      <c r="C57" s="52"/>
      <c r="D57" s="52"/>
      <c r="E57" s="53"/>
      <c r="F57" s="123" t="s">
        <v>22</v>
      </c>
      <c r="G57" s="124"/>
      <c r="H57" s="123" t="s">
        <v>23</v>
      </c>
      <c r="I57" s="124"/>
      <c r="J57" s="123" t="s">
        <v>24</v>
      </c>
      <c r="K57" s="124"/>
      <c r="L57" s="123" t="s">
        <v>25</v>
      </c>
      <c r="M57" s="124"/>
      <c r="N57" s="123" t="s">
        <v>26</v>
      </c>
      <c r="O57" s="124"/>
      <c r="P57" s="145" t="s">
        <v>195</v>
      </c>
      <c r="Q57" s="146"/>
    </row>
    <row r="58" spans="1:24" ht="14.55" customHeight="1" x14ac:dyDescent="0.3">
      <c r="A58" s="136" t="s">
        <v>19</v>
      </c>
      <c r="B58" s="137"/>
      <c r="C58" s="54"/>
      <c r="D58" s="54"/>
      <c r="E58" s="55"/>
      <c r="F58" s="138" t="s">
        <v>20</v>
      </c>
      <c r="G58" s="139"/>
      <c r="H58" s="140" t="s">
        <v>20</v>
      </c>
      <c r="I58" s="141"/>
      <c r="J58" s="125" t="s">
        <v>20</v>
      </c>
      <c r="K58" s="126"/>
      <c r="L58" s="142"/>
      <c r="M58" s="143"/>
      <c r="N58" s="127"/>
      <c r="O58" s="128"/>
    </row>
    <row r="59" spans="1:24" ht="15" customHeight="1" thickBot="1" x14ac:dyDescent="0.35">
      <c r="A59" s="134" t="s">
        <v>21</v>
      </c>
      <c r="B59" s="135"/>
      <c r="C59" s="52"/>
      <c r="D59" s="52"/>
      <c r="E59" s="53"/>
      <c r="F59" s="123" t="s">
        <v>27</v>
      </c>
      <c r="G59" s="124"/>
      <c r="H59" s="123" t="s">
        <v>28</v>
      </c>
      <c r="I59" s="124"/>
      <c r="J59" s="123" t="s">
        <v>29</v>
      </c>
      <c r="K59" s="124"/>
      <c r="L59" s="123" t="s">
        <v>30</v>
      </c>
      <c r="M59" s="124"/>
      <c r="N59" s="123"/>
      <c r="O59" s="124"/>
    </row>
    <row r="60" spans="1:24" ht="14.55" customHeight="1" x14ac:dyDescent="0.3"/>
    <row r="61" spans="1:24" ht="14.55" customHeight="1" x14ac:dyDescent="0.3">
      <c r="N61" t="s">
        <v>398</v>
      </c>
      <c r="O61">
        <v>235</v>
      </c>
    </row>
  </sheetData>
  <mergeCells count="91">
    <mergeCell ref="F19:O19"/>
    <mergeCell ref="F25:F29"/>
    <mergeCell ref="N26:N29"/>
    <mergeCell ref="O26:O29"/>
    <mergeCell ref="N20:N25"/>
    <mergeCell ref="O20:O25"/>
    <mergeCell ref="L20:L24"/>
    <mergeCell ref="P18:P24"/>
    <mergeCell ref="P37:P41"/>
    <mergeCell ref="Q37:Q41"/>
    <mergeCell ref="R11:R15"/>
    <mergeCell ref="S11:S15"/>
    <mergeCell ref="R16:R21"/>
    <mergeCell ref="S16:S21"/>
    <mergeCell ref="R37:R41"/>
    <mergeCell ref="S37:S41"/>
    <mergeCell ref="P25:P31"/>
    <mergeCell ref="Q25:Q31"/>
    <mergeCell ref="Q48:Q54"/>
    <mergeCell ref="R22:R25"/>
    <mergeCell ref="S22:S25"/>
    <mergeCell ref="R26:R31"/>
    <mergeCell ref="S26:S31"/>
    <mergeCell ref="R49:R54"/>
    <mergeCell ref="S49:S54"/>
    <mergeCell ref="Q42:Q47"/>
    <mergeCell ref="R42:R46"/>
    <mergeCell ref="S42:S46"/>
    <mergeCell ref="Q18:Q24"/>
    <mergeCell ref="F50:F54"/>
    <mergeCell ref="G50:G54"/>
    <mergeCell ref="H45:H49"/>
    <mergeCell ref="M45:M49"/>
    <mergeCell ref="L50:L54"/>
    <mergeCell ref="M50:M54"/>
    <mergeCell ref="L45:L49"/>
    <mergeCell ref="H50:H54"/>
    <mergeCell ref="I50:I54"/>
    <mergeCell ref="J45:J49"/>
    <mergeCell ref="K45:K49"/>
    <mergeCell ref="J50:J54"/>
    <mergeCell ref="K50:K54"/>
    <mergeCell ref="I45:I49"/>
    <mergeCell ref="F45:F49"/>
    <mergeCell ref="G45:G49"/>
    <mergeCell ref="K20:K24"/>
    <mergeCell ref="J25:J29"/>
    <mergeCell ref="K25:K29"/>
    <mergeCell ref="J20:J24"/>
    <mergeCell ref="K38:K42"/>
    <mergeCell ref="M20:M24"/>
    <mergeCell ref="L25:L29"/>
    <mergeCell ref="M25:M29"/>
    <mergeCell ref="L38:L42"/>
    <mergeCell ref="M38:M42"/>
    <mergeCell ref="F38:F42"/>
    <mergeCell ref="G38:G42"/>
    <mergeCell ref="H38:H42"/>
    <mergeCell ref="I38:I42"/>
    <mergeCell ref="J38:J42"/>
    <mergeCell ref="F20:F24"/>
    <mergeCell ref="G20:G24"/>
    <mergeCell ref="G25:G29"/>
    <mergeCell ref="H20:H24"/>
    <mergeCell ref="I20:I24"/>
    <mergeCell ref="H25:H29"/>
    <mergeCell ref="I25:I29"/>
    <mergeCell ref="N45:N50"/>
    <mergeCell ref="O45:O50"/>
    <mergeCell ref="N51:N54"/>
    <mergeCell ref="O51:O54"/>
    <mergeCell ref="P42:P47"/>
    <mergeCell ref="N38:N42"/>
    <mergeCell ref="P48:P54"/>
    <mergeCell ref="O38:O42"/>
    <mergeCell ref="P12:P16"/>
    <mergeCell ref="Q12:Q16"/>
    <mergeCell ref="A1:X1"/>
    <mergeCell ref="A2:X2"/>
    <mergeCell ref="H12:H16"/>
    <mergeCell ref="I12:I16"/>
    <mergeCell ref="J12:J16"/>
    <mergeCell ref="K12:K16"/>
    <mergeCell ref="F11:F15"/>
    <mergeCell ref="G11:G15"/>
    <mergeCell ref="F16:F18"/>
    <mergeCell ref="G16:G18"/>
    <mergeCell ref="L12:L16"/>
    <mergeCell ref="M12:M16"/>
    <mergeCell ref="N12:N16"/>
    <mergeCell ref="O12:O16"/>
  </mergeCells>
  <pageMargins left="0.25" right="0.25" top="0.75" bottom="0.75" header="0.3" footer="0.3"/>
  <pageSetup scale="4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059D8-DD45-4045-A438-9435FB2D92F2}">
  <sheetPr>
    <pageSetUpPr fitToPage="1"/>
  </sheetPr>
  <dimension ref="A1:X60"/>
  <sheetViews>
    <sheetView topLeftCell="A2" zoomScale="70" zoomScaleNormal="70" workbookViewId="0">
      <selection activeCell="R57" sqref="R57"/>
    </sheetView>
  </sheetViews>
  <sheetFormatPr defaultRowHeight="14.4" x14ac:dyDescent="0.3"/>
  <cols>
    <col min="1" max="1" width="5.44140625" bestFit="1" customWidth="1"/>
    <col min="2" max="2" width="8.21875" bestFit="1" customWidth="1"/>
    <col min="3" max="3" width="8.21875" hidden="1" customWidth="1"/>
    <col min="4" max="4" width="5.33203125" bestFit="1" customWidth="1"/>
    <col min="5" max="5" width="5.33203125" hidden="1" customWidth="1"/>
    <col min="6" max="6" width="22.44140625" customWidth="1"/>
    <col min="7" max="7" width="6.44140625" customWidth="1"/>
    <col min="8" max="8" width="21.44140625" customWidth="1"/>
    <col min="9" max="9" width="6.44140625" customWidth="1"/>
    <col min="10" max="10" width="21.44140625" customWidth="1"/>
    <col min="11" max="11" width="6.44140625" customWidth="1"/>
    <col min="12" max="12" width="21.44140625" customWidth="1"/>
    <col min="13" max="13" width="6.44140625" customWidth="1"/>
    <col min="14" max="14" width="21.44140625" customWidth="1"/>
    <col min="15" max="15" width="6.44140625" customWidth="1"/>
    <col min="16" max="16" width="21.44140625" customWidth="1"/>
    <col min="17" max="17" width="6.44140625" customWidth="1"/>
    <col min="18" max="18" width="21.77734375" customWidth="1"/>
    <col min="19" max="19" width="6.44140625" customWidth="1"/>
    <col min="20" max="23" width="8.21875" bestFit="1" customWidth="1"/>
    <col min="24" max="24" width="6" customWidth="1"/>
  </cols>
  <sheetData>
    <row r="1" spans="1:24" ht="15.75" hidden="1" customHeight="1" x14ac:dyDescent="0.3">
      <c r="A1" s="374" t="s">
        <v>0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375"/>
      <c r="V1" s="375"/>
      <c r="W1" s="375"/>
      <c r="X1" s="376"/>
    </row>
    <row r="2" spans="1:24" ht="15" thickBot="1" x14ac:dyDescent="0.35">
      <c r="A2" s="356" t="s">
        <v>395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W2" s="357"/>
      <c r="X2" s="358"/>
    </row>
    <row r="3" spans="1:24" ht="15" thickBot="1" x14ac:dyDescent="0.35">
      <c r="A3" s="1" t="s">
        <v>1</v>
      </c>
      <c r="B3" s="2" t="s">
        <v>2</v>
      </c>
      <c r="C3" s="3" t="s">
        <v>3</v>
      </c>
      <c r="D3" s="155" t="s">
        <v>4</v>
      </c>
      <c r="E3" s="154"/>
      <c r="F3" s="194">
        <v>45460</v>
      </c>
      <c r="G3" s="185"/>
      <c r="H3" s="186">
        <f>F3+1</f>
        <v>45461</v>
      </c>
      <c r="I3" s="185"/>
      <c r="J3" s="186">
        <f>H3+1</f>
        <v>45462</v>
      </c>
      <c r="K3" s="185"/>
      <c r="L3" s="186">
        <f>J3+1</f>
        <v>45463</v>
      </c>
      <c r="M3" s="185"/>
      <c r="N3" s="186">
        <f>L3+1</f>
        <v>45464</v>
      </c>
      <c r="O3" s="185"/>
      <c r="P3" s="186">
        <f>N3+1</f>
        <v>45465</v>
      </c>
      <c r="Q3" s="185"/>
      <c r="R3" s="186">
        <f>P3+1</f>
        <v>45466</v>
      </c>
      <c r="S3" s="195"/>
      <c r="T3" s="2" t="s">
        <v>2</v>
      </c>
      <c r="U3" s="4" t="s">
        <v>3</v>
      </c>
      <c r="V3" s="153" t="s">
        <v>4</v>
      </c>
      <c r="W3" s="154"/>
      <c r="X3" s="5" t="s">
        <v>1</v>
      </c>
    </row>
    <row r="4" spans="1:24" ht="15" thickBot="1" x14ac:dyDescent="0.35">
      <c r="A4" s="6" t="s">
        <v>5</v>
      </c>
      <c r="B4" s="7" t="s">
        <v>5</v>
      </c>
      <c r="C4" s="8" t="s">
        <v>5</v>
      </c>
      <c r="D4" s="7" t="s">
        <v>6</v>
      </c>
      <c r="E4" s="9" t="s">
        <v>7</v>
      </c>
      <c r="F4" s="10" t="s">
        <v>8</v>
      </c>
      <c r="G4" s="11" t="s">
        <v>9</v>
      </c>
      <c r="H4" s="11" t="s">
        <v>10</v>
      </c>
      <c r="I4" s="11" t="s">
        <v>9</v>
      </c>
      <c r="J4" s="11" t="s">
        <v>11</v>
      </c>
      <c r="K4" s="11" t="s">
        <v>9</v>
      </c>
      <c r="L4" s="11" t="s">
        <v>12</v>
      </c>
      <c r="M4" s="11" t="s">
        <v>9</v>
      </c>
      <c r="N4" s="11" t="s">
        <v>13</v>
      </c>
      <c r="O4" s="11" t="s">
        <v>9</v>
      </c>
      <c r="P4" s="11" t="s">
        <v>14</v>
      </c>
      <c r="Q4" s="11" t="s">
        <v>9</v>
      </c>
      <c r="R4" s="11" t="s">
        <v>15</v>
      </c>
      <c r="S4" s="12" t="s">
        <v>9</v>
      </c>
      <c r="T4" s="7" t="s">
        <v>5</v>
      </c>
      <c r="U4" s="9" t="s">
        <v>5</v>
      </c>
      <c r="V4" s="7" t="s">
        <v>6</v>
      </c>
      <c r="W4" s="9" t="s">
        <v>7</v>
      </c>
      <c r="X4" s="13" t="s">
        <v>5</v>
      </c>
    </row>
    <row r="5" spans="1:24" ht="15.75" customHeight="1" x14ac:dyDescent="0.3">
      <c r="A5" s="14">
        <v>2.1458333333331998</v>
      </c>
      <c r="B5" s="15">
        <v>1.25</v>
      </c>
      <c r="C5" s="16">
        <v>1.2916666666666701</v>
      </c>
      <c r="D5" s="17">
        <v>1.7499999999999301</v>
      </c>
      <c r="E5" s="18">
        <v>1.62499999999995</v>
      </c>
      <c r="F5" s="165" t="s">
        <v>356</v>
      </c>
      <c r="G5" s="165">
        <v>138</v>
      </c>
      <c r="H5" s="191" t="s">
        <v>407</v>
      </c>
      <c r="I5" s="92">
        <f t="shared" ref="I5:I11" si="0">G30</f>
        <v>1</v>
      </c>
      <c r="J5" s="191" t="s">
        <v>407</v>
      </c>
      <c r="K5" s="92">
        <f t="shared" ref="K5:K11" si="1">I30</f>
        <v>2</v>
      </c>
      <c r="L5" s="191" t="s">
        <v>407</v>
      </c>
      <c r="M5" s="92">
        <f t="shared" ref="M5:M11" si="2">K30</f>
        <v>3</v>
      </c>
      <c r="N5" s="191" t="s">
        <v>407</v>
      </c>
      <c r="O5" s="92">
        <f t="shared" ref="O5:O11" si="3">M30</f>
        <v>4</v>
      </c>
      <c r="P5" s="191" t="s">
        <v>407</v>
      </c>
      <c r="Q5" s="92">
        <f t="shared" ref="Q5:Q11" si="4">O30</f>
        <v>5</v>
      </c>
      <c r="R5" s="191" t="s">
        <v>407</v>
      </c>
      <c r="S5" s="92">
        <f t="shared" ref="S5:S10" si="5">Q30</f>
        <v>6</v>
      </c>
      <c r="T5" s="19">
        <v>1.25</v>
      </c>
      <c r="U5" s="16">
        <v>1.2916666666666701</v>
      </c>
      <c r="V5" s="17">
        <v>1.7499999999999301</v>
      </c>
      <c r="W5" s="18">
        <v>1.62499999999995</v>
      </c>
      <c r="X5" s="20">
        <v>2.1458333333331998</v>
      </c>
    </row>
    <row r="6" spans="1:24" ht="15.75" customHeight="1" x14ac:dyDescent="0.3">
      <c r="A6" s="21">
        <v>2.1666666666665302</v>
      </c>
      <c r="B6" s="22">
        <v>1.2708333333333299</v>
      </c>
      <c r="C6" s="23">
        <v>1.3125</v>
      </c>
      <c r="D6" s="24">
        <v>1.77083333333326</v>
      </c>
      <c r="E6" s="25">
        <v>1.64583333333328</v>
      </c>
      <c r="F6" s="165" t="s">
        <v>356</v>
      </c>
      <c r="G6" s="165">
        <v>139</v>
      </c>
      <c r="H6" s="27" t="s">
        <v>35</v>
      </c>
      <c r="I6" s="26">
        <f t="shared" si="0"/>
        <v>458</v>
      </c>
      <c r="J6" s="27" t="s">
        <v>35</v>
      </c>
      <c r="K6" s="26">
        <f t="shared" si="1"/>
        <v>459</v>
      </c>
      <c r="L6" s="27" t="s">
        <v>35</v>
      </c>
      <c r="M6" s="26">
        <f t="shared" si="2"/>
        <v>460</v>
      </c>
      <c r="N6" s="27" t="s">
        <v>35</v>
      </c>
      <c r="O6" s="26">
        <f t="shared" si="3"/>
        <v>461</v>
      </c>
      <c r="P6" s="27" t="s">
        <v>35</v>
      </c>
      <c r="Q6" s="26">
        <f t="shared" si="4"/>
        <v>462</v>
      </c>
      <c r="R6" s="191" t="s">
        <v>407</v>
      </c>
      <c r="S6" s="26">
        <f t="shared" si="5"/>
        <v>7</v>
      </c>
      <c r="T6" s="31">
        <v>1.2708333333333299</v>
      </c>
      <c r="U6" s="23">
        <v>1.3125</v>
      </c>
      <c r="V6" s="24">
        <v>1.77083333333326</v>
      </c>
      <c r="W6" s="25">
        <v>1.64583333333328</v>
      </c>
      <c r="X6" s="32">
        <v>2.1666666666665302</v>
      </c>
    </row>
    <row r="7" spans="1:24" ht="15" customHeight="1" x14ac:dyDescent="0.3">
      <c r="A7" s="21">
        <v>2.1874999999998601</v>
      </c>
      <c r="B7" s="22">
        <v>1.2916666666666701</v>
      </c>
      <c r="C7" s="23">
        <v>1.3333333333333299</v>
      </c>
      <c r="D7" s="33">
        <v>1.7916666666665899</v>
      </c>
      <c r="E7" s="25">
        <v>1.6666666666666099</v>
      </c>
      <c r="F7" s="27" t="s">
        <v>357</v>
      </c>
      <c r="G7" s="26">
        <f>G32-2</f>
        <v>150</v>
      </c>
      <c r="H7" s="27" t="s">
        <v>357</v>
      </c>
      <c r="I7" s="92">
        <f t="shared" si="0"/>
        <v>152</v>
      </c>
      <c r="J7" s="27" t="s">
        <v>357</v>
      </c>
      <c r="K7" s="92">
        <f t="shared" si="1"/>
        <v>154</v>
      </c>
      <c r="L7" s="27" t="s">
        <v>357</v>
      </c>
      <c r="M7" s="92">
        <f t="shared" si="2"/>
        <v>156</v>
      </c>
      <c r="N7" s="27" t="s">
        <v>357</v>
      </c>
      <c r="O7" s="92">
        <f t="shared" si="3"/>
        <v>158</v>
      </c>
      <c r="P7" s="27" t="s">
        <v>357</v>
      </c>
      <c r="Q7" s="92">
        <f t="shared" si="4"/>
        <v>160</v>
      </c>
      <c r="R7" s="27" t="s">
        <v>357</v>
      </c>
      <c r="S7" s="92">
        <f t="shared" si="5"/>
        <v>162</v>
      </c>
      <c r="T7" s="31">
        <v>1.2916666666666701</v>
      </c>
      <c r="U7" s="23">
        <v>1.3333333333333299</v>
      </c>
      <c r="V7" s="33">
        <v>1.7916666666665899</v>
      </c>
      <c r="W7" s="25">
        <v>1.6666666666666099</v>
      </c>
      <c r="X7" s="32">
        <v>2.1874999999998601</v>
      </c>
    </row>
    <row r="8" spans="1:24" ht="15" customHeight="1" x14ac:dyDescent="0.3">
      <c r="A8" s="21">
        <v>2.20833333333319</v>
      </c>
      <c r="B8" s="22">
        <v>1.3125</v>
      </c>
      <c r="C8" s="23">
        <v>1.3541666666666601</v>
      </c>
      <c r="D8" s="33">
        <v>1.8124999999999201</v>
      </c>
      <c r="E8" s="25">
        <v>1.68749999999994</v>
      </c>
      <c r="F8" s="27" t="s">
        <v>357</v>
      </c>
      <c r="G8" s="26">
        <f>G7+1</f>
        <v>151</v>
      </c>
      <c r="H8" s="27" t="s">
        <v>357</v>
      </c>
      <c r="I8" s="92">
        <f t="shared" si="0"/>
        <v>153</v>
      </c>
      <c r="J8" s="27" t="s">
        <v>357</v>
      </c>
      <c r="K8" s="92">
        <f t="shared" si="1"/>
        <v>155</v>
      </c>
      <c r="L8" s="27" t="s">
        <v>357</v>
      </c>
      <c r="M8" s="92">
        <f t="shared" si="2"/>
        <v>157</v>
      </c>
      <c r="N8" s="27" t="s">
        <v>357</v>
      </c>
      <c r="O8" s="92">
        <f t="shared" si="3"/>
        <v>159</v>
      </c>
      <c r="P8" s="27" t="s">
        <v>357</v>
      </c>
      <c r="Q8" s="92">
        <f t="shared" si="4"/>
        <v>161</v>
      </c>
      <c r="R8" s="27" t="s">
        <v>357</v>
      </c>
      <c r="S8" s="92">
        <f t="shared" si="5"/>
        <v>163</v>
      </c>
      <c r="T8" s="31">
        <v>1.3125</v>
      </c>
      <c r="U8" s="23">
        <v>1.3541666666666601</v>
      </c>
      <c r="V8" s="33">
        <v>1.8124999999999201</v>
      </c>
      <c r="W8" s="25">
        <v>1.68749999999994</v>
      </c>
      <c r="X8" s="32">
        <v>2.20833333333319</v>
      </c>
    </row>
    <row r="9" spans="1:24" ht="15.75" customHeight="1" x14ac:dyDescent="0.3">
      <c r="A9" s="21">
        <v>2.22916666666652</v>
      </c>
      <c r="B9" s="22">
        <v>1.3333333333333299</v>
      </c>
      <c r="C9" s="23">
        <v>1.37499999999999</v>
      </c>
      <c r="D9" s="33">
        <v>1.83333333333325</v>
      </c>
      <c r="E9" s="25">
        <v>1.70833333333327</v>
      </c>
      <c r="F9" s="27" t="s">
        <v>32</v>
      </c>
      <c r="G9" s="92">
        <f>G34-2</f>
        <v>509</v>
      </c>
      <c r="H9" s="27" t="s">
        <v>32</v>
      </c>
      <c r="I9" s="92">
        <f t="shared" si="0"/>
        <v>511</v>
      </c>
      <c r="J9" s="27" t="s">
        <v>32</v>
      </c>
      <c r="K9" s="92">
        <f t="shared" si="1"/>
        <v>512</v>
      </c>
      <c r="L9" s="27" t="s">
        <v>32</v>
      </c>
      <c r="M9" s="92">
        <f t="shared" si="2"/>
        <v>513</v>
      </c>
      <c r="N9" s="27" t="s">
        <v>32</v>
      </c>
      <c r="O9" s="92">
        <f t="shared" si="3"/>
        <v>514</v>
      </c>
      <c r="P9" s="27" t="s">
        <v>32</v>
      </c>
      <c r="Q9" s="92">
        <f t="shared" si="4"/>
        <v>515</v>
      </c>
      <c r="R9" s="27" t="s">
        <v>32</v>
      </c>
      <c r="S9" s="92">
        <f t="shared" si="5"/>
        <v>516</v>
      </c>
      <c r="T9" s="31">
        <v>1.3333333333333299</v>
      </c>
      <c r="U9" s="23">
        <v>1.37499999999999</v>
      </c>
      <c r="V9" s="33">
        <v>1.83333333333325</v>
      </c>
      <c r="W9" s="25">
        <v>1.70833333333327</v>
      </c>
      <c r="X9" s="32">
        <v>2.22916666666652</v>
      </c>
    </row>
    <row r="10" spans="1:24" ht="15" customHeight="1" x14ac:dyDescent="0.3">
      <c r="A10" s="21">
        <v>2.2499999999998499</v>
      </c>
      <c r="B10" s="22">
        <v>1.3541666666666601</v>
      </c>
      <c r="C10" s="23">
        <v>1.3958333333333199</v>
      </c>
      <c r="D10" s="33">
        <v>1.8541666666665799</v>
      </c>
      <c r="E10" s="25">
        <v>1.7291666666665999</v>
      </c>
      <c r="F10" s="27" t="s">
        <v>32</v>
      </c>
      <c r="G10" s="92">
        <f>G9+1</f>
        <v>510</v>
      </c>
      <c r="H10" s="187" t="s">
        <v>400</v>
      </c>
      <c r="I10" s="92">
        <f t="shared" si="0"/>
        <v>1</v>
      </c>
      <c r="J10" s="187" t="s">
        <v>400</v>
      </c>
      <c r="K10" s="92">
        <f t="shared" si="1"/>
        <v>3</v>
      </c>
      <c r="L10" s="187" t="s">
        <v>400</v>
      </c>
      <c r="M10" s="92">
        <f t="shared" si="2"/>
        <v>5</v>
      </c>
      <c r="N10" s="187" t="s">
        <v>400</v>
      </c>
      <c r="O10" s="92">
        <f t="shared" si="3"/>
        <v>7</v>
      </c>
      <c r="P10" s="187" t="s">
        <v>400</v>
      </c>
      <c r="Q10" s="92">
        <f t="shared" si="4"/>
        <v>9</v>
      </c>
      <c r="R10" s="381" t="s">
        <v>399</v>
      </c>
      <c r="S10" s="212">
        <f t="shared" si="5"/>
        <v>1</v>
      </c>
      <c r="T10" s="31">
        <v>1.3541666666666601</v>
      </c>
      <c r="U10" s="23">
        <v>1.3958333333333199</v>
      </c>
      <c r="V10" s="33">
        <v>1.8541666666665799</v>
      </c>
      <c r="W10" s="25">
        <v>1.7291666666665999</v>
      </c>
      <c r="X10" s="32">
        <v>2.2499999999998499</v>
      </c>
    </row>
    <row r="11" spans="1:24" ht="15" customHeight="1" x14ac:dyDescent="0.3">
      <c r="A11" s="21">
        <v>2.2708333333331798</v>
      </c>
      <c r="B11" s="22">
        <v>1.37499999999999</v>
      </c>
      <c r="C11" s="23">
        <v>1.4166666666666501</v>
      </c>
      <c r="D11" s="33">
        <v>1.8749999999999101</v>
      </c>
      <c r="E11" s="25">
        <v>1.7499999999999301</v>
      </c>
      <c r="F11" s="292" t="s">
        <v>156</v>
      </c>
      <c r="G11" s="202" t="s">
        <v>16</v>
      </c>
      <c r="H11" s="187" t="s">
        <v>400</v>
      </c>
      <c r="I11" s="92">
        <f t="shared" si="0"/>
        <v>2</v>
      </c>
      <c r="J11" s="187" t="s">
        <v>400</v>
      </c>
      <c r="K11" s="92">
        <f t="shared" si="1"/>
        <v>4</v>
      </c>
      <c r="L11" s="187" t="s">
        <v>400</v>
      </c>
      <c r="M11" s="92">
        <f t="shared" si="2"/>
        <v>6</v>
      </c>
      <c r="N11" s="187" t="s">
        <v>400</v>
      </c>
      <c r="O11" s="92">
        <f t="shared" si="3"/>
        <v>8</v>
      </c>
      <c r="P11" s="187" t="s">
        <v>400</v>
      </c>
      <c r="Q11" s="92">
        <f t="shared" si="4"/>
        <v>10</v>
      </c>
      <c r="R11" s="381"/>
      <c r="S11" s="212"/>
      <c r="T11" s="31">
        <v>1.37499999999999</v>
      </c>
      <c r="U11" s="23">
        <v>1.4166666666666501</v>
      </c>
      <c r="V11" s="33">
        <v>1.8749999999999101</v>
      </c>
      <c r="W11" s="25">
        <v>1.7499999999999301</v>
      </c>
      <c r="X11" s="32">
        <v>2.2708333333331798</v>
      </c>
    </row>
    <row r="12" spans="1:24" ht="15.75" customHeight="1" x14ac:dyDescent="0.3">
      <c r="A12" s="21">
        <v>2.2916666666665102</v>
      </c>
      <c r="B12" s="22">
        <v>1.3958333333333199</v>
      </c>
      <c r="C12" s="23">
        <v>1.43749999999998</v>
      </c>
      <c r="D12" s="33">
        <v>1.89583333333324</v>
      </c>
      <c r="E12" s="25">
        <v>1.77083333333326</v>
      </c>
      <c r="F12" s="292"/>
      <c r="G12" s="202"/>
      <c r="H12" s="292" t="s">
        <v>119</v>
      </c>
      <c r="I12" s="377" t="s">
        <v>16</v>
      </c>
      <c r="J12" s="292" t="s">
        <v>96</v>
      </c>
      <c r="K12" s="377" t="s">
        <v>16</v>
      </c>
      <c r="L12" s="292" t="s">
        <v>69</v>
      </c>
      <c r="M12" s="377" t="s">
        <v>16</v>
      </c>
      <c r="N12" s="292" t="s">
        <v>402</v>
      </c>
      <c r="O12" s="377" t="s">
        <v>16</v>
      </c>
      <c r="P12" s="292" t="s">
        <v>391</v>
      </c>
      <c r="Q12" s="377" t="s">
        <v>16</v>
      </c>
      <c r="R12" s="292" t="s">
        <v>37</v>
      </c>
      <c r="S12" s="202"/>
      <c r="T12" s="31">
        <v>1.3958333333333199</v>
      </c>
      <c r="U12" s="23">
        <v>1.43749999999998</v>
      </c>
      <c r="V12" s="33">
        <v>1.89583333333324</v>
      </c>
      <c r="W12" s="25">
        <v>1.77083333333326</v>
      </c>
      <c r="X12" s="32">
        <v>2.2916666666665102</v>
      </c>
    </row>
    <row r="13" spans="1:24" ht="15" customHeight="1" x14ac:dyDescent="0.3">
      <c r="A13" s="21">
        <v>2.3124999999998401</v>
      </c>
      <c r="B13" s="22">
        <v>1.4166666666666501</v>
      </c>
      <c r="C13" s="23">
        <v>1.4583333333333099</v>
      </c>
      <c r="D13" s="33">
        <v>1.9166666666665699</v>
      </c>
      <c r="E13" s="35">
        <v>1.7916666666665899</v>
      </c>
      <c r="F13" s="292"/>
      <c r="G13" s="202"/>
      <c r="H13" s="292"/>
      <c r="I13" s="377"/>
      <c r="J13" s="292"/>
      <c r="K13" s="377"/>
      <c r="L13" s="292"/>
      <c r="M13" s="377"/>
      <c r="N13" s="292"/>
      <c r="O13" s="377"/>
      <c r="P13" s="292"/>
      <c r="Q13" s="377"/>
      <c r="R13" s="292"/>
      <c r="S13" s="202"/>
      <c r="T13" s="31">
        <v>1.4166666666666501</v>
      </c>
      <c r="U13" s="23">
        <v>1.4583333333333099</v>
      </c>
      <c r="V13" s="33">
        <v>1.9166666666665699</v>
      </c>
      <c r="W13" s="35">
        <v>1.7916666666665899</v>
      </c>
      <c r="X13" s="32">
        <v>2.3124999999998401</v>
      </c>
    </row>
    <row r="14" spans="1:24" ht="15" customHeight="1" x14ac:dyDescent="0.3">
      <c r="A14" s="21">
        <v>2.3333333333331701</v>
      </c>
      <c r="B14" s="22">
        <v>1.43749999999998</v>
      </c>
      <c r="C14" s="23">
        <v>1.4791666666666401</v>
      </c>
      <c r="D14" s="33">
        <v>1.9374999999999001</v>
      </c>
      <c r="E14" s="35">
        <v>1.8124999999999201</v>
      </c>
      <c r="F14" s="292"/>
      <c r="G14" s="202"/>
      <c r="H14" s="292"/>
      <c r="I14" s="377"/>
      <c r="J14" s="292"/>
      <c r="K14" s="377"/>
      <c r="L14" s="292"/>
      <c r="M14" s="377"/>
      <c r="N14" s="292"/>
      <c r="O14" s="377"/>
      <c r="P14" s="292"/>
      <c r="Q14" s="377"/>
      <c r="R14" s="292"/>
      <c r="S14" s="202"/>
      <c r="T14" s="31">
        <v>1.43749999999998</v>
      </c>
      <c r="U14" s="23">
        <v>1.4791666666666401</v>
      </c>
      <c r="V14" s="33">
        <v>1.9374999999999001</v>
      </c>
      <c r="W14" s="35">
        <v>1.8124999999999201</v>
      </c>
      <c r="X14" s="32">
        <v>2.3333333333331701</v>
      </c>
    </row>
    <row r="15" spans="1:24" ht="15" customHeight="1" x14ac:dyDescent="0.3">
      <c r="A15" s="21">
        <v>2.3541666666665</v>
      </c>
      <c r="B15" s="22">
        <v>1.4583333333333099</v>
      </c>
      <c r="C15" s="23">
        <v>1.49999999999997</v>
      </c>
      <c r="D15" s="24">
        <v>1.95833333333323</v>
      </c>
      <c r="E15" s="35">
        <v>1.83333333333325</v>
      </c>
      <c r="F15" s="292"/>
      <c r="G15" s="202"/>
      <c r="H15" s="292"/>
      <c r="I15" s="377"/>
      <c r="J15" s="292"/>
      <c r="K15" s="377"/>
      <c r="L15" s="292"/>
      <c r="M15" s="377"/>
      <c r="N15" s="292"/>
      <c r="O15" s="377"/>
      <c r="P15" s="292"/>
      <c r="Q15" s="377"/>
      <c r="R15" s="292"/>
      <c r="S15" s="202"/>
      <c r="T15" s="31">
        <v>1.4583333333333099</v>
      </c>
      <c r="U15" s="23">
        <v>1.49999999999997</v>
      </c>
      <c r="V15" s="24">
        <v>1.95833333333323</v>
      </c>
      <c r="W15" s="35">
        <v>1.83333333333325</v>
      </c>
      <c r="X15" s="32">
        <v>2.3541666666665</v>
      </c>
    </row>
    <row r="16" spans="1:24" ht="15" customHeight="1" x14ac:dyDescent="0.3">
      <c r="A16" s="21">
        <v>2.3749999999998299</v>
      </c>
      <c r="B16" s="22">
        <v>1.4791666666666401</v>
      </c>
      <c r="C16" s="23">
        <v>1.5208333333333</v>
      </c>
      <c r="D16" s="24">
        <v>1.9791666666665599</v>
      </c>
      <c r="E16" s="35">
        <v>1.8541666666665799</v>
      </c>
      <c r="F16" s="292" t="s">
        <v>218</v>
      </c>
      <c r="G16" s="202" t="s">
        <v>16</v>
      </c>
      <c r="H16" s="292"/>
      <c r="I16" s="377"/>
      <c r="J16" s="292"/>
      <c r="K16" s="377"/>
      <c r="L16" s="292"/>
      <c r="M16" s="377"/>
      <c r="N16" s="292"/>
      <c r="O16" s="377"/>
      <c r="P16" s="292"/>
      <c r="Q16" s="377"/>
      <c r="R16" s="292"/>
      <c r="S16" s="202"/>
      <c r="T16" s="31">
        <v>1.4791666666666401</v>
      </c>
      <c r="U16" s="23">
        <v>1.5208333333333</v>
      </c>
      <c r="V16" s="24">
        <v>1.9791666666665599</v>
      </c>
      <c r="W16" s="35">
        <v>1.8541666666665799</v>
      </c>
      <c r="X16" s="32">
        <v>2.3749999999998299</v>
      </c>
    </row>
    <row r="17" spans="1:24" ht="15" customHeight="1" x14ac:dyDescent="0.3">
      <c r="A17" s="21">
        <v>2.3958333333331598</v>
      </c>
      <c r="B17" s="22">
        <v>1.49999999999997</v>
      </c>
      <c r="C17" s="23">
        <v>1.5416666666666301</v>
      </c>
      <c r="D17" s="24">
        <v>1.9999999999998901</v>
      </c>
      <c r="E17" s="35">
        <v>1.8749999999999101</v>
      </c>
      <c r="F17" s="292"/>
      <c r="G17" s="202"/>
      <c r="H17" s="29" t="s">
        <v>407</v>
      </c>
      <c r="I17" s="36">
        <f>G30</f>
        <v>1</v>
      </c>
      <c r="J17" s="29" t="s">
        <v>407</v>
      </c>
      <c r="K17" s="36">
        <f>I30</f>
        <v>2</v>
      </c>
      <c r="L17" s="29" t="s">
        <v>407</v>
      </c>
      <c r="M17" s="36">
        <f>K30</f>
        <v>3</v>
      </c>
      <c r="N17" s="29" t="s">
        <v>407</v>
      </c>
      <c r="O17" s="36">
        <f>M30</f>
        <v>4</v>
      </c>
      <c r="P17" s="29" t="s">
        <v>407</v>
      </c>
      <c r="Q17" s="36">
        <f>O30</f>
        <v>5</v>
      </c>
      <c r="R17" s="213" t="s">
        <v>399</v>
      </c>
      <c r="S17" s="213">
        <f>Q35</f>
        <v>1</v>
      </c>
      <c r="T17" s="31">
        <v>1.49999999999997</v>
      </c>
      <c r="U17" s="23">
        <v>1.5416666666666301</v>
      </c>
      <c r="V17" s="24">
        <v>1.9999999999998901</v>
      </c>
      <c r="W17" s="35">
        <v>1.8749999999999101</v>
      </c>
      <c r="X17" s="32">
        <v>2.3958333333331598</v>
      </c>
    </row>
    <row r="18" spans="1:24" ht="15.75" customHeight="1" x14ac:dyDescent="0.3">
      <c r="A18" s="21">
        <v>2.4166666666664902</v>
      </c>
      <c r="B18" s="22">
        <v>1.5208333333333</v>
      </c>
      <c r="C18" s="23">
        <v>1.56249999999996</v>
      </c>
      <c r="D18" s="24">
        <v>2.0208333333332198</v>
      </c>
      <c r="E18" s="35">
        <v>1.89583333333324</v>
      </c>
      <c r="F18" s="292"/>
      <c r="G18" s="202"/>
      <c r="H18" s="29" t="s">
        <v>35</v>
      </c>
      <c r="I18" s="36">
        <f>G31</f>
        <v>458</v>
      </c>
      <c r="J18" s="29" t="s">
        <v>35</v>
      </c>
      <c r="K18" s="36">
        <f>I31</f>
        <v>459</v>
      </c>
      <c r="L18" s="29" t="s">
        <v>35</v>
      </c>
      <c r="M18" s="36">
        <f>K31</f>
        <v>460</v>
      </c>
      <c r="N18" s="29" t="s">
        <v>35</v>
      </c>
      <c r="O18" s="36">
        <f>M31</f>
        <v>461</v>
      </c>
      <c r="P18" s="29" t="s">
        <v>35</v>
      </c>
      <c r="Q18" s="36">
        <f>O31</f>
        <v>462</v>
      </c>
      <c r="R18" s="213"/>
      <c r="S18" s="213"/>
      <c r="T18" s="31">
        <v>1.5208333333333</v>
      </c>
      <c r="U18" s="23">
        <v>1.56249999999996</v>
      </c>
      <c r="V18" s="24">
        <v>2.0208333333332198</v>
      </c>
      <c r="W18" s="35">
        <v>1.89583333333324</v>
      </c>
      <c r="X18" s="32">
        <v>2.4166666666664902</v>
      </c>
    </row>
    <row r="19" spans="1:24" ht="15.75" customHeight="1" x14ac:dyDescent="0.3">
      <c r="A19" s="21"/>
      <c r="B19" s="22"/>
      <c r="C19" s="23"/>
      <c r="D19" s="24"/>
      <c r="E19" s="35"/>
      <c r="F19" s="229" t="s">
        <v>17</v>
      </c>
      <c r="G19" s="229"/>
      <c r="H19" s="229"/>
      <c r="I19" s="229"/>
      <c r="J19" s="229"/>
      <c r="K19" s="229"/>
      <c r="L19" s="229"/>
      <c r="M19" s="229"/>
      <c r="N19" s="229"/>
      <c r="O19" s="229"/>
      <c r="P19" s="114"/>
      <c r="Q19" s="93"/>
      <c r="R19" s="114"/>
      <c r="S19" s="93"/>
      <c r="T19" s="31"/>
      <c r="U19" s="23"/>
      <c r="V19" s="24"/>
      <c r="W19" s="35"/>
      <c r="X19" s="32"/>
    </row>
    <row r="20" spans="1:24" ht="15" customHeight="1" x14ac:dyDescent="0.3">
      <c r="A20" s="21">
        <v>2.4374999999998201</v>
      </c>
      <c r="B20" s="22">
        <v>1.5416666666666301</v>
      </c>
      <c r="C20" s="23">
        <v>1.58333333333329</v>
      </c>
      <c r="D20" s="24">
        <v>2.0416666666665502</v>
      </c>
      <c r="E20" s="35">
        <v>1.9166666666665699</v>
      </c>
      <c r="F20" s="292" t="s">
        <v>226</v>
      </c>
      <c r="G20" s="202" t="s">
        <v>16</v>
      </c>
      <c r="H20" s="292" t="s">
        <v>99</v>
      </c>
      <c r="I20" s="202" t="s">
        <v>16</v>
      </c>
      <c r="J20" s="292" t="s">
        <v>61</v>
      </c>
      <c r="K20" s="202" t="s">
        <v>16</v>
      </c>
      <c r="L20" s="292" t="s">
        <v>401</v>
      </c>
      <c r="M20" s="202" t="s">
        <v>16</v>
      </c>
      <c r="N20" s="292" t="s">
        <v>128</v>
      </c>
      <c r="O20" s="202" t="s">
        <v>16</v>
      </c>
      <c r="P20" s="292" t="s">
        <v>175</v>
      </c>
      <c r="Q20" s="202" t="s">
        <v>16</v>
      </c>
      <c r="R20" s="292" t="s">
        <v>234</v>
      </c>
      <c r="S20" s="202" t="s">
        <v>16</v>
      </c>
      <c r="T20" s="31">
        <v>1.5416666666666301</v>
      </c>
      <c r="U20" s="23">
        <v>1.58333333333329</v>
      </c>
      <c r="V20" s="24">
        <v>2.0416666666665502</v>
      </c>
      <c r="W20" s="35">
        <v>1.9166666666665699</v>
      </c>
      <c r="X20" s="32">
        <v>2.4374999999998201</v>
      </c>
    </row>
    <row r="21" spans="1:24" ht="15" customHeight="1" x14ac:dyDescent="0.3">
      <c r="A21" s="21">
        <v>2.4583333333331501</v>
      </c>
      <c r="B21" s="22">
        <v>1.56249999999996</v>
      </c>
      <c r="C21" s="23">
        <v>1.6041666666666199</v>
      </c>
      <c r="D21" s="24">
        <v>2.0624999999998801</v>
      </c>
      <c r="E21" s="35">
        <v>1.9374999999999001</v>
      </c>
      <c r="F21" s="292"/>
      <c r="G21" s="202"/>
      <c r="H21" s="292"/>
      <c r="I21" s="202"/>
      <c r="J21" s="292"/>
      <c r="K21" s="202"/>
      <c r="L21" s="292"/>
      <c r="M21" s="202"/>
      <c r="N21" s="292"/>
      <c r="O21" s="202"/>
      <c r="P21" s="292"/>
      <c r="Q21" s="202"/>
      <c r="R21" s="292"/>
      <c r="S21" s="202"/>
      <c r="T21" s="31">
        <v>1.56249999999996</v>
      </c>
      <c r="U21" s="23">
        <v>1.6041666666666199</v>
      </c>
      <c r="V21" s="24">
        <v>2.0624999999998801</v>
      </c>
      <c r="W21" s="35">
        <v>1.9374999999999001</v>
      </c>
      <c r="X21" s="32">
        <v>2.4583333333331501</v>
      </c>
    </row>
    <row r="22" spans="1:24" ht="15" customHeight="1" x14ac:dyDescent="0.3">
      <c r="A22" s="21">
        <v>2.47916666666648</v>
      </c>
      <c r="B22" s="22">
        <v>1.58333333333329</v>
      </c>
      <c r="C22" s="23">
        <v>1.62499999999995</v>
      </c>
      <c r="D22" s="24">
        <v>2.08333333333321</v>
      </c>
      <c r="E22" s="37">
        <v>1.95833333333323</v>
      </c>
      <c r="F22" s="292"/>
      <c r="G22" s="202"/>
      <c r="H22" s="292"/>
      <c r="I22" s="202"/>
      <c r="J22" s="292"/>
      <c r="K22" s="202"/>
      <c r="L22" s="292"/>
      <c r="M22" s="202"/>
      <c r="N22" s="292"/>
      <c r="O22" s="202"/>
      <c r="P22" s="292"/>
      <c r="Q22" s="202"/>
      <c r="R22" s="292"/>
      <c r="S22" s="202"/>
      <c r="T22" s="31">
        <v>1.58333333333329</v>
      </c>
      <c r="U22" s="23">
        <v>1.62499999999995</v>
      </c>
      <c r="V22" s="24">
        <v>2.08333333333321</v>
      </c>
      <c r="W22" s="37">
        <v>1.95833333333323</v>
      </c>
      <c r="X22" s="32">
        <v>2.47916666666648</v>
      </c>
    </row>
    <row r="23" spans="1:24" ht="15" customHeight="1" x14ac:dyDescent="0.3">
      <c r="A23" s="21">
        <v>2.4999999999998099</v>
      </c>
      <c r="B23" s="22">
        <v>1.6041666666666199</v>
      </c>
      <c r="C23" s="23">
        <v>1.64583333333328</v>
      </c>
      <c r="D23" s="24">
        <v>2.10416666666654</v>
      </c>
      <c r="E23" s="37">
        <v>1.9791666666665599</v>
      </c>
      <c r="F23" s="292"/>
      <c r="G23" s="202"/>
      <c r="H23" s="292"/>
      <c r="I23" s="202"/>
      <c r="J23" s="292"/>
      <c r="K23" s="202"/>
      <c r="L23" s="292"/>
      <c r="M23" s="202"/>
      <c r="N23" s="292"/>
      <c r="O23" s="202"/>
      <c r="P23" s="292"/>
      <c r="Q23" s="202"/>
      <c r="R23" s="292"/>
      <c r="S23" s="202"/>
      <c r="T23" s="31">
        <v>1.6041666666666199</v>
      </c>
      <c r="U23" s="23">
        <v>1.64583333333328</v>
      </c>
      <c r="V23" s="24">
        <v>2.10416666666654</v>
      </c>
      <c r="W23" s="37">
        <v>1.9791666666665599</v>
      </c>
      <c r="X23" s="32">
        <v>2.4999999999998099</v>
      </c>
    </row>
    <row r="24" spans="1:24" ht="15" customHeight="1" x14ac:dyDescent="0.3">
      <c r="A24" s="21">
        <v>2.5208333333331399</v>
      </c>
      <c r="B24" s="22">
        <v>1.62499999999995</v>
      </c>
      <c r="C24" s="23">
        <v>1.6666666666666099</v>
      </c>
      <c r="D24" s="24">
        <v>2.1249999999998699</v>
      </c>
      <c r="E24" s="37">
        <v>1.9999999999998901</v>
      </c>
      <c r="F24" s="292"/>
      <c r="G24" s="202"/>
      <c r="H24" s="292"/>
      <c r="I24" s="202"/>
      <c r="J24" s="292"/>
      <c r="K24" s="202"/>
      <c r="L24" s="292"/>
      <c r="M24" s="202"/>
      <c r="N24" s="292"/>
      <c r="O24" s="202"/>
      <c r="P24" s="292"/>
      <c r="Q24" s="202"/>
      <c r="R24" s="292" t="s">
        <v>84</v>
      </c>
      <c r="S24" s="303" t="s">
        <v>16</v>
      </c>
      <c r="T24" s="31">
        <v>1.62499999999995</v>
      </c>
      <c r="U24" s="23">
        <v>1.6666666666666099</v>
      </c>
      <c r="V24" s="24">
        <v>2.1249999999998699</v>
      </c>
      <c r="W24" s="37">
        <v>1.9999999999998901</v>
      </c>
      <c r="X24" s="32">
        <v>2.5208333333331399</v>
      </c>
    </row>
    <row r="25" spans="1:24" ht="15" customHeight="1" x14ac:dyDescent="0.3">
      <c r="A25" s="21">
        <v>2.5416666666664698</v>
      </c>
      <c r="B25" s="22">
        <v>1.64583333333328</v>
      </c>
      <c r="C25" s="23">
        <v>1.68749999999994</v>
      </c>
      <c r="D25" s="24">
        <v>2.1458333333331998</v>
      </c>
      <c r="E25" s="37">
        <v>2.0208333333332198</v>
      </c>
      <c r="F25" s="29" t="s">
        <v>357</v>
      </c>
      <c r="G25" s="36">
        <f>G32-2</f>
        <v>150</v>
      </c>
      <c r="H25" s="29" t="s">
        <v>357</v>
      </c>
      <c r="I25" s="36">
        <f>G32</f>
        <v>152</v>
      </c>
      <c r="J25" s="29" t="s">
        <v>357</v>
      </c>
      <c r="K25" s="36">
        <f>I32</f>
        <v>154</v>
      </c>
      <c r="L25" s="29" t="s">
        <v>357</v>
      </c>
      <c r="M25" s="36">
        <f>K32</f>
        <v>156</v>
      </c>
      <c r="N25" s="29" t="s">
        <v>357</v>
      </c>
      <c r="O25" s="36">
        <f>M32</f>
        <v>158</v>
      </c>
      <c r="P25" s="29" t="s">
        <v>357</v>
      </c>
      <c r="Q25" s="36">
        <f>O32</f>
        <v>160</v>
      </c>
      <c r="R25" s="292"/>
      <c r="S25" s="303"/>
      <c r="T25" s="31">
        <v>1.64583333333328</v>
      </c>
      <c r="U25" s="23">
        <v>1.68749999999994</v>
      </c>
      <c r="V25" s="24">
        <v>2.1458333333331998</v>
      </c>
      <c r="W25" s="37">
        <v>2.0208333333332198</v>
      </c>
      <c r="X25" s="32">
        <v>2.5416666666664698</v>
      </c>
    </row>
    <row r="26" spans="1:24" ht="15" customHeight="1" x14ac:dyDescent="0.3">
      <c r="A26" s="21">
        <v>2.5624999999998002</v>
      </c>
      <c r="B26" s="22">
        <v>1.6666666666666099</v>
      </c>
      <c r="C26" s="23">
        <v>1.70833333333327</v>
      </c>
      <c r="D26" s="24">
        <v>2.1666666666665302</v>
      </c>
      <c r="E26" s="37">
        <v>2.0416666666665502</v>
      </c>
      <c r="F26" s="29" t="s">
        <v>357</v>
      </c>
      <c r="G26" s="36">
        <f>G33-2</f>
        <v>151</v>
      </c>
      <c r="H26" s="29" t="s">
        <v>357</v>
      </c>
      <c r="I26" s="36">
        <f>G33</f>
        <v>153</v>
      </c>
      <c r="J26" s="29" t="s">
        <v>357</v>
      </c>
      <c r="K26" s="36">
        <f>I33</f>
        <v>155</v>
      </c>
      <c r="L26" s="29" t="s">
        <v>357</v>
      </c>
      <c r="M26" s="36">
        <f>K33</f>
        <v>157</v>
      </c>
      <c r="N26" s="29" t="s">
        <v>357</v>
      </c>
      <c r="O26" s="36">
        <f>M33</f>
        <v>159</v>
      </c>
      <c r="P26" s="29" t="s">
        <v>357</v>
      </c>
      <c r="Q26" s="36">
        <f>O33</f>
        <v>161</v>
      </c>
      <c r="R26" s="292"/>
      <c r="S26" s="303"/>
      <c r="T26" s="31">
        <v>1.6666666666666099</v>
      </c>
      <c r="U26" s="23">
        <v>1.70833333333327</v>
      </c>
      <c r="V26" s="24">
        <v>2.1666666666665302</v>
      </c>
      <c r="W26" s="37">
        <v>2.0416666666665502</v>
      </c>
      <c r="X26" s="32">
        <v>2.5624999999998002</v>
      </c>
    </row>
    <row r="27" spans="1:24" ht="15" customHeight="1" x14ac:dyDescent="0.3">
      <c r="A27" s="21">
        <v>2.5833333333331301</v>
      </c>
      <c r="B27" s="22">
        <v>1.68749999999994</v>
      </c>
      <c r="C27" s="23">
        <v>1.7291666666665999</v>
      </c>
      <c r="D27" s="24">
        <v>2.1874999999998601</v>
      </c>
      <c r="E27" s="37">
        <v>2.0624999999998801</v>
      </c>
      <c r="F27" s="29" t="s">
        <v>32</v>
      </c>
      <c r="G27" s="36">
        <f>G34-1</f>
        <v>510</v>
      </c>
      <c r="H27" s="29" t="s">
        <v>32</v>
      </c>
      <c r="I27" s="36">
        <f>G34</f>
        <v>511</v>
      </c>
      <c r="J27" s="29" t="s">
        <v>32</v>
      </c>
      <c r="K27" s="36">
        <f>I34</f>
        <v>512</v>
      </c>
      <c r="L27" s="29" t="s">
        <v>32</v>
      </c>
      <c r="M27" s="36">
        <f>K34</f>
        <v>513</v>
      </c>
      <c r="N27" s="29" t="s">
        <v>32</v>
      </c>
      <c r="O27" s="36">
        <f>M34</f>
        <v>514</v>
      </c>
      <c r="P27" s="29" t="s">
        <v>32</v>
      </c>
      <c r="Q27" s="36">
        <f>O34</f>
        <v>515</v>
      </c>
      <c r="R27" s="292"/>
      <c r="S27" s="303"/>
      <c r="T27" s="31">
        <v>1.68749999999994</v>
      </c>
      <c r="U27" s="23">
        <v>1.7291666666665999</v>
      </c>
      <c r="V27" s="24">
        <v>2.1874999999998601</v>
      </c>
      <c r="W27" s="37">
        <v>2.0624999999998801</v>
      </c>
      <c r="X27" s="32">
        <v>2.5833333333331301</v>
      </c>
    </row>
    <row r="28" spans="1:24" ht="15" customHeight="1" x14ac:dyDescent="0.3">
      <c r="A28" s="21">
        <v>2.60416666666646</v>
      </c>
      <c r="B28" s="22">
        <v>1.70833333333327</v>
      </c>
      <c r="C28" s="23">
        <v>1.7499999999999301</v>
      </c>
      <c r="D28" s="24">
        <v>2.20833333333319</v>
      </c>
      <c r="E28" s="37">
        <v>2.08333333333321</v>
      </c>
      <c r="F28" s="165" t="s">
        <v>356</v>
      </c>
      <c r="G28" s="165">
        <v>138</v>
      </c>
      <c r="H28" s="190" t="s">
        <v>400</v>
      </c>
      <c r="I28" s="36">
        <f>G35</f>
        <v>1</v>
      </c>
      <c r="J28" s="190" t="s">
        <v>400</v>
      </c>
      <c r="K28" s="36">
        <f>I35</f>
        <v>3</v>
      </c>
      <c r="L28" s="190" t="s">
        <v>400</v>
      </c>
      <c r="M28" s="36">
        <f>K35</f>
        <v>5</v>
      </c>
      <c r="N28" s="190" t="s">
        <v>400</v>
      </c>
      <c r="O28" s="36">
        <f>M35</f>
        <v>7</v>
      </c>
      <c r="P28" s="190" t="s">
        <v>400</v>
      </c>
      <c r="Q28" s="36">
        <f>O35</f>
        <v>9</v>
      </c>
      <c r="R28" s="292"/>
      <c r="S28" s="303"/>
      <c r="T28" s="31">
        <v>1.70833333333327</v>
      </c>
      <c r="U28" s="23">
        <v>1.7499999999999301</v>
      </c>
      <c r="V28" s="24">
        <v>2.20833333333319</v>
      </c>
      <c r="W28" s="37">
        <v>2.08333333333321</v>
      </c>
      <c r="X28" s="32">
        <v>2.60416666666646</v>
      </c>
    </row>
    <row r="29" spans="1:24" ht="15" customHeight="1" x14ac:dyDescent="0.3">
      <c r="A29" s="21">
        <v>2.6249999999997899</v>
      </c>
      <c r="B29" s="22">
        <v>1.7291666666665999</v>
      </c>
      <c r="C29" s="23">
        <v>1.77083333333326</v>
      </c>
      <c r="D29" s="24">
        <v>2.22916666666652</v>
      </c>
      <c r="E29" s="37">
        <v>2.10416666666654</v>
      </c>
      <c r="F29" s="165" t="s">
        <v>356</v>
      </c>
      <c r="G29" s="165">
        <v>139</v>
      </c>
      <c r="H29" s="190" t="s">
        <v>400</v>
      </c>
      <c r="I29" s="36">
        <f>G36</f>
        <v>2</v>
      </c>
      <c r="J29" s="190" t="s">
        <v>400</v>
      </c>
      <c r="K29" s="36">
        <f>I36</f>
        <v>4</v>
      </c>
      <c r="L29" s="190" t="s">
        <v>400</v>
      </c>
      <c r="M29" s="36">
        <f>K36</f>
        <v>6</v>
      </c>
      <c r="N29" s="190" t="s">
        <v>400</v>
      </c>
      <c r="O29" s="36">
        <f>M36</f>
        <v>8</v>
      </c>
      <c r="P29" s="190" t="s">
        <v>400</v>
      </c>
      <c r="Q29" s="36">
        <f>O36</f>
        <v>10</v>
      </c>
      <c r="R29" s="292"/>
      <c r="S29" s="303"/>
      <c r="T29" s="31">
        <v>1.7291666666665999</v>
      </c>
      <c r="U29" s="23">
        <v>1.77083333333326</v>
      </c>
      <c r="V29" s="24">
        <v>2.22916666666652</v>
      </c>
      <c r="W29" s="37">
        <v>2.10416666666654</v>
      </c>
      <c r="X29" s="32">
        <v>2.6249999999997899</v>
      </c>
    </row>
    <row r="30" spans="1:24" ht="15" customHeight="1" x14ac:dyDescent="0.3">
      <c r="A30" s="21">
        <v>2.6458333333331199</v>
      </c>
      <c r="B30" s="22">
        <v>1.7499999999999301</v>
      </c>
      <c r="C30" s="39">
        <v>1.7916666666665899</v>
      </c>
      <c r="D30" s="40">
        <v>1.25</v>
      </c>
      <c r="E30" s="37">
        <v>2.1249999999998699</v>
      </c>
      <c r="F30" s="193" t="s">
        <v>407</v>
      </c>
      <c r="G30" s="28">
        <v>1</v>
      </c>
      <c r="H30" s="193" t="s">
        <v>407</v>
      </c>
      <c r="I30" s="28">
        <f>G30+1</f>
        <v>2</v>
      </c>
      <c r="J30" s="193" t="s">
        <v>407</v>
      </c>
      <c r="K30" s="28">
        <f>I30+1</f>
        <v>3</v>
      </c>
      <c r="L30" s="193" t="s">
        <v>407</v>
      </c>
      <c r="M30" s="28">
        <f>K30+1</f>
        <v>4</v>
      </c>
      <c r="N30" s="193" t="s">
        <v>407</v>
      </c>
      <c r="O30" s="28">
        <f>M30+1</f>
        <v>5</v>
      </c>
      <c r="P30" s="193" t="s">
        <v>407</v>
      </c>
      <c r="Q30" s="28">
        <f>O30+1</f>
        <v>6</v>
      </c>
      <c r="R30" s="193" t="s">
        <v>407</v>
      </c>
      <c r="S30" s="28">
        <f>Q31+1</f>
        <v>8</v>
      </c>
      <c r="T30" s="31">
        <v>1.7499999999999301</v>
      </c>
      <c r="U30" s="39">
        <v>1.7916666666665899</v>
      </c>
      <c r="V30" s="40">
        <v>1.25</v>
      </c>
      <c r="W30" s="37">
        <v>2.1249999999998699</v>
      </c>
      <c r="X30" s="32">
        <v>2.6458333333331199</v>
      </c>
    </row>
    <row r="31" spans="1:24" ht="15.75" customHeight="1" x14ac:dyDescent="0.3">
      <c r="A31" s="21">
        <v>2.6666666666664498</v>
      </c>
      <c r="B31" s="22">
        <v>1.77083333333326</v>
      </c>
      <c r="C31" s="39">
        <v>1.8124999999999201</v>
      </c>
      <c r="D31" s="40">
        <v>1.2708333333333299</v>
      </c>
      <c r="E31" s="37">
        <v>2.1458333333331998</v>
      </c>
      <c r="F31" s="188" t="s">
        <v>35</v>
      </c>
      <c r="G31" s="92">
        <v>458</v>
      </c>
      <c r="H31" s="189" t="s">
        <v>35</v>
      </c>
      <c r="I31" s="92">
        <f>G31+1</f>
        <v>459</v>
      </c>
      <c r="J31" s="189" t="s">
        <v>35</v>
      </c>
      <c r="K31" s="92">
        <f>I31+1</f>
        <v>460</v>
      </c>
      <c r="L31" s="189" t="s">
        <v>35</v>
      </c>
      <c r="M31" s="92">
        <f>K31+1</f>
        <v>461</v>
      </c>
      <c r="N31" s="189" t="s">
        <v>35</v>
      </c>
      <c r="O31" s="92">
        <f>M31+1</f>
        <v>462</v>
      </c>
      <c r="P31" s="193" t="s">
        <v>407</v>
      </c>
      <c r="Q31" s="28">
        <f>Q30+1</f>
        <v>7</v>
      </c>
      <c r="R31" s="193" t="s">
        <v>407</v>
      </c>
      <c r="S31" s="28">
        <f>S30+1</f>
        <v>9</v>
      </c>
      <c r="T31" s="31">
        <v>1.77083333333326</v>
      </c>
      <c r="U31" s="39">
        <v>1.8124999999999201</v>
      </c>
      <c r="V31" s="40">
        <v>1.2708333333333299</v>
      </c>
      <c r="W31" s="37">
        <v>2.1458333333331998</v>
      </c>
      <c r="X31" s="32">
        <v>2.6666666666664498</v>
      </c>
    </row>
    <row r="32" spans="1:24" ht="15.75" customHeight="1" x14ac:dyDescent="0.3">
      <c r="A32" s="21">
        <v>2.6874999999997802</v>
      </c>
      <c r="B32" s="41">
        <v>1.7916666666665899</v>
      </c>
      <c r="C32" s="39">
        <v>1.83333333333325</v>
      </c>
      <c r="D32" s="40">
        <v>1.2916666666666701</v>
      </c>
      <c r="E32" s="37">
        <v>2.1666666666665302</v>
      </c>
      <c r="F32" s="188" t="s">
        <v>357</v>
      </c>
      <c r="G32" s="28">
        <v>152</v>
      </c>
      <c r="H32" s="188" t="s">
        <v>357</v>
      </c>
      <c r="I32" s="28">
        <f>G33+1</f>
        <v>154</v>
      </c>
      <c r="J32" s="188" t="s">
        <v>357</v>
      </c>
      <c r="K32" s="28">
        <f>I33+1</f>
        <v>156</v>
      </c>
      <c r="L32" s="188" t="s">
        <v>357</v>
      </c>
      <c r="M32" s="28">
        <f>K33+1</f>
        <v>158</v>
      </c>
      <c r="N32" s="188" t="s">
        <v>357</v>
      </c>
      <c r="O32" s="28">
        <f>M33+1</f>
        <v>160</v>
      </c>
      <c r="P32" s="188" t="s">
        <v>357</v>
      </c>
      <c r="Q32" s="28">
        <f>O33+1</f>
        <v>162</v>
      </c>
      <c r="R32" s="188" t="s">
        <v>357</v>
      </c>
      <c r="S32" s="28">
        <f>Q33+1</f>
        <v>164</v>
      </c>
      <c r="T32" s="43">
        <v>1.7916666666665899</v>
      </c>
      <c r="U32" s="39">
        <v>1.83333333333325</v>
      </c>
      <c r="V32" s="40">
        <v>1.2916666666666701</v>
      </c>
      <c r="W32" s="37">
        <v>2.1666666666665302</v>
      </c>
      <c r="X32" s="32">
        <v>2.6874999999997802</v>
      </c>
    </row>
    <row r="33" spans="1:24" ht="15" customHeight="1" x14ac:dyDescent="0.3">
      <c r="A33" s="21">
        <v>2.7083333333331101</v>
      </c>
      <c r="B33" s="41">
        <v>1.8124999999999201</v>
      </c>
      <c r="C33" s="39">
        <v>1.8541666666665799</v>
      </c>
      <c r="D33" s="40">
        <v>1.3125</v>
      </c>
      <c r="E33" s="37">
        <v>2.1874999999998601</v>
      </c>
      <c r="F33" s="188" t="s">
        <v>357</v>
      </c>
      <c r="G33" s="28">
        <f>G32+1</f>
        <v>153</v>
      </c>
      <c r="H33" s="188" t="s">
        <v>357</v>
      </c>
      <c r="I33" s="28">
        <f>I32+1</f>
        <v>155</v>
      </c>
      <c r="J33" s="188" t="s">
        <v>357</v>
      </c>
      <c r="K33" s="28">
        <f>K32+1</f>
        <v>157</v>
      </c>
      <c r="L33" s="188" t="s">
        <v>357</v>
      </c>
      <c r="M33" s="28">
        <f>M32+1</f>
        <v>159</v>
      </c>
      <c r="N33" s="188" t="s">
        <v>357</v>
      </c>
      <c r="O33" s="28">
        <f>O32+1</f>
        <v>161</v>
      </c>
      <c r="P33" s="188" t="s">
        <v>357</v>
      </c>
      <c r="Q33" s="28">
        <f>Q32+1</f>
        <v>163</v>
      </c>
      <c r="R33" s="188" t="s">
        <v>357</v>
      </c>
      <c r="S33" s="28">
        <f>S32+1</f>
        <v>165</v>
      </c>
      <c r="T33" s="43">
        <v>1.8124999999999201</v>
      </c>
      <c r="U33" s="39">
        <v>1.8541666666665799</v>
      </c>
      <c r="V33" s="40">
        <v>1.3125</v>
      </c>
      <c r="W33" s="37">
        <v>2.1874999999998601</v>
      </c>
      <c r="X33" s="32">
        <v>2.7083333333331101</v>
      </c>
    </row>
    <row r="34" spans="1:24" ht="15" customHeight="1" x14ac:dyDescent="0.3">
      <c r="A34" s="21">
        <v>2.72916666666644</v>
      </c>
      <c r="B34" s="41">
        <v>1.83333333333325</v>
      </c>
      <c r="C34" s="39">
        <v>1.8749999999999101</v>
      </c>
      <c r="D34" s="40">
        <v>1.3333333333333299</v>
      </c>
      <c r="E34" s="37">
        <v>2.20833333333319</v>
      </c>
      <c r="F34" s="188" t="s">
        <v>32</v>
      </c>
      <c r="G34" s="28">
        <v>511</v>
      </c>
      <c r="H34" s="188" t="s">
        <v>32</v>
      </c>
      <c r="I34" s="28">
        <f>G34+1</f>
        <v>512</v>
      </c>
      <c r="J34" s="188" t="s">
        <v>32</v>
      </c>
      <c r="K34" s="28">
        <f>I34+1</f>
        <v>513</v>
      </c>
      <c r="L34" s="188" t="s">
        <v>32</v>
      </c>
      <c r="M34" s="28">
        <f>K34+1</f>
        <v>514</v>
      </c>
      <c r="N34" s="188" t="s">
        <v>32</v>
      </c>
      <c r="O34" s="28">
        <f>M34+1</f>
        <v>515</v>
      </c>
      <c r="P34" s="188" t="s">
        <v>32</v>
      </c>
      <c r="Q34" s="28">
        <f>O34+1</f>
        <v>516</v>
      </c>
      <c r="R34" s="188" t="s">
        <v>32</v>
      </c>
      <c r="S34" s="28">
        <f>Q34+1</f>
        <v>517</v>
      </c>
      <c r="T34" s="43">
        <v>1.83333333333325</v>
      </c>
      <c r="U34" s="39">
        <v>1.8749999999999101</v>
      </c>
      <c r="V34" s="40">
        <v>1.3333333333333299</v>
      </c>
      <c r="W34" s="37">
        <v>2.20833333333319</v>
      </c>
      <c r="X34" s="32">
        <v>2.72916666666644</v>
      </c>
    </row>
    <row r="35" spans="1:24" ht="15" customHeight="1" x14ac:dyDescent="0.3">
      <c r="A35" s="21">
        <v>2.74999999999977</v>
      </c>
      <c r="B35" s="41">
        <v>1.8541666666665799</v>
      </c>
      <c r="C35" s="39">
        <v>1.89583333333324</v>
      </c>
      <c r="D35" s="40">
        <v>1.3541666666666601</v>
      </c>
      <c r="E35" s="37">
        <v>2.22916666666652</v>
      </c>
      <c r="F35" s="192" t="s">
        <v>400</v>
      </c>
      <c r="G35" s="28">
        <v>1</v>
      </c>
      <c r="H35" s="192" t="s">
        <v>400</v>
      </c>
      <c r="I35" s="26">
        <f>G36+1</f>
        <v>3</v>
      </c>
      <c r="J35" s="192" t="s">
        <v>400</v>
      </c>
      <c r="K35" s="26">
        <f>I36+1</f>
        <v>5</v>
      </c>
      <c r="L35" s="192" t="s">
        <v>400</v>
      </c>
      <c r="M35" s="26">
        <f>K36+1</f>
        <v>7</v>
      </c>
      <c r="N35" s="192" t="s">
        <v>400</v>
      </c>
      <c r="O35" s="26">
        <f>M36+1</f>
        <v>9</v>
      </c>
      <c r="P35" s="382" t="s">
        <v>399</v>
      </c>
      <c r="Q35" s="311">
        <v>1</v>
      </c>
      <c r="R35" s="382" t="s">
        <v>399</v>
      </c>
      <c r="S35" s="311">
        <f>Q35+1</f>
        <v>2</v>
      </c>
      <c r="T35" s="43">
        <v>1.8541666666665799</v>
      </c>
      <c r="U35" s="39">
        <v>1.89583333333324</v>
      </c>
      <c r="V35" s="40">
        <v>1.3541666666666601</v>
      </c>
      <c r="W35" s="37">
        <v>2.22916666666652</v>
      </c>
      <c r="X35" s="32">
        <v>2.74999999999977</v>
      </c>
    </row>
    <row r="36" spans="1:24" ht="15" customHeight="1" x14ac:dyDescent="0.3">
      <c r="A36" s="21">
        <v>2.7708333333330999</v>
      </c>
      <c r="B36" s="41">
        <v>1.8749999999999101</v>
      </c>
      <c r="C36" s="39">
        <v>1.9166666666665699</v>
      </c>
      <c r="D36" s="40">
        <v>1.37499999999999</v>
      </c>
      <c r="E36" s="25">
        <v>1.25</v>
      </c>
      <c r="F36" s="192" t="s">
        <v>400</v>
      </c>
      <c r="G36" s="28">
        <f>G35+1</f>
        <v>2</v>
      </c>
      <c r="H36" s="192" t="s">
        <v>400</v>
      </c>
      <c r="I36" s="26">
        <f>I35+1</f>
        <v>4</v>
      </c>
      <c r="J36" s="192" t="s">
        <v>400</v>
      </c>
      <c r="K36" s="26">
        <f>K35+1</f>
        <v>6</v>
      </c>
      <c r="L36" s="192" t="s">
        <v>400</v>
      </c>
      <c r="M36" s="26">
        <f>M35+1</f>
        <v>8</v>
      </c>
      <c r="N36" s="192" t="s">
        <v>400</v>
      </c>
      <c r="O36" s="26">
        <f>O35+1</f>
        <v>10</v>
      </c>
      <c r="P36" s="382"/>
      <c r="Q36" s="311"/>
      <c r="R36" s="382"/>
      <c r="S36" s="311"/>
      <c r="T36" s="43">
        <v>1.8749999999999101</v>
      </c>
      <c r="U36" s="39">
        <v>1.9166666666665699</v>
      </c>
      <c r="V36" s="40">
        <v>1.37499999999999</v>
      </c>
      <c r="W36" s="25">
        <v>1.25</v>
      </c>
      <c r="X36" s="32">
        <v>2.7708333333330999</v>
      </c>
    </row>
    <row r="37" spans="1:24" ht="15" customHeight="1" x14ac:dyDescent="0.3">
      <c r="A37" s="21">
        <v>2.7916666666664298</v>
      </c>
      <c r="B37" s="41">
        <v>1.89583333333324</v>
      </c>
      <c r="C37" s="39">
        <v>1.9374999999999001</v>
      </c>
      <c r="D37" s="40">
        <v>1.3958333333333199</v>
      </c>
      <c r="E37" s="25">
        <v>1.2708333333333299</v>
      </c>
      <c r="F37" s="292" t="s">
        <v>119</v>
      </c>
      <c r="G37" s="377" t="s">
        <v>16</v>
      </c>
      <c r="H37" s="292" t="s">
        <v>96</v>
      </c>
      <c r="I37" s="377" t="s">
        <v>16</v>
      </c>
      <c r="J37" s="292" t="s">
        <v>69</v>
      </c>
      <c r="K37" s="377" t="s">
        <v>16</v>
      </c>
      <c r="L37" s="292" t="s">
        <v>402</v>
      </c>
      <c r="M37" s="377" t="s">
        <v>16</v>
      </c>
      <c r="N37" s="292" t="s">
        <v>391</v>
      </c>
      <c r="O37" s="377" t="s">
        <v>16</v>
      </c>
      <c r="P37" s="292" t="s">
        <v>37</v>
      </c>
      <c r="Q37" s="202"/>
      <c r="R37" s="292" t="s">
        <v>143</v>
      </c>
      <c r="S37" s="93"/>
      <c r="T37" s="43">
        <v>1.89583333333324</v>
      </c>
      <c r="U37" s="39">
        <v>1.9374999999999001</v>
      </c>
      <c r="V37" s="40">
        <v>1.3958333333333199</v>
      </c>
      <c r="W37" s="25">
        <v>1.2708333333333299</v>
      </c>
      <c r="X37" s="32">
        <v>2.7916666666664298</v>
      </c>
    </row>
    <row r="38" spans="1:24" ht="15" customHeight="1" x14ac:dyDescent="0.3">
      <c r="A38" s="21">
        <v>2.8124999999997602</v>
      </c>
      <c r="B38" s="41">
        <v>1.9166666666665699</v>
      </c>
      <c r="C38" s="23">
        <v>1.95833333333323</v>
      </c>
      <c r="D38" s="40">
        <v>1.4166666666666501</v>
      </c>
      <c r="E38" s="25">
        <v>1.2916666666666701</v>
      </c>
      <c r="F38" s="292"/>
      <c r="G38" s="377"/>
      <c r="H38" s="292"/>
      <c r="I38" s="377"/>
      <c r="J38" s="292"/>
      <c r="K38" s="377"/>
      <c r="L38" s="292"/>
      <c r="M38" s="377"/>
      <c r="N38" s="292"/>
      <c r="O38" s="377"/>
      <c r="P38" s="292"/>
      <c r="Q38" s="202"/>
      <c r="R38" s="292"/>
      <c r="S38" s="93"/>
      <c r="T38" s="43">
        <v>1.9166666666665699</v>
      </c>
      <c r="U38" s="23">
        <v>1.95833333333323</v>
      </c>
      <c r="V38" s="40">
        <v>1.4166666666666501</v>
      </c>
      <c r="W38" s="25">
        <v>1.2916666666666701</v>
      </c>
      <c r="X38" s="32">
        <v>2.8124999999997602</v>
      </c>
    </row>
    <row r="39" spans="1:24" ht="15.75" customHeight="1" x14ac:dyDescent="0.3">
      <c r="A39" s="21">
        <v>2.8333333333330901</v>
      </c>
      <c r="B39" s="41">
        <v>1.9374999999999001</v>
      </c>
      <c r="C39" s="23">
        <v>1.9791666666665599</v>
      </c>
      <c r="D39" s="40">
        <v>1.43749999999998</v>
      </c>
      <c r="E39" s="25">
        <v>1.3125</v>
      </c>
      <c r="F39" s="292"/>
      <c r="G39" s="377"/>
      <c r="H39" s="292"/>
      <c r="I39" s="377"/>
      <c r="J39" s="292"/>
      <c r="K39" s="377"/>
      <c r="L39" s="292"/>
      <c r="M39" s="377"/>
      <c r="N39" s="292"/>
      <c r="O39" s="377"/>
      <c r="P39" s="292"/>
      <c r="Q39" s="202"/>
      <c r="R39" s="292"/>
      <c r="S39" s="93"/>
      <c r="T39" s="43">
        <v>1.9374999999999001</v>
      </c>
      <c r="U39" s="23">
        <v>1.9791666666665599</v>
      </c>
      <c r="V39" s="40">
        <v>1.43749999999998</v>
      </c>
      <c r="W39" s="25">
        <v>1.3125</v>
      </c>
      <c r="X39" s="32">
        <v>2.8333333333330901</v>
      </c>
    </row>
    <row r="40" spans="1:24" ht="15" customHeight="1" x14ac:dyDescent="0.3">
      <c r="A40" s="21">
        <v>2.85416666666642</v>
      </c>
      <c r="B40" s="22">
        <v>1.95833333333323</v>
      </c>
      <c r="C40" s="23">
        <v>1.9999999999998901</v>
      </c>
      <c r="D40" s="40">
        <v>1.4583333333333099</v>
      </c>
      <c r="E40" s="25">
        <v>1.3333333333333299</v>
      </c>
      <c r="F40" s="292"/>
      <c r="G40" s="377"/>
      <c r="H40" s="292"/>
      <c r="I40" s="377"/>
      <c r="J40" s="292"/>
      <c r="K40" s="377"/>
      <c r="L40" s="292"/>
      <c r="M40" s="377"/>
      <c r="N40" s="292"/>
      <c r="O40" s="377"/>
      <c r="P40" s="292"/>
      <c r="Q40" s="202"/>
      <c r="R40" s="292"/>
      <c r="S40" s="93"/>
      <c r="T40" s="31">
        <v>1.95833333333323</v>
      </c>
      <c r="U40" s="23">
        <v>1.9999999999998901</v>
      </c>
      <c r="V40" s="40">
        <v>1.4583333333333099</v>
      </c>
      <c r="W40" s="25">
        <v>1.3333333333333299</v>
      </c>
      <c r="X40" s="32">
        <v>2.85416666666642</v>
      </c>
    </row>
    <row r="41" spans="1:24" ht="15" customHeight="1" x14ac:dyDescent="0.3">
      <c r="A41" s="21">
        <v>2.87499999999975</v>
      </c>
      <c r="B41" s="22">
        <v>1.9791666666665599</v>
      </c>
      <c r="C41" s="23">
        <v>2.0208333333332198</v>
      </c>
      <c r="D41" s="40">
        <v>1.4791666666666401</v>
      </c>
      <c r="E41" s="25">
        <v>1.3541666666666601</v>
      </c>
      <c r="F41" s="292"/>
      <c r="G41" s="377"/>
      <c r="H41" s="292"/>
      <c r="I41" s="377"/>
      <c r="J41" s="292"/>
      <c r="K41" s="377"/>
      <c r="L41" s="292"/>
      <c r="M41" s="377"/>
      <c r="N41" s="292"/>
      <c r="O41" s="377"/>
      <c r="P41" s="292"/>
      <c r="Q41" s="202"/>
      <c r="R41" s="292"/>
      <c r="S41" s="93"/>
      <c r="T41" s="31">
        <v>1.9791666666665599</v>
      </c>
      <c r="U41" s="23">
        <v>2.0208333333332198</v>
      </c>
      <c r="V41" s="40">
        <v>1.4791666666666401</v>
      </c>
      <c r="W41" s="25">
        <v>1.3541666666666601</v>
      </c>
      <c r="X41" s="32">
        <v>2.87499999999975</v>
      </c>
    </row>
    <row r="42" spans="1:24" ht="15" customHeight="1" x14ac:dyDescent="0.3">
      <c r="A42" s="21">
        <v>2.8958333333330799</v>
      </c>
      <c r="B42" s="22">
        <v>1.9999999999998901</v>
      </c>
      <c r="C42" s="23">
        <v>2.0416666666665502</v>
      </c>
      <c r="D42" s="40">
        <v>1.49999999999997</v>
      </c>
      <c r="E42" s="25">
        <v>1.37499999999999</v>
      </c>
      <c r="F42" s="29" t="s">
        <v>407</v>
      </c>
      <c r="G42" s="36">
        <f t="shared" ref="G42:G48" si="6">G30</f>
        <v>1</v>
      </c>
      <c r="H42" s="29" t="s">
        <v>407</v>
      </c>
      <c r="I42" s="36">
        <f t="shared" ref="I42:I48" si="7">I30</f>
        <v>2</v>
      </c>
      <c r="J42" s="29" t="s">
        <v>407</v>
      </c>
      <c r="K42" s="36">
        <f t="shared" ref="K42:K48" si="8">K30</f>
        <v>3</v>
      </c>
      <c r="L42" s="29" t="s">
        <v>407</v>
      </c>
      <c r="M42" s="36">
        <f t="shared" ref="M42:M48" si="9">M30</f>
        <v>4</v>
      </c>
      <c r="N42" s="29" t="s">
        <v>407</v>
      </c>
      <c r="O42" s="36">
        <f t="shared" ref="O42:O48" si="10">O30</f>
        <v>5</v>
      </c>
      <c r="P42" s="29" t="s">
        <v>407</v>
      </c>
      <c r="Q42" s="36">
        <f t="shared" ref="Q42:Q47" si="11">Q30</f>
        <v>6</v>
      </c>
      <c r="R42" s="292" t="s">
        <v>234</v>
      </c>
      <c r="S42" s="202" t="s">
        <v>16</v>
      </c>
      <c r="T42" s="31">
        <v>1.9999999999998901</v>
      </c>
      <c r="U42" s="23">
        <v>2.0416666666665502</v>
      </c>
      <c r="V42" s="40">
        <v>1.49999999999997</v>
      </c>
      <c r="W42" s="25">
        <v>1.37499999999999</v>
      </c>
      <c r="X42" s="32">
        <v>2.8958333333330799</v>
      </c>
    </row>
    <row r="43" spans="1:24" ht="15" customHeight="1" x14ac:dyDescent="0.3">
      <c r="A43" s="21">
        <v>2.9166666666664098</v>
      </c>
      <c r="B43" s="22">
        <v>2.0208333333332198</v>
      </c>
      <c r="C43" s="23">
        <v>2.0624999999998801</v>
      </c>
      <c r="D43" s="40">
        <v>1.5208333333333</v>
      </c>
      <c r="E43" s="25">
        <v>1.3958333333333199</v>
      </c>
      <c r="F43" s="29" t="s">
        <v>35</v>
      </c>
      <c r="G43" s="36">
        <f t="shared" si="6"/>
        <v>458</v>
      </c>
      <c r="H43" s="29" t="s">
        <v>35</v>
      </c>
      <c r="I43" s="36">
        <f t="shared" si="7"/>
        <v>459</v>
      </c>
      <c r="J43" s="29" t="s">
        <v>35</v>
      </c>
      <c r="K43" s="36">
        <f t="shared" si="8"/>
        <v>460</v>
      </c>
      <c r="L43" s="29" t="s">
        <v>35</v>
      </c>
      <c r="M43" s="36">
        <f t="shared" si="9"/>
        <v>461</v>
      </c>
      <c r="N43" s="29" t="s">
        <v>35</v>
      </c>
      <c r="O43" s="36">
        <f t="shared" si="10"/>
        <v>462</v>
      </c>
      <c r="P43" s="29" t="s">
        <v>407</v>
      </c>
      <c r="Q43" s="36">
        <f t="shared" si="11"/>
        <v>7</v>
      </c>
      <c r="R43" s="292"/>
      <c r="S43" s="202"/>
      <c r="T43" s="31">
        <v>2.0208333333332198</v>
      </c>
      <c r="U43" s="23">
        <v>2.0624999999998801</v>
      </c>
      <c r="V43" s="40">
        <v>1.5208333333333</v>
      </c>
      <c r="W43" s="25">
        <v>1.3958333333333199</v>
      </c>
      <c r="X43" s="32">
        <v>2.9166666666664098</v>
      </c>
    </row>
    <row r="44" spans="1:24" ht="15" customHeight="1" x14ac:dyDescent="0.3">
      <c r="A44" s="21">
        <v>2.9374999999997402</v>
      </c>
      <c r="B44" s="22">
        <v>2.0416666666665502</v>
      </c>
      <c r="C44" s="23">
        <v>2.08333333333321</v>
      </c>
      <c r="D44" s="40">
        <v>1.5416666666666301</v>
      </c>
      <c r="E44" s="25">
        <v>1.4166666666666501</v>
      </c>
      <c r="F44" s="29" t="s">
        <v>357</v>
      </c>
      <c r="G44" s="36">
        <f t="shared" si="6"/>
        <v>152</v>
      </c>
      <c r="H44" s="29" t="s">
        <v>357</v>
      </c>
      <c r="I44" s="36">
        <f t="shared" si="7"/>
        <v>154</v>
      </c>
      <c r="J44" s="29" t="s">
        <v>357</v>
      </c>
      <c r="K44" s="36">
        <f t="shared" si="8"/>
        <v>156</v>
      </c>
      <c r="L44" s="29" t="s">
        <v>357</v>
      </c>
      <c r="M44" s="36">
        <f t="shared" si="9"/>
        <v>158</v>
      </c>
      <c r="N44" s="29" t="s">
        <v>357</v>
      </c>
      <c r="O44" s="36">
        <f t="shared" si="10"/>
        <v>160</v>
      </c>
      <c r="P44" s="29" t="s">
        <v>357</v>
      </c>
      <c r="Q44" s="36">
        <f t="shared" si="11"/>
        <v>162</v>
      </c>
      <c r="R44" s="292"/>
      <c r="S44" s="202"/>
      <c r="T44" s="31">
        <v>2.0416666666665502</v>
      </c>
      <c r="U44" s="23">
        <v>2.08333333333321</v>
      </c>
      <c r="V44" s="40">
        <v>1.5416666666666301</v>
      </c>
      <c r="W44" s="25">
        <v>1.4166666666666501</v>
      </c>
      <c r="X44" s="32">
        <v>2.9374999999997402</v>
      </c>
    </row>
    <row r="45" spans="1:24" ht="15" customHeight="1" x14ac:dyDescent="0.3">
      <c r="A45" s="21">
        <v>2.9583333333330701</v>
      </c>
      <c r="B45" s="22">
        <v>2.0624999999998801</v>
      </c>
      <c r="C45" s="23">
        <v>2.10416666666654</v>
      </c>
      <c r="D45" s="40">
        <v>1.56249999999996</v>
      </c>
      <c r="E45" s="25">
        <v>1.43749999999998</v>
      </c>
      <c r="F45" s="29" t="s">
        <v>357</v>
      </c>
      <c r="G45" s="36">
        <f t="shared" si="6"/>
        <v>153</v>
      </c>
      <c r="H45" s="29" t="s">
        <v>357</v>
      </c>
      <c r="I45" s="36">
        <f t="shared" si="7"/>
        <v>155</v>
      </c>
      <c r="J45" s="29" t="s">
        <v>357</v>
      </c>
      <c r="K45" s="36">
        <f t="shared" si="8"/>
        <v>157</v>
      </c>
      <c r="L45" s="29" t="s">
        <v>357</v>
      </c>
      <c r="M45" s="36">
        <f t="shared" si="9"/>
        <v>159</v>
      </c>
      <c r="N45" s="29" t="s">
        <v>357</v>
      </c>
      <c r="O45" s="36">
        <f t="shared" si="10"/>
        <v>161</v>
      </c>
      <c r="P45" s="29" t="s">
        <v>357</v>
      </c>
      <c r="Q45" s="36">
        <f t="shared" si="11"/>
        <v>163</v>
      </c>
      <c r="R45" s="292"/>
      <c r="S45" s="202"/>
      <c r="T45" s="31">
        <v>2.0624999999998801</v>
      </c>
      <c r="U45" s="23">
        <v>2.10416666666654</v>
      </c>
      <c r="V45" s="40">
        <v>1.56249999999996</v>
      </c>
      <c r="W45" s="25">
        <v>1.43749999999998</v>
      </c>
      <c r="X45" s="32">
        <v>2.9583333333330701</v>
      </c>
    </row>
    <row r="46" spans="1:24" ht="15" customHeight="1" x14ac:dyDescent="0.3">
      <c r="A46" s="21">
        <v>2.9791666666664001</v>
      </c>
      <c r="B46" s="22">
        <v>2.08333333333321</v>
      </c>
      <c r="C46" s="23">
        <v>2.1249999999998699</v>
      </c>
      <c r="D46" s="40">
        <v>1.58333333333329</v>
      </c>
      <c r="E46" s="25">
        <v>1.4583333333333099</v>
      </c>
      <c r="F46" s="29" t="s">
        <v>32</v>
      </c>
      <c r="G46" s="36">
        <f t="shared" si="6"/>
        <v>511</v>
      </c>
      <c r="H46" s="29" t="s">
        <v>32</v>
      </c>
      <c r="I46" s="36">
        <f t="shared" si="7"/>
        <v>512</v>
      </c>
      <c r="J46" s="29" t="s">
        <v>32</v>
      </c>
      <c r="K46" s="36">
        <f t="shared" si="8"/>
        <v>513</v>
      </c>
      <c r="L46" s="29" t="s">
        <v>32</v>
      </c>
      <c r="M46" s="36">
        <f t="shared" si="9"/>
        <v>514</v>
      </c>
      <c r="N46" s="29" t="s">
        <v>32</v>
      </c>
      <c r="O46" s="36">
        <f t="shared" si="10"/>
        <v>515</v>
      </c>
      <c r="P46" s="29" t="s">
        <v>32</v>
      </c>
      <c r="Q46" s="36">
        <f t="shared" si="11"/>
        <v>516</v>
      </c>
      <c r="R46" s="214" t="s">
        <v>399</v>
      </c>
      <c r="S46" s="380">
        <f>S35</f>
        <v>2</v>
      </c>
      <c r="T46" s="31">
        <v>2.08333333333321</v>
      </c>
      <c r="U46" s="23">
        <v>2.1249999999998699</v>
      </c>
      <c r="V46" s="40">
        <v>1.58333333333329</v>
      </c>
      <c r="W46" s="25">
        <v>1.4583333333333099</v>
      </c>
      <c r="X46" s="32">
        <v>2.9791666666664001</v>
      </c>
    </row>
    <row r="47" spans="1:24" ht="15" customHeight="1" x14ac:dyDescent="0.3">
      <c r="A47" s="21">
        <v>2.99999999999973</v>
      </c>
      <c r="B47" s="22">
        <v>2.10416666666654</v>
      </c>
      <c r="C47" s="23">
        <v>2.1458333333331998</v>
      </c>
      <c r="D47" s="40">
        <v>1.6041666666666199</v>
      </c>
      <c r="E47" s="25">
        <v>1.4791666666666401</v>
      </c>
      <c r="F47" s="190" t="s">
        <v>400</v>
      </c>
      <c r="G47" s="178">
        <f t="shared" si="6"/>
        <v>1</v>
      </c>
      <c r="H47" s="190" t="s">
        <v>400</v>
      </c>
      <c r="I47" s="178">
        <f t="shared" si="7"/>
        <v>3</v>
      </c>
      <c r="J47" s="190" t="s">
        <v>400</v>
      </c>
      <c r="K47" s="178">
        <f t="shared" si="8"/>
        <v>5</v>
      </c>
      <c r="L47" s="190" t="s">
        <v>400</v>
      </c>
      <c r="M47" s="178">
        <f t="shared" si="9"/>
        <v>7</v>
      </c>
      <c r="N47" s="190" t="s">
        <v>400</v>
      </c>
      <c r="O47" s="178">
        <f t="shared" si="10"/>
        <v>9</v>
      </c>
      <c r="P47" s="214" t="s">
        <v>399</v>
      </c>
      <c r="Q47" s="380">
        <f t="shared" si="11"/>
        <v>1</v>
      </c>
      <c r="R47" s="214"/>
      <c r="S47" s="380"/>
      <c r="T47" s="31">
        <v>2.10416666666654</v>
      </c>
      <c r="U47" s="23">
        <v>2.1458333333331998</v>
      </c>
      <c r="V47" s="40">
        <v>1.6041666666666199</v>
      </c>
      <c r="W47" s="25">
        <v>1.4791666666666401</v>
      </c>
      <c r="X47" s="32">
        <v>2.99999999999973</v>
      </c>
    </row>
    <row r="48" spans="1:24" ht="15" customHeight="1" x14ac:dyDescent="0.3">
      <c r="A48" s="21">
        <v>3.0208333333330599</v>
      </c>
      <c r="B48" s="22">
        <v>2.1249999999998699</v>
      </c>
      <c r="C48" s="23">
        <v>2.1666666666665302</v>
      </c>
      <c r="D48" s="40">
        <v>1.62499999999995</v>
      </c>
      <c r="E48" s="25">
        <v>1.49999999999997</v>
      </c>
      <c r="F48" s="190" t="s">
        <v>400</v>
      </c>
      <c r="G48" s="36">
        <f t="shared" si="6"/>
        <v>2</v>
      </c>
      <c r="H48" s="190" t="s">
        <v>400</v>
      </c>
      <c r="I48" s="36">
        <f t="shared" si="7"/>
        <v>4</v>
      </c>
      <c r="J48" s="190" t="s">
        <v>400</v>
      </c>
      <c r="K48" s="36">
        <f t="shared" si="8"/>
        <v>6</v>
      </c>
      <c r="L48" s="190" t="s">
        <v>400</v>
      </c>
      <c r="M48" s="36">
        <f t="shared" si="9"/>
        <v>8</v>
      </c>
      <c r="N48" s="190" t="s">
        <v>400</v>
      </c>
      <c r="O48" s="36">
        <f t="shared" si="10"/>
        <v>10</v>
      </c>
      <c r="P48" s="214"/>
      <c r="Q48" s="380"/>
      <c r="R48" s="292" t="s">
        <v>84</v>
      </c>
      <c r="S48" s="303" t="s">
        <v>16</v>
      </c>
      <c r="T48" s="31">
        <v>2.1249999999998699</v>
      </c>
      <c r="U48" s="23">
        <v>2.1666666666665302</v>
      </c>
      <c r="V48" s="40">
        <v>1.62499999999995</v>
      </c>
      <c r="W48" s="25">
        <v>1.49999999999997</v>
      </c>
      <c r="X48" s="32">
        <v>3.0208333333330599</v>
      </c>
    </row>
    <row r="49" spans="1:24" ht="15" customHeight="1" x14ac:dyDescent="0.3">
      <c r="A49" s="21">
        <v>3.0416666666663899</v>
      </c>
      <c r="B49" s="22">
        <v>2.1458333333331998</v>
      </c>
      <c r="C49" s="23">
        <v>2.1874999999998601</v>
      </c>
      <c r="D49" s="40">
        <v>1.64583333333328</v>
      </c>
      <c r="E49" s="25">
        <v>1.5208333333333</v>
      </c>
      <c r="F49" s="292" t="s">
        <v>226</v>
      </c>
      <c r="G49" s="202" t="s">
        <v>16</v>
      </c>
      <c r="H49" s="292" t="s">
        <v>99</v>
      </c>
      <c r="I49" s="202" t="s">
        <v>16</v>
      </c>
      <c r="J49" s="292" t="s">
        <v>61</v>
      </c>
      <c r="K49" s="202" t="s">
        <v>16</v>
      </c>
      <c r="L49" s="292" t="s">
        <v>401</v>
      </c>
      <c r="M49" s="202" t="s">
        <v>16</v>
      </c>
      <c r="N49" s="292" t="s">
        <v>128</v>
      </c>
      <c r="O49" s="202" t="s">
        <v>16</v>
      </c>
      <c r="P49" s="292" t="s">
        <v>175</v>
      </c>
      <c r="Q49" s="202" t="s">
        <v>16</v>
      </c>
      <c r="R49" s="292"/>
      <c r="S49" s="303"/>
      <c r="T49" s="31">
        <v>2.1458333333331998</v>
      </c>
      <c r="U49" s="23">
        <v>2.1874999999998601</v>
      </c>
      <c r="V49" s="40">
        <v>1.64583333333328</v>
      </c>
      <c r="W49" s="25">
        <v>1.5208333333333</v>
      </c>
      <c r="X49" s="32">
        <v>3.0416666666663899</v>
      </c>
    </row>
    <row r="50" spans="1:24" ht="15" customHeight="1" x14ac:dyDescent="0.3">
      <c r="A50" s="21">
        <v>3.0624999999997198</v>
      </c>
      <c r="B50" s="22">
        <v>2.1666666666665302</v>
      </c>
      <c r="C50" s="23">
        <v>2.20833333333319</v>
      </c>
      <c r="D50" s="40">
        <v>1.6666666666666099</v>
      </c>
      <c r="E50" s="25">
        <v>1.5416666666666301</v>
      </c>
      <c r="F50" s="292"/>
      <c r="G50" s="202"/>
      <c r="H50" s="292"/>
      <c r="I50" s="202"/>
      <c r="J50" s="292"/>
      <c r="K50" s="202"/>
      <c r="L50" s="292"/>
      <c r="M50" s="202"/>
      <c r="N50" s="292"/>
      <c r="O50" s="202"/>
      <c r="P50" s="292"/>
      <c r="Q50" s="202"/>
      <c r="R50" s="292"/>
      <c r="S50" s="303"/>
      <c r="T50" s="31">
        <v>2.1666666666665302</v>
      </c>
      <c r="U50" s="23">
        <v>2.20833333333319</v>
      </c>
      <c r="V50" s="40">
        <v>1.6666666666666099</v>
      </c>
      <c r="W50" s="25">
        <v>1.5416666666666301</v>
      </c>
      <c r="X50" s="32">
        <v>3.0624999999997198</v>
      </c>
    </row>
    <row r="51" spans="1:24" ht="15" customHeight="1" thickBot="1" x14ac:dyDescent="0.35">
      <c r="A51" s="21">
        <v>3.0833333333330502</v>
      </c>
      <c r="B51" s="22">
        <v>2.1874999999998601</v>
      </c>
      <c r="C51" s="23">
        <v>2.22916666666652</v>
      </c>
      <c r="D51" s="44">
        <v>1.68749999999994</v>
      </c>
      <c r="E51" s="45">
        <v>1.56249999999996</v>
      </c>
      <c r="F51" s="292"/>
      <c r="G51" s="202"/>
      <c r="H51" s="292"/>
      <c r="I51" s="202"/>
      <c r="J51" s="292"/>
      <c r="K51" s="202"/>
      <c r="L51" s="292"/>
      <c r="M51" s="202"/>
      <c r="N51" s="292"/>
      <c r="O51" s="202"/>
      <c r="P51" s="292"/>
      <c r="Q51" s="202"/>
      <c r="R51" s="292"/>
      <c r="S51" s="303"/>
      <c r="T51" s="31">
        <v>2.1874999999998601</v>
      </c>
      <c r="U51" s="23">
        <v>2.22916666666652</v>
      </c>
      <c r="V51" s="44">
        <v>1.68749999999994</v>
      </c>
      <c r="W51" s="45">
        <v>1.56249999999996</v>
      </c>
      <c r="X51" s="32">
        <v>3.0833333333330502</v>
      </c>
    </row>
    <row r="52" spans="1:24" ht="15" customHeight="1" x14ac:dyDescent="0.3">
      <c r="A52" s="21">
        <v>3.1041666666663801</v>
      </c>
      <c r="B52" s="22">
        <v>2.20833333333319</v>
      </c>
      <c r="C52" s="23">
        <v>2.2499999999998499</v>
      </c>
      <c r="D52" s="40">
        <v>1.70833333333327</v>
      </c>
      <c r="E52" s="25">
        <v>1.58333333333329</v>
      </c>
      <c r="F52" s="292"/>
      <c r="G52" s="202"/>
      <c r="H52" s="292"/>
      <c r="I52" s="202"/>
      <c r="J52" s="292"/>
      <c r="K52" s="202"/>
      <c r="L52" s="292"/>
      <c r="M52" s="202"/>
      <c r="N52" s="292"/>
      <c r="O52" s="202"/>
      <c r="P52" s="292"/>
      <c r="Q52" s="202"/>
      <c r="R52" s="292"/>
      <c r="S52" s="303"/>
      <c r="T52" s="31">
        <v>2.20833333333319</v>
      </c>
      <c r="U52" s="23">
        <v>2.2499999999998499</v>
      </c>
      <c r="V52" s="40">
        <v>1.70833333333327</v>
      </c>
      <c r="W52" s="25">
        <v>1.58333333333329</v>
      </c>
      <c r="X52" s="32">
        <v>3.1041666666663801</v>
      </c>
    </row>
    <row r="53" spans="1:24" ht="15.75" customHeight="1" thickBot="1" x14ac:dyDescent="0.35">
      <c r="A53" s="46">
        <v>3.12499999999971</v>
      </c>
      <c r="B53" s="47">
        <v>2.22916666666652</v>
      </c>
      <c r="C53" s="48">
        <v>2.2708333333331798</v>
      </c>
      <c r="D53" s="44">
        <v>1.7291666666665999</v>
      </c>
      <c r="E53" s="45">
        <v>1.6041666666666199</v>
      </c>
      <c r="F53" s="292"/>
      <c r="G53" s="202"/>
      <c r="H53" s="292"/>
      <c r="I53" s="202"/>
      <c r="J53" s="292"/>
      <c r="K53" s="202"/>
      <c r="L53" s="292"/>
      <c r="M53" s="202"/>
      <c r="N53" s="292"/>
      <c r="O53" s="202"/>
      <c r="P53" s="292"/>
      <c r="Q53" s="202"/>
      <c r="R53" s="292"/>
      <c r="S53" s="303"/>
      <c r="T53" s="49">
        <v>2.22916666666652</v>
      </c>
      <c r="U53" s="48">
        <v>2.2708333333331798</v>
      </c>
      <c r="V53" s="44">
        <v>1.7291666666665999</v>
      </c>
      <c r="W53" s="45">
        <v>1.6041666666666199</v>
      </c>
      <c r="X53" s="50">
        <v>3.12499999999971</v>
      </c>
    </row>
    <row r="54" spans="1:24" ht="15" thickBot="1" x14ac:dyDescent="0.35">
      <c r="N54" s="96"/>
      <c r="O54" s="93"/>
    </row>
    <row r="55" spans="1:24" ht="16.2" thickBot="1" x14ac:dyDescent="0.35">
      <c r="A55" s="136" t="s">
        <v>19</v>
      </c>
      <c r="B55" s="137"/>
      <c r="C55" s="51"/>
      <c r="F55" s="147" t="s">
        <v>20</v>
      </c>
      <c r="G55" s="148"/>
      <c r="H55" s="149" t="s">
        <v>20</v>
      </c>
      <c r="I55" s="150"/>
      <c r="J55" s="130" t="s">
        <v>20</v>
      </c>
      <c r="K55" s="131"/>
      <c r="L55" s="151" t="s">
        <v>20</v>
      </c>
      <c r="M55" s="152"/>
      <c r="N55" s="127" t="s">
        <v>20</v>
      </c>
      <c r="O55" s="128"/>
      <c r="P55" s="144" t="s">
        <v>20</v>
      </c>
      <c r="Q55" s="129"/>
    </row>
    <row r="56" spans="1:24" ht="16.2" thickBot="1" x14ac:dyDescent="0.35">
      <c r="A56" s="134" t="s">
        <v>21</v>
      </c>
      <c r="B56" s="135"/>
      <c r="C56" s="52"/>
      <c r="D56" s="52"/>
      <c r="E56" s="53"/>
      <c r="F56" s="123" t="s">
        <v>22</v>
      </c>
      <c r="G56" s="124"/>
      <c r="H56" s="123" t="s">
        <v>23</v>
      </c>
      <c r="I56" s="124"/>
      <c r="J56" s="123" t="s">
        <v>24</v>
      </c>
      <c r="K56" s="124"/>
      <c r="L56" s="123" t="s">
        <v>25</v>
      </c>
      <c r="M56" s="124"/>
      <c r="N56" s="123" t="s">
        <v>26</v>
      </c>
      <c r="O56" s="124"/>
      <c r="P56" s="145" t="s">
        <v>195</v>
      </c>
      <c r="Q56" s="146"/>
    </row>
    <row r="57" spans="1:24" ht="14.55" customHeight="1" x14ac:dyDescent="0.3">
      <c r="A57" s="136" t="s">
        <v>19</v>
      </c>
      <c r="B57" s="137"/>
      <c r="C57" s="54"/>
      <c r="D57" s="54"/>
      <c r="E57" s="55"/>
      <c r="F57" s="138" t="s">
        <v>20</v>
      </c>
      <c r="G57" s="139"/>
      <c r="H57" s="140" t="s">
        <v>20</v>
      </c>
      <c r="I57" s="141"/>
      <c r="J57" s="125" t="s">
        <v>20</v>
      </c>
      <c r="K57" s="126"/>
      <c r="L57" s="142"/>
      <c r="M57" s="143"/>
      <c r="N57" s="127"/>
      <c r="O57" s="128"/>
    </row>
    <row r="58" spans="1:24" ht="15" customHeight="1" thickBot="1" x14ac:dyDescent="0.35">
      <c r="A58" s="134" t="s">
        <v>21</v>
      </c>
      <c r="B58" s="135"/>
      <c r="C58" s="52"/>
      <c r="D58" s="52"/>
      <c r="E58" s="53"/>
      <c r="F58" s="123" t="s">
        <v>27</v>
      </c>
      <c r="G58" s="124"/>
      <c r="H58" s="123" t="s">
        <v>28</v>
      </c>
      <c r="I58" s="124"/>
      <c r="J58" s="123" t="s">
        <v>29</v>
      </c>
      <c r="K58" s="124"/>
      <c r="L58" s="123" t="s">
        <v>30</v>
      </c>
      <c r="M58" s="124"/>
      <c r="N58" s="123"/>
      <c r="O58" s="124"/>
    </row>
    <row r="59" spans="1:24" ht="14.55" customHeight="1" x14ac:dyDescent="0.3"/>
    <row r="60" spans="1:24" ht="14.55" customHeight="1" x14ac:dyDescent="0.3">
      <c r="N60" t="s">
        <v>398</v>
      </c>
      <c r="O60">
        <v>235</v>
      </c>
    </row>
  </sheetData>
  <mergeCells count="76">
    <mergeCell ref="J37:J41"/>
    <mergeCell ref="L49:L53"/>
    <mergeCell ref="M49:M53"/>
    <mergeCell ref="P49:P53"/>
    <mergeCell ref="L37:L41"/>
    <mergeCell ref="M37:M41"/>
    <mergeCell ref="N37:N41"/>
    <mergeCell ref="O37:O41"/>
    <mergeCell ref="F49:F53"/>
    <mergeCell ref="G49:G53"/>
    <mergeCell ref="H49:H53"/>
    <mergeCell ref="I49:I53"/>
    <mergeCell ref="J49:J53"/>
    <mergeCell ref="R35:R36"/>
    <mergeCell ref="S35:S36"/>
    <mergeCell ref="R48:R53"/>
    <mergeCell ref="S48:S53"/>
    <mergeCell ref="K49:K53"/>
    <mergeCell ref="Q49:Q53"/>
    <mergeCell ref="N49:N53"/>
    <mergeCell ref="O49:O53"/>
    <mergeCell ref="P35:P36"/>
    <mergeCell ref="Q35:Q36"/>
    <mergeCell ref="R42:R45"/>
    <mergeCell ref="S42:S45"/>
    <mergeCell ref="R37:R41"/>
    <mergeCell ref="S46:S47"/>
    <mergeCell ref="P37:P41"/>
    <mergeCell ref="Q37:Q41"/>
    <mergeCell ref="P12:P16"/>
    <mergeCell ref="Q12:Q16"/>
    <mergeCell ref="F19:O19"/>
    <mergeCell ref="F20:F24"/>
    <mergeCell ref="G20:G24"/>
    <mergeCell ref="H20:H24"/>
    <mergeCell ref="L12:L16"/>
    <mergeCell ref="M12:M16"/>
    <mergeCell ref="N12:N16"/>
    <mergeCell ref="O12:O16"/>
    <mergeCell ref="K37:K41"/>
    <mergeCell ref="F37:F41"/>
    <mergeCell ref="G37:G41"/>
    <mergeCell ref="H37:H41"/>
    <mergeCell ref="I37:I41"/>
    <mergeCell ref="R24:R29"/>
    <mergeCell ref="I20:I24"/>
    <mergeCell ref="J20:J24"/>
    <mergeCell ref="K20:K24"/>
    <mergeCell ref="L20:L24"/>
    <mergeCell ref="M20:M24"/>
    <mergeCell ref="N20:N24"/>
    <mergeCell ref="O20:O24"/>
    <mergeCell ref="P20:P24"/>
    <mergeCell ref="Q20:Q24"/>
    <mergeCell ref="S24:S29"/>
    <mergeCell ref="P47:P48"/>
    <mergeCell ref="Q47:Q48"/>
    <mergeCell ref="R46:R47"/>
    <mergeCell ref="A1:X1"/>
    <mergeCell ref="A2:X2"/>
    <mergeCell ref="F11:F15"/>
    <mergeCell ref="G11:G15"/>
    <mergeCell ref="H12:H16"/>
    <mergeCell ref="I12:I16"/>
    <mergeCell ref="J12:J16"/>
    <mergeCell ref="K12:K16"/>
    <mergeCell ref="R10:R11"/>
    <mergeCell ref="S10:S11"/>
    <mergeCell ref="F16:F18"/>
    <mergeCell ref="G16:G18"/>
    <mergeCell ref="R12:R16"/>
    <mergeCell ref="S12:S16"/>
    <mergeCell ref="R17:R18"/>
    <mergeCell ref="S17:S18"/>
    <mergeCell ref="R20:R23"/>
    <mergeCell ref="S20:S23"/>
  </mergeCells>
  <pageMargins left="0.25" right="0.25" top="0.75" bottom="0.75" header="0.3" footer="0.3"/>
  <pageSetup paperSize="9" scale="54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E07DB-A904-4AF4-8E5D-89B376AB8790}">
  <sheetPr>
    <pageSetUpPr fitToPage="1"/>
  </sheetPr>
  <dimension ref="A1:X60"/>
  <sheetViews>
    <sheetView tabSelected="1" topLeftCell="A2" zoomScale="70" zoomScaleNormal="70" workbookViewId="0">
      <selection activeCell="A2" sqref="A2:X2"/>
    </sheetView>
  </sheetViews>
  <sheetFormatPr defaultRowHeight="14.4" x14ac:dyDescent="0.3"/>
  <cols>
    <col min="1" max="1" width="5.44140625" bestFit="1" customWidth="1"/>
    <col min="2" max="3" width="8.21875" bestFit="1" customWidth="1"/>
    <col min="4" max="5" width="5.33203125" bestFit="1" customWidth="1"/>
    <col min="6" max="6" width="22.44140625" customWidth="1"/>
    <col min="7" max="7" width="6.44140625" customWidth="1"/>
    <col min="8" max="8" width="21.44140625" customWidth="1"/>
    <col min="9" max="9" width="6.44140625" customWidth="1"/>
    <col min="10" max="10" width="21.44140625" customWidth="1"/>
    <col min="11" max="11" width="6.44140625" customWidth="1"/>
    <col min="12" max="12" width="21.44140625" customWidth="1"/>
    <col min="13" max="13" width="6.44140625" customWidth="1"/>
    <col min="14" max="14" width="21.44140625" customWidth="1"/>
    <col min="15" max="15" width="6.44140625" customWidth="1"/>
    <col min="16" max="16" width="21.44140625" customWidth="1"/>
    <col min="17" max="17" width="6.44140625" customWidth="1"/>
    <col min="18" max="18" width="21.77734375" customWidth="1"/>
    <col min="19" max="19" width="6.44140625" customWidth="1"/>
    <col min="20" max="23" width="8.21875" bestFit="1" customWidth="1"/>
    <col min="24" max="24" width="6" customWidth="1"/>
  </cols>
  <sheetData>
    <row r="1" spans="1:24" ht="15.75" hidden="1" customHeight="1" x14ac:dyDescent="0.3">
      <c r="A1" s="374" t="s">
        <v>0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375"/>
      <c r="V1" s="375"/>
      <c r="W1" s="375"/>
      <c r="X1" s="376"/>
    </row>
    <row r="2" spans="1:24" ht="15" thickBot="1" x14ac:dyDescent="0.35">
      <c r="A2" s="356" t="s">
        <v>395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W2" s="357"/>
      <c r="X2" s="358"/>
    </row>
    <row r="3" spans="1:24" ht="15" thickBot="1" x14ac:dyDescent="0.35">
      <c r="A3" s="1" t="s">
        <v>1</v>
      </c>
      <c r="B3" s="2" t="s">
        <v>2</v>
      </c>
      <c r="C3" s="3" t="s">
        <v>3</v>
      </c>
      <c r="D3" s="155" t="s">
        <v>4</v>
      </c>
      <c r="E3" s="154"/>
      <c r="F3" s="194">
        <v>45467</v>
      </c>
      <c r="G3" s="185"/>
      <c r="H3" s="186">
        <f>F3+1</f>
        <v>45468</v>
      </c>
      <c r="I3" s="185"/>
      <c r="J3" s="186">
        <f>H3+1</f>
        <v>45469</v>
      </c>
      <c r="K3" s="185"/>
      <c r="L3" s="186">
        <f>J3+1</f>
        <v>45470</v>
      </c>
      <c r="M3" s="185"/>
      <c r="N3" s="186">
        <f>L3+1</f>
        <v>45471</v>
      </c>
      <c r="O3" s="185"/>
      <c r="P3" s="186">
        <f>N3+1</f>
        <v>45472</v>
      </c>
      <c r="Q3" s="185"/>
      <c r="R3" s="186">
        <f>P3+1</f>
        <v>45473</v>
      </c>
      <c r="S3" s="195"/>
      <c r="T3" s="2" t="s">
        <v>2</v>
      </c>
      <c r="U3" s="4" t="s">
        <v>3</v>
      </c>
      <c r="V3" s="153" t="s">
        <v>4</v>
      </c>
      <c r="W3" s="154"/>
      <c r="X3" s="5" t="s">
        <v>1</v>
      </c>
    </row>
    <row r="4" spans="1:24" ht="15" thickBot="1" x14ac:dyDescent="0.35">
      <c r="A4" s="6" t="s">
        <v>5</v>
      </c>
      <c r="B4" s="7" t="s">
        <v>5</v>
      </c>
      <c r="C4" s="8" t="s">
        <v>5</v>
      </c>
      <c r="D4" s="7" t="s">
        <v>6</v>
      </c>
      <c r="E4" s="9" t="s">
        <v>7</v>
      </c>
      <c r="F4" s="10" t="s">
        <v>8</v>
      </c>
      <c r="G4" s="11" t="s">
        <v>9</v>
      </c>
      <c r="H4" s="11" t="s">
        <v>10</v>
      </c>
      <c r="I4" s="11" t="s">
        <v>9</v>
      </c>
      <c r="J4" s="11" t="s">
        <v>11</v>
      </c>
      <c r="K4" s="11" t="s">
        <v>9</v>
      </c>
      <c r="L4" s="11" t="s">
        <v>12</v>
      </c>
      <c r="M4" s="11" t="s">
        <v>9</v>
      </c>
      <c r="N4" s="11" t="s">
        <v>13</v>
      </c>
      <c r="O4" s="11" t="s">
        <v>9</v>
      </c>
      <c r="P4" s="11" t="s">
        <v>14</v>
      </c>
      <c r="Q4" s="11" t="s">
        <v>9</v>
      </c>
      <c r="R4" s="11" t="s">
        <v>15</v>
      </c>
      <c r="S4" s="12" t="s">
        <v>9</v>
      </c>
      <c r="T4" s="7" t="s">
        <v>5</v>
      </c>
      <c r="U4" s="9" t="s">
        <v>5</v>
      </c>
      <c r="V4" s="7" t="s">
        <v>6</v>
      </c>
      <c r="W4" s="9" t="s">
        <v>7</v>
      </c>
      <c r="X4" s="13" t="s">
        <v>5</v>
      </c>
    </row>
    <row r="5" spans="1:24" ht="15.75" customHeight="1" x14ac:dyDescent="0.3">
      <c r="A5" s="14">
        <v>2.1458333333331998</v>
      </c>
      <c r="B5" s="15">
        <v>1.25</v>
      </c>
      <c r="C5" s="16">
        <v>1.2916666666666701</v>
      </c>
      <c r="D5" s="17">
        <v>1.7499999999999301</v>
      </c>
      <c r="E5" s="18">
        <v>1.62499999999995</v>
      </c>
      <c r="F5" s="191" t="s">
        <v>407</v>
      </c>
      <c r="G5" s="92">
        <f>G30-2</f>
        <v>8</v>
      </c>
      <c r="H5" s="191" t="s">
        <v>407</v>
      </c>
      <c r="I5" s="92">
        <f t="shared" ref="I5:I11" si="0">G30</f>
        <v>10</v>
      </c>
      <c r="J5" s="191" t="s">
        <v>407</v>
      </c>
      <c r="K5" s="92">
        <f t="shared" ref="K5:K11" si="1">I30</f>
        <v>11</v>
      </c>
      <c r="L5" s="191" t="s">
        <v>407</v>
      </c>
      <c r="M5" s="92">
        <f t="shared" ref="M5:M11" si="2">K30</f>
        <v>12</v>
      </c>
      <c r="N5" s="191" t="s">
        <v>407</v>
      </c>
      <c r="O5" s="92">
        <f t="shared" ref="O5:O11" si="3">M30</f>
        <v>13</v>
      </c>
      <c r="P5" s="191" t="s">
        <v>407</v>
      </c>
      <c r="Q5" s="92">
        <f t="shared" ref="Q5:Q11" si="4">O30</f>
        <v>14</v>
      </c>
      <c r="R5" s="191" t="s">
        <v>407</v>
      </c>
      <c r="S5" s="92">
        <f t="shared" ref="S5:S10" si="5">Q30</f>
        <v>15</v>
      </c>
      <c r="T5" s="19">
        <v>1.25</v>
      </c>
      <c r="U5" s="16">
        <v>1.2916666666666701</v>
      </c>
      <c r="V5" s="17">
        <v>1.7499999999999301</v>
      </c>
      <c r="W5" s="18">
        <v>1.62499999999995</v>
      </c>
      <c r="X5" s="20">
        <v>2.1458333333331998</v>
      </c>
    </row>
    <row r="6" spans="1:24" ht="15.75" customHeight="1" x14ac:dyDescent="0.3">
      <c r="A6" s="21">
        <v>2.1666666666665302</v>
      </c>
      <c r="B6" s="22">
        <v>1.2708333333333299</v>
      </c>
      <c r="C6" s="23">
        <v>1.3125</v>
      </c>
      <c r="D6" s="24">
        <v>1.77083333333326</v>
      </c>
      <c r="E6" s="25">
        <v>1.64583333333328</v>
      </c>
      <c r="F6" s="191" t="s">
        <v>407</v>
      </c>
      <c r="G6" s="26">
        <f>G30-1</f>
        <v>9</v>
      </c>
      <c r="H6" s="27" t="s">
        <v>35</v>
      </c>
      <c r="I6" s="26">
        <f t="shared" si="0"/>
        <v>463</v>
      </c>
      <c r="J6" s="27" t="s">
        <v>35</v>
      </c>
      <c r="K6" s="26">
        <f t="shared" si="1"/>
        <v>464</v>
      </c>
      <c r="L6" s="27" t="s">
        <v>35</v>
      </c>
      <c r="M6" s="26">
        <f t="shared" si="2"/>
        <v>465</v>
      </c>
      <c r="N6" s="27" t="s">
        <v>35</v>
      </c>
      <c r="O6" s="26">
        <f t="shared" si="3"/>
        <v>466</v>
      </c>
      <c r="P6" s="27" t="s">
        <v>35</v>
      </c>
      <c r="Q6" s="26">
        <f t="shared" si="4"/>
        <v>467</v>
      </c>
      <c r="R6" s="191" t="s">
        <v>407</v>
      </c>
      <c r="S6" s="26">
        <f t="shared" si="5"/>
        <v>16</v>
      </c>
      <c r="T6" s="31">
        <v>1.2708333333333299</v>
      </c>
      <c r="U6" s="23">
        <v>1.3125</v>
      </c>
      <c r="V6" s="24">
        <v>1.77083333333326</v>
      </c>
      <c r="W6" s="25">
        <v>1.64583333333328</v>
      </c>
      <c r="X6" s="32">
        <v>2.1666666666665302</v>
      </c>
    </row>
    <row r="7" spans="1:24" ht="15" customHeight="1" x14ac:dyDescent="0.3">
      <c r="A7" s="21">
        <v>2.1874999999998601</v>
      </c>
      <c r="B7" s="22">
        <v>1.2916666666666701</v>
      </c>
      <c r="C7" s="23">
        <v>1.3333333333333299</v>
      </c>
      <c r="D7" s="33">
        <v>1.7916666666665899</v>
      </c>
      <c r="E7" s="25">
        <v>1.6666666666666099</v>
      </c>
      <c r="F7" s="27" t="s">
        <v>357</v>
      </c>
      <c r="G7" s="26">
        <f>G32-2</f>
        <v>164</v>
      </c>
      <c r="H7" s="27" t="s">
        <v>357</v>
      </c>
      <c r="I7" s="92">
        <f t="shared" si="0"/>
        <v>166</v>
      </c>
      <c r="J7" s="27" t="s">
        <v>357</v>
      </c>
      <c r="K7" s="92">
        <f t="shared" si="1"/>
        <v>168</v>
      </c>
      <c r="L7" s="27" t="s">
        <v>357</v>
      </c>
      <c r="M7" s="92">
        <f t="shared" si="2"/>
        <v>170</v>
      </c>
      <c r="N7" s="27" t="s">
        <v>357</v>
      </c>
      <c r="O7" s="92">
        <f t="shared" si="3"/>
        <v>172</v>
      </c>
      <c r="P7" s="27" t="s">
        <v>357</v>
      </c>
      <c r="Q7" s="92">
        <f t="shared" si="4"/>
        <v>174</v>
      </c>
      <c r="R7" s="27" t="s">
        <v>357</v>
      </c>
      <c r="S7" s="92">
        <f t="shared" si="5"/>
        <v>176</v>
      </c>
      <c r="T7" s="31">
        <v>1.2916666666666701</v>
      </c>
      <c r="U7" s="23">
        <v>1.3333333333333299</v>
      </c>
      <c r="V7" s="33">
        <v>1.7916666666665899</v>
      </c>
      <c r="W7" s="25">
        <v>1.6666666666666099</v>
      </c>
      <c r="X7" s="32">
        <v>2.1874999999998601</v>
      </c>
    </row>
    <row r="8" spans="1:24" ht="15" customHeight="1" x14ac:dyDescent="0.3">
      <c r="A8" s="21">
        <v>2.20833333333319</v>
      </c>
      <c r="B8" s="22">
        <v>1.3125</v>
      </c>
      <c r="C8" s="23">
        <v>1.3541666666666601</v>
      </c>
      <c r="D8" s="33">
        <v>1.8124999999999201</v>
      </c>
      <c r="E8" s="25">
        <v>1.68749999999994</v>
      </c>
      <c r="F8" s="27" t="s">
        <v>357</v>
      </c>
      <c r="G8" s="26">
        <f>G7+1</f>
        <v>165</v>
      </c>
      <c r="H8" s="27" t="s">
        <v>357</v>
      </c>
      <c r="I8" s="92">
        <f t="shared" si="0"/>
        <v>167</v>
      </c>
      <c r="J8" s="27" t="s">
        <v>357</v>
      </c>
      <c r="K8" s="92">
        <f t="shared" si="1"/>
        <v>169</v>
      </c>
      <c r="L8" s="27" t="s">
        <v>357</v>
      </c>
      <c r="M8" s="92">
        <f t="shared" si="2"/>
        <v>171</v>
      </c>
      <c r="N8" s="27" t="s">
        <v>357</v>
      </c>
      <c r="O8" s="92">
        <f t="shared" si="3"/>
        <v>173</v>
      </c>
      <c r="P8" s="27" t="s">
        <v>357</v>
      </c>
      <c r="Q8" s="92">
        <f t="shared" si="4"/>
        <v>175</v>
      </c>
      <c r="R8" s="27" t="s">
        <v>357</v>
      </c>
      <c r="S8" s="92">
        <f t="shared" si="5"/>
        <v>177</v>
      </c>
      <c r="T8" s="31">
        <v>1.3125</v>
      </c>
      <c r="U8" s="23">
        <v>1.3541666666666601</v>
      </c>
      <c r="V8" s="33">
        <v>1.8124999999999201</v>
      </c>
      <c r="W8" s="25">
        <v>1.68749999999994</v>
      </c>
      <c r="X8" s="32">
        <v>2.20833333333319</v>
      </c>
    </row>
    <row r="9" spans="1:24" ht="15.75" customHeight="1" x14ac:dyDescent="0.3">
      <c r="A9" s="21">
        <v>2.22916666666652</v>
      </c>
      <c r="B9" s="22">
        <v>1.3333333333333299</v>
      </c>
      <c r="C9" s="23">
        <v>1.37499999999999</v>
      </c>
      <c r="D9" s="33">
        <v>1.83333333333325</v>
      </c>
      <c r="E9" s="25">
        <v>1.70833333333327</v>
      </c>
      <c r="F9" s="27" t="s">
        <v>32</v>
      </c>
      <c r="G9" s="92">
        <f>G34-1</f>
        <v>517</v>
      </c>
      <c r="H9" s="27" t="s">
        <v>32</v>
      </c>
      <c r="I9" s="92">
        <f t="shared" si="0"/>
        <v>518</v>
      </c>
      <c r="J9" s="27" t="s">
        <v>32</v>
      </c>
      <c r="K9" s="92">
        <f t="shared" si="1"/>
        <v>519</v>
      </c>
      <c r="L9" s="27" t="s">
        <v>32</v>
      </c>
      <c r="M9" s="92">
        <f t="shared" si="2"/>
        <v>520</v>
      </c>
      <c r="N9" s="27" t="s">
        <v>32</v>
      </c>
      <c r="O9" s="92">
        <f t="shared" si="3"/>
        <v>521</v>
      </c>
      <c r="P9" s="27" t="s">
        <v>32</v>
      </c>
      <c r="Q9" s="92">
        <f t="shared" si="4"/>
        <v>522</v>
      </c>
      <c r="R9" s="27" t="s">
        <v>32</v>
      </c>
      <c r="S9" s="92">
        <f t="shared" si="5"/>
        <v>523</v>
      </c>
      <c r="T9" s="31">
        <v>1.3333333333333299</v>
      </c>
      <c r="U9" s="23">
        <v>1.37499999999999</v>
      </c>
      <c r="V9" s="33">
        <v>1.83333333333325</v>
      </c>
      <c r="W9" s="25">
        <v>1.70833333333327</v>
      </c>
      <c r="X9" s="32">
        <v>2.22916666666652</v>
      </c>
    </row>
    <row r="10" spans="1:24" ht="15" customHeight="1" x14ac:dyDescent="0.3">
      <c r="A10" s="21">
        <v>2.2499999999998499</v>
      </c>
      <c r="B10" s="22">
        <v>1.3541666666666601</v>
      </c>
      <c r="C10" s="23">
        <v>1.3958333333333199</v>
      </c>
      <c r="D10" s="33">
        <v>1.8541666666665799</v>
      </c>
      <c r="E10" s="25">
        <v>1.7291666666665999</v>
      </c>
      <c r="F10" s="381" t="s">
        <v>399</v>
      </c>
      <c r="G10" s="311">
        <v>2</v>
      </c>
      <c r="H10" s="187" t="s">
        <v>400</v>
      </c>
      <c r="I10" s="92">
        <f t="shared" si="0"/>
        <v>11</v>
      </c>
      <c r="J10" s="187" t="s">
        <v>400</v>
      </c>
      <c r="K10" s="92">
        <f t="shared" si="1"/>
        <v>13</v>
      </c>
      <c r="L10" s="187" t="s">
        <v>400</v>
      </c>
      <c r="M10" s="92">
        <f t="shared" si="2"/>
        <v>15</v>
      </c>
      <c r="N10" s="187" t="s">
        <v>400</v>
      </c>
      <c r="O10" s="92">
        <f t="shared" si="3"/>
        <v>17</v>
      </c>
      <c r="P10" s="187" t="s">
        <v>400</v>
      </c>
      <c r="Q10" s="92">
        <f t="shared" si="4"/>
        <v>19</v>
      </c>
      <c r="R10" s="381" t="s">
        <v>399</v>
      </c>
      <c r="S10" s="212">
        <f t="shared" si="5"/>
        <v>3</v>
      </c>
      <c r="T10" s="31">
        <v>1.3541666666666601</v>
      </c>
      <c r="U10" s="23">
        <v>1.3958333333333199</v>
      </c>
      <c r="V10" s="33">
        <v>1.8541666666665799</v>
      </c>
      <c r="W10" s="25">
        <v>1.7291666666665999</v>
      </c>
      <c r="X10" s="32">
        <v>2.2499999999998499</v>
      </c>
    </row>
    <row r="11" spans="1:24" ht="15" customHeight="1" x14ac:dyDescent="0.3">
      <c r="A11" s="21">
        <v>2.2708333333331798</v>
      </c>
      <c r="B11" s="22">
        <v>1.37499999999999</v>
      </c>
      <c r="C11" s="23">
        <v>1.4166666666666501</v>
      </c>
      <c r="D11" s="33">
        <v>1.8749999999999101</v>
      </c>
      <c r="E11" s="25">
        <v>1.7499999999999301</v>
      </c>
      <c r="F11" s="381"/>
      <c r="G11" s="311"/>
      <c r="H11" s="187" t="s">
        <v>400</v>
      </c>
      <c r="I11" s="92">
        <f t="shared" si="0"/>
        <v>12</v>
      </c>
      <c r="J11" s="187" t="s">
        <v>400</v>
      </c>
      <c r="K11" s="92">
        <f t="shared" si="1"/>
        <v>14</v>
      </c>
      <c r="L11" s="187" t="s">
        <v>400</v>
      </c>
      <c r="M11" s="92">
        <f t="shared" si="2"/>
        <v>16</v>
      </c>
      <c r="N11" s="187" t="s">
        <v>400</v>
      </c>
      <c r="O11" s="92">
        <f t="shared" si="3"/>
        <v>18</v>
      </c>
      <c r="P11" s="187" t="s">
        <v>400</v>
      </c>
      <c r="Q11" s="92">
        <f t="shared" si="4"/>
        <v>20</v>
      </c>
      <c r="R11" s="381"/>
      <c r="S11" s="212"/>
      <c r="T11" s="31">
        <v>1.37499999999999</v>
      </c>
      <c r="U11" s="23">
        <v>1.4166666666666501</v>
      </c>
      <c r="V11" s="33">
        <v>1.8749999999999101</v>
      </c>
      <c r="W11" s="25">
        <v>1.7499999999999301</v>
      </c>
      <c r="X11" s="32">
        <v>2.2708333333331798</v>
      </c>
    </row>
    <row r="12" spans="1:24" ht="15.75" customHeight="1" x14ac:dyDescent="0.3">
      <c r="A12" s="21">
        <v>2.2916666666665102</v>
      </c>
      <c r="B12" s="22">
        <v>1.3958333333333199</v>
      </c>
      <c r="C12" s="23">
        <v>1.43749999999998</v>
      </c>
      <c r="D12" s="33">
        <v>1.89583333333324</v>
      </c>
      <c r="E12" s="25">
        <v>1.77083333333326</v>
      </c>
      <c r="F12" s="292" t="s">
        <v>143</v>
      </c>
      <c r="G12" s="196" t="s">
        <v>16</v>
      </c>
      <c r="H12" s="292" t="s">
        <v>279</v>
      </c>
      <c r="I12" s="377" t="s">
        <v>16</v>
      </c>
      <c r="J12" s="292" t="s">
        <v>42</v>
      </c>
      <c r="K12" s="377" t="s">
        <v>16</v>
      </c>
      <c r="L12" s="292" t="s">
        <v>225</v>
      </c>
      <c r="M12" s="377" t="s">
        <v>16</v>
      </c>
      <c r="N12" s="292" t="s">
        <v>117</v>
      </c>
      <c r="O12" s="377" t="s">
        <v>16</v>
      </c>
      <c r="P12" s="292" t="s">
        <v>405</v>
      </c>
      <c r="Q12" s="377" t="s">
        <v>16</v>
      </c>
      <c r="R12" s="292" t="s">
        <v>302</v>
      </c>
      <c r="S12" s="377" t="s">
        <v>16</v>
      </c>
      <c r="T12" s="31">
        <v>1.3958333333333199</v>
      </c>
      <c r="U12" s="23">
        <v>1.43749999999998</v>
      </c>
      <c r="V12" s="33">
        <v>1.89583333333324</v>
      </c>
      <c r="W12" s="25">
        <v>1.77083333333326</v>
      </c>
      <c r="X12" s="32">
        <v>2.2916666666665102</v>
      </c>
    </row>
    <row r="13" spans="1:24" ht="15" customHeight="1" x14ac:dyDescent="0.3">
      <c r="A13" s="21">
        <v>2.3124999999998401</v>
      </c>
      <c r="B13" s="22">
        <v>1.4166666666666501</v>
      </c>
      <c r="C13" s="23">
        <v>1.4583333333333099</v>
      </c>
      <c r="D13" s="33">
        <v>1.9166666666665699</v>
      </c>
      <c r="E13" s="35">
        <v>1.7916666666665899</v>
      </c>
      <c r="F13" s="292"/>
      <c r="G13" s="197"/>
      <c r="H13" s="292"/>
      <c r="I13" s="377"/>
      <c r="J13" s="292"/>
      <c r="K13" s="377"/>
      <c r="L13" s="292"/>
      <c r="M13" s="377"/>
      <c r="N13" s="292"/>
      <c r="O13" s="377"/>
      <c r="P13" s="292"/>
      <c r="Q13" s="377"/>
      <c r="R13" s="292"/>
      <c r="S13" s="377"/>
      <c r="T13" s="31">
        <v>1.4166666666666501</v>
      </c>
      <c r="U13" s="23">
        <v>1.4583333333333099</v>
      </c>
      <c r="V13" s="33">
        <v>1.9166666666665699</v>
      </c>
      <c r="W13" s="35">
        <v>1.7916666666665899</v>
      </c>
      <c r="X13" s="32">
        <v>2.3124999999998401</v>
      </c>
    </row>
    <row r="14" spans="1:24" ht="15" customHeight="1" x14ac:dyDescent="0.3">
      <c r="A14" s="21">
        <v>2.3333333333331701</v>
      </c>
      <c r="B14" s="22">
        <v>1.43749999999998</v>
      </c>
      <c r="C14" s="23">
        <v>1.4791666666666401</v>
      </c>
      <c r="D14" s="33">
        <v>1.9374999999999001</v>
      </c>
      <c r="E14" s="35">
        <v>1.8124999999999201</v>
      </c>
      <c r="F14" s="292"/>
      <c r="G14" s="197"/>
      <c r="H14" s="292"/>
      <c r="I14" s="377"/>
      <c r="J14" s="292"/>
      <c r="K14" s="377"/>
      <c r="L14" s="292"/>
      <c r="M14" s="377"/>
      <c r="N14" s="292"/>
      <c r="O14" s="377"/>
      <c r="P14" s="292"/>
      <c r="Q14" s="377"/>
      <c r="R14" s="292"/>
      <c r="S14" s="377"/>
      <c r="T14" s="31">
        <v>1.43749999999998</v>
      </c>
      <c r="U14" s="23">
        <v>1.4791666666666401</v>
      </c>
      <c r="V14" s="33">
        <v>1.9374999999999001</v>
      </c>
      <c r="W14" s="35">
        <v>1.8124999999999201</v>
      </c>
      <c r="X14" s="32">
        <v>2.3333333333331701</v>
      </c>
    </row>
    <row r="15" spans="1:24" ht="15" customHeight="1" x14ac:dyDescent="0.3">
      <c r="A15" s="21">
        <v>2.3541666666665</v>
      </c>
      <c r="B15" s="22">
        <v>1.4583333333333099</v>
      </c>
      <c r="C15" s="23">
        <v>1.49999999999997</v>
      </c>
      <c r="D15" s="24">
        <v>1.95833333333323</v>
      </c>
      <c r="E15" s="35">
        <v>1.83333333333325</v>
      </c>
      <c r="F15" s="292"/>
      <c r="G15" s="197"/>
      <c r="H15" s="292"/>
      <c r="I15" s="377"/>
      <c r="J15" s="292"/>
      <c r="K15" s="377"/>
      <c r="L15" s="292"/>
      <c r="M15" s="377"/>
      <c r="N15" s="292"/>
      <c r="O15" s="377"/>
      <c r="P15" s="292"/>
      <c r="Q15" s="377"/>
      <c r="R15" s="292"/>
      <c r="S15" s="377"/>
      <c r="T15" s="31">
        <v>1.4583333333333099</v>
      </c>
      <c r="U15" s="23">
        <v>1.49999999999997</v>
      </c>
      <c r="V15" s="24">
        <v>1.95833333333323</v>
      </c>
      <c r="W15" s="35">
        <v>1.83333333333325</v>
      </c>
      <c r="X15" s="32">
        <v>2.3541666666665</v>
      </c>
    </row>
    <row r="16" spans="1:24" ht="15" customHeight="1" x14ac:dyDescent="0.3">
      <c r="A16" s="21">
        <v>2.3749999999998299</v>
      </c>
      <c r="B16" s="22">
        <v>1.4791666666666401</v>
      </c>
      <c r="C16" s="23">
        <v>1.5208333333333</v>
      </c>
      <c r="D16" s="24">
        <v>1.9791666666665599</v>
      </c>
      <c r="E16" s="35">
        <v>1.8541666666665799</v>
      </c>
      <c r="F16" s="292"/>
      <c r="G16" s="231"/>
      <c r="H16" s="292"/>
      <c r="I16" s="377"/>
      <c r="J16" s="292"/>
      <c r="K16" s="377"/>
      <c r="L16" s="292"/>
      <c r="M16" s="377"/>
      <c r="N16" s="292"/>
      <c r="O16" s="377"/>
      <c r="P16" s="292"/>
      <c r="Q16" s="377"/>
      <c r="R16" s="292"/>
      <c r="S16" s="377"/>
      <c r="T16" s="31">
        <v>1.4791666666666401</v>
      </c>
      <c r="U16" s="23">
        <v>1.5208333333333</v>
      </c>
      <c r="V16" s="24">
        <v>1.9791666666665599</v>
      </c>
      <c r="W16" s="35">
        <v>1.8541666666665799</v>
      </c>
      <c r="X16" s="32">
        <v>2.3749999999998299</v>
      </c>
    </row>
    <row r="17" spans="1:24" ht="15" customHeight="1" x14ac:dyDescent="0.3">
      <c r="A17" s="21">
        <v>2.3958333333331598</v>
      </c>
      <c r="B17" s="22">
        <v>1.49999999999997</v>
      </c>
      <c r="C17" s="23">
        <v>1.5416666666666301</v>
      </c>
      <c r="D17" s="24">
        <v>1.9999999999998901</v>
      </c>
      <c r="E17" s="35">
        <v>1.8749999999999101</v>
      </c>
      <c r="F17" s="29" t="s">
        <v>407</v>
      </c>
      <c r="G17" s="36">
        <f>G30-2</f>
        <v>8</v>
      </c>
      <c r="H17" s="29" t="s">
        <v>407</v>
      </c>
      <c r="I17" s="36">
        <f>G30</f>
        <v>10</v>
      </c>
      <c r="J17" s="29" t="s">
        <v>407</v>
      </c>
      <c r="K17" s="36">
        <f>I30</f>
        <v>11</v>
      </c>
      <c r="L17" s="29" t="s">
        <v>407</v>
      </c>
      <c r="M17" s="36">
        <f>K30</f>
        <v>12</v>
      </c>
      <c r="N17" s="29" t="s">
        <v>407</v>
      </c>
      <c r="O17" s="36">
        <f>M30</f>
        <v>13</v>
      </c>
      <c r="P17" s="29" t="s">
        <v>407</v>
      </c>
      <c r="Q17" s="36">
        <f>O30</f>
        <v>14</v>
      </c>
      <c r="R17" s="213" t="s">
        <v>399</v>
      </c>
      <c r="S17" s="213">
        <f>Q35</f>
        <v>3</v>
      </c>
      <c r="T17" s="31">
        <v>1.49999999999997</v>
      </c>
      <c r="U17" s="23">
        <v>1.5416666666666301</v>
      </c>
      <c r="V17" s="24">
        <v>1.9999999999998901</v>
      </c>
      <c r="W17" s="35">
        <v>1.8749999999999101</v>
      </c>
      <c r="X17" s="32">
        <v>2.3958333333331598</v>
      </c>
    </row>
    <row r="18" spans="1:24" ht="15.75" customHeight="1" x14ac:dyDescent="0.3">
      <c r="A18" s="21">
        <v>2.4166666666664902</v>
      </c>
      <c r="B18" s="22">
        <v>1.5208333333333</v>
      </c>
      <c r="C18" s="23">
        <v>1.56249999999996</v>
      </c>
      <c r="D18" s="24">
        <v>2.0208333333332198</v>
      </c>
      <c r="E18" s="35">
        <v>1.89583333333324</v>
      </c>
      <c r="F18" s="29" t="s">
        <v>407</v>
      </c>
      <c r="G18" s="36">
        <f>G30-1</f>
        <v>9</v>
      </c>
      <c r="H18" s="29" t="s">
        <v>35</v>
      </c>
      <c r="I18" s="36">
        <f>G31</f>
        <v>463</v>
      </c>
      <c r="J18" s="29" t="s">
        <v>35</v>
      </c>
      <c r="K18" s="36">
        <f>I31</f>
        <v>464</v>
      </c>
      <c r="L18" s="29" t="s">
        <v>35</v>
      </c>
      <c r="M18" s="36">
        <f>K31</f>
        <v>465</v>
      </c>
      <c r="N18" s="29" t="s">
        <v>35</v>
      </c>
      <c r="O18" s="36">
        <f>M31</f>
        <v>466</v>
      </c>
      <c r="P18" s="29" t="s">
        <v>35</v>
      </c>
      <c r="Q18" s="36">
        <f>O31</f>
        <v>467</v>
      </c>
      <c r="R18" s="213"/>
      <c r="S18" s="213"/>
      <c r="T18" s="31">
        <v>1.5208333333333</v>
      </c>
      <c r="U18" s="23">
        <v>1.56249999999996</v>
      </c>
      <c r="V18" s="24">
        <v>2.0208333333332198</v>
      </c>
      <c r="W18" s="35">
        <v>1.89583333333324</v>
      </c>
      <c r="X18" s="32">
        <v>2.4166666666664902</v>
      </c>
    </row>
    <row r="19" spans="1:24" ht="15.75" customHeight="1" x14ac:dyDescent="0.3">
      <c r="A19" s="21"/>
      <c r="B19" s="22"/>
      <c r="C19" s="23"/>
      <c r="D19" s="24"/>
      <c r="E19" s="35"/>
      <c r="F19" s="229" t="s">
        <v>17</v>
      </c>
      <c r="G19" s="229"/>
      <c r="H19" s="229"/>
      <c r="I19" s="229"/>
      <c r="J19" s="229"/>
      <c r="K19" s="229"/>
      <c r="L19" s="229"/>
      <c r="M19" s="229"/>
      <c r="N19" s="229"/>
      <c r="O19" s="229"/>
      <c r="P19" s="114"/>
      <c r="Q19" s="93"/>
      <c r="R19" s="114"/>
      <c r="S19" s="93"/>
      <c r="T19" s="31"/>
      <c r="U19" s="23"/>
      <c r="V19" s="24"/>
      <c r="W19" s="35"/>
      <c r="X19" s="32"/>
    </row>
    <row r="20" spans="1:24" ht="15" customHeight="1" x14ac:dyDescent="0.3">
      <c r="A20" s="21">
        <v>2.4374999999998201</v>
      </c>
      <c r="B20" s="22">
        <v>1.5416666666666301</v>
      </c>
      <c r="C20" s="23">
        <v>1.58333333333329</v>
      </c>
      <c r="D20" s="24">
        <v>2.0416666666665502</v>
      </c>
      <c r="E20" s="35">
        <v>1.9166666666665699</v>
      </c>
      <c r="F20" s="292" t="s">
        <v>31</v>
      </c>
      <c r="G20" s="202" t="s">
        <v>16</v>
      </c>
      <c r="H20" s="292" t="s">
        <v>109</v>
      </c>
      <c r="I20" s="202" t="s">
        <v>16</v>
      </c>
      <c r="J20" s="292" t="s">
        <v>403</v>
      </c>
      <c r="K20" s="202" t="s">
        <v>16</v>
      </c>
      <c r="L20" s="292" t="s">
        <v>80</v>
      </c>
      <c r="M20" s="202" t="s">
        <v>16</v>
      </c>
      <c r="N20" s="292" t="s">
        <v>404</v>
      </c>
      <c r="O20" s="202" t="s">
        <v>16</v>
      </c>
      <c r="P20" s="292" t="s">
        <v>122</v>
      </c>
      <c r="Q20" s="202" t="s">
        <v>16</v>
      </c>
      <c r="R20" s="276" t="s">
        <v>148</v>
      </c>
      <c r="S20" s="196" t="s">
        <v>16</v>
      </c>
      <c r="T20" s="31">
        <v>1.5416666666666301</v>
      </c>
      <c r="U20" s="23">
        <v>1.58333333333329</v>
      </c>
      <c r="V20" s="24">
        <v>2.0416666666665502</v>
      </c>
      <c r="W20" s="35">
        <v>1.9166666666665699</v>
      </c>
      <c r="X20" s="32">
        <v>2.4374999999998201</v>
      </c>
    </row>
    <row r="21" spans="1:24" ht="15" customHeight="1" x14ac:dyDescent="0.3">
      <c r="A21" s="21">
        <v>2.4583333333331501</v>
      </c>
      <c r="B21" s="22">
        <v>1.56249999999996</v>
      </c>
      <c r="C21" s="23">
        <v>1.6041666666666199</v>
      </c>
      <c r="D21" s="24">
        <v>2.0624999999998801</v>
      </c>
      <c r="E21" s="35">
        <v>1.9374999999999001</v>
      </c>
      <c r="F21" s="292"/>
      <c r="G21" s="202"/>
      <c r="H21" s="292"/>
      <c r="I21" s="202"/>
      <c r="J21" s="292"/>
      <c r="K21" s="202"/>
      <c r="L21" s="292"/>
      <c r="M21" s="202"/>
      <c r="N21" s="292"/>
      <c r="O21" s="202"/>
      <c r="P21" s="292"/>
      <c r="Q21" s="202"/>
      <c r="R21" s="277"/>
      <c r="S21" s="197"/>
      <c r="T21" s="31">
        <v>1.56249999999996</v>
      </c>
      <c r="U21" s="23">
        <v>1.6041666666666199</v>
      </c>
      <c r="V21" s="24">
        <v>2.0624999999998801</v>
      </c>
      <c r="W21" s="35">
        <v>1.9374999999999001</v>
      </c>
      <c r="X21" s="32">
        <v>2.4583333333331501</v>
      </c>
    </row>
    <row r="22" spans="1:24" ht="15" customHeight="1" x14ac:dyDescent="0.3">
      <c r="A22" s="21">
        <v>2.47916666666648</v>
      </c>
      <c r="B22" s="22">
        <v>1.58333333333329</v>
      </c>
      <c r="C22" s="23">
        <v>1.62499999999995</v>
      </c>
      <c r="D22" s="24">
        <v>2.08333333333321</v>
      </c>
      <c r="E22" s="37">
        <v>1.95833333333323</v>
      </c>
      <c r="F22" s="292"/>
      <c r="G22" s="202"/>
      <c r="H22" s="292"/>
      <c r="I22" s="202"/>
      <c r="J22" s="292"/>
      <c r="K22" s="202"/>
      <c r="L22" s="292"/>
      <c r="M22" s="202"/>
      <c r="N22" s="292"/>
      <c r="O22" s="202"/>
      <c r="P22" s="292"/>
      <c r="Q22" s="202"/>
      <c r="R22" s="278"/>
      <c r="S22" s="231"/>
      <c r="T22" s="31">
        <v>1.58333333333329</v>
      </c>
      <c r="U22" s="23">
        <v>1.62499999999995</v>
      </c>
      <c r="V22" s="24">
        <v>2.08333333333321</v>
      </c>
      <c r="W22" s="37">
        <v>1.95833333333323</v>
      </c>
      <c r="X22" s="32">
        <v>2.47916666666648</v>
      </c>
    </row>
    <row r="23" spans="1:24" ht="15" customHeight="1" x14ac:dyDescent="0.3">
      <c r="A23" s="21">
        <v>2.4999999999998099</v>
      </c>
      <c r="B23" s="22">
        <v>1.6041666666666199</v>
      </c>
      <c r="C23" s="23">
        <v>1.64583333333328</v>
      </c>
      <c r="D23" s="24">
        <v>2.10416666666654</v>
      </c>
      <c r="E23" s="37">
        <v>1.9791666666665599</v>
      </c>
      <c r="F23" s="292"/>
      <c r="G23" s="202"/>
      <c r="H23" s="292"/>
      <c r="I23" s="202"/>
      <c r="J23" s="292"/>
      <c r="K23" s="202"/>
      <c r="L23" s="292"/>
      <c r="M23" s="202"/>
      <c r="N23" s="292"/>
      <c r="O23" s="202"/>
      <c r="P23" s="292"/>
      <c r="Q23" s="202"/>
      <c r="R23" s="276" t="s">
        <v>406</v>
      </c>
      <c r="S23" s="272" t="s">
        <v>16</v>
      </c>
      <c r="T23" s="31">
        <v>1.6041666666666199</v>
      </c>
      <c r="U23" s="23">
        <v>1.64583333333328</v>
      </c>
      <c r="V23" s="24">
        <v>2.10416666666654</v>
      </c>
      <c r="W23" s="37">
        <v>1.9791666666665599</v>
      </c>
      <c r="X23" s="32">
        <v>2.4999999999998099</v>
      </c>
    </row>
    <row r="24" spans="1:24" ht="15" customHeight="1" x14ac:dyDescent="0.3">
      <c r="A24" s="21">
        <v>2.5208333333331399</v>
      </c>
      <c r="B24" s="22">
        <v>1.62499999999995</v>
      </c>
      <c r="C24" s="23">
        <v>1.6666666666666099</v>
      </c>
      <c r="D24" s="24">
        <v>2.1249999999998699</v>
      </c>
      <c r="E24" s="37">
        <v>1.9999999999998901</v>
      </c>
      <c r="F24" s="292"/>
      <c r="G24" s="202"/>
      <c r="H24" s="292"/>
      <c r="I24" s="202"/>
      <c r="J24" s="292"/>
      <c r="K24" s="202"/>
      <c r="L24" s="292"/>
      <c r="M24" s="202"/>
      <c r="N24" s="292"/>
      <c r="O24" s="202"/>
      <c r="P24" s="292"/>
      <c r="Q24" s="202"/>
      <c r="R24" s="277"/>
      <c r="S24" s="273"/>
      <c r="T24" s="31">
        <v>1.62499999999995</v>
      </c>
      <c r="U24" s="23">
        <v>1.6666666666666099</v>
      </c>
      <c r="V24" s="24">
        <v>2.1249999999998699</v>
      </c>
      <c r="W24" s="37">
        <v>1.9999999999998901</v>
      </c>
      <c r="X24" s="32">
        <v>2.5208333333331399</v>
      </c>
    </row>
    <row r="25" spans="1:24" ht="15" customHeight="1" x14ac:dyDescent="0.3">
      <c r="A25" s="21">
        <v>2.5416666666664698</v>
      </c>
      <c r="B25" s="22">
        <v>1.64583333333328</v>
      </c>
      <c r="C25" s="23">
        <v>1.68749999999994</v>
      </c>
      <c r="D25" s="24">
        <v>2.1458333333331998</v>
      </c>
      <c r="E25" s="37">
        <v>2.0208333333332198</v>
      </c>
      <c r="F25" s="29" t="s">
        <v>357</v>
      </c>
      <c r="G25" s="36">
        <f>G32-2</f>
        <v>164</v>
      </c>
      <c r="H25" s="29" t="s">
        <v>357</v>
      </c>
      <c r="I25" s="36">
        <f>G32</f>
        <v>166</v>
      </c>
      <c r="J25" s="29" t="s">
        <v>357</v>
      </c>
      <c r="K25" s="36">
        <f>I32</f>
        <v>168</v>
      </c>
      <c r="L25" s="29" t="s">
        <v>357</v>
      </c>
      <c r="M25" s="36">
        <f>K32</f>
        <v>170</v>
      </c>
      <c r="N25" s="29" t="s">
        <v>357</v>
      </c>
      <c r="O25" s="36">
        <f>M32</f>
        <v>172</v>
      </c>
      <c r="P25" s="29" t="s">
        <v>357</v>
      </c>
      <c r="Q25" s="36">
        <f>O32</f>
        <v>174</v>
      </c>
      <c r="R25" s="277"/>
      <c r="S25" s="273"/>
      <c r="T25" s="31">
        <v>1.64583333333328</v>
      </c>
      <c r="U25" s="23">
        <v>1.68749999999994</v>
      </c>
      <c r="V25" s="24">
        <v>2.1458333333331998</v>
      </c>
      <c r="W25" s="37">
        <v>2.0208333333332198</v>
      </c>
      <c r="X25" s="32">
        <v>2.5416666666664698</v>
      </c>
    </row>
    <row r="26" spans="1:24" ht="15" customHeight="1" x14ac:dyDescent="0.3">
      <c r="A26" s="21">
        <v>2.5624999999998002</v>
      </c>
      <c r="B26" s="22">
        <v>1.6666666666666099</v>
      </c>
      <c r="C26" s="23">
        <v>1.70833333333327</v>
      </c>
      <c r="D26" s="24">
        <v>2.1666666666665302</v>
      </c>
      <c r="E26" s="37">
        <v>2.0416666666665502</v>
      </c>
      <c r="F26" s="29" t="s">
        <v>357</v>
      </c>
      <c r="G26" s="36">
        <f>G33-2</f>
        <v>165</v>
      </c>
      <c r="H26" s="29" t="s">
        <v>357</v>
      </c>
      <c r="I26" s="36">
        <f>G33</f>
        <v>167</v>
      </c>
      <c r="J26" s="29" t="s">
        <v>357</v>
      </c>
      <c r="K26" s="36">
        <f>I33</f>
        <v>169</v>
      </c>
      <c r="L26" s="29" t="s">
        <v>357</v>
      </c>
      <c r="M26" s="36">
        <f>K33</f>
        <v>171</v>
      </c>
      <c r="N26" s="29" t="s">
        <v>357</v>
      </c>
      <c r="O26" s="36">
        <f>M33</f>
        <v>173</v>
      </c>
      <c r="P26" s="29" t="s">
        <v>357</v>
      </c>
      <c r="Q26" s="36">
        <f>O33</f>
        <v>175</v>
      </c>
      <c r="R26" s="277"/>
      <c r="S26" s="273"/>
      <c r="T26" s="31">
        <v>1.6666666666666099</v>
      </c>
      <c r="U26" s="23">
        <v>1.70833333333327</v>
      </c>
      <c r="V26" s="24">
        <v>2.1666666666665302</v>
      </c>
      <c r="W26" s="37">
        <v>2.0416666666665502</v>
      </c>
      <c r="X26" s="32">
        <v>2.5624999999998002</v>
      </c>
    </row>
    <row r="27" spans="1:24" ht="15" customHeight="1" x14ac:dyDescent="0.3">
      <c r="A27" s="21">
        <v>2.5833333333331301</v>
      </c>
      <c r="B27" s="22">
        <v>1.68749999999994</v>
      </c>
      <c r="C27" s="23">
        <v>1.7291666666665999</v>
      </c>
      <c r="D27" s="24">
        <v>2.1874999999998601</v>
      </c>
      <c r="E27" s="37">
        <v>2.0624999999998801</v>
      </c>
      <c r="F27" s="29" t="s">
        <v>32</v>
      </c>
      <c r="G27" s="36">
        <f>G34-1</f>
        <v>517</v>
      </c>
      <c r="H27" s="29" t="s">
        <v>32</v>
      </c>
      <c r="I27" s="36">
        <f>G34</f>
        <v>518</v>
      </c>
      <c r="J27" s="29" t="s">
        <v>32</v>
      </c>
      <c r="K27" s="36">
        <f>I34</f>
        <v>519</v>
      </c>
      <c r="L27" s="29" t="s">
        <v>32</v>
      </c>
      <c r="M27" s="36">
        <f>K34</f>
        <v>520</v>
      </c>
      <c r="N27" s="29" t="s">
        <v>32</v>
      </c>
      <c r="O27" s="36">
        <f>M34</f>
        <v>521</v>
      </c>
      <c r="P27" s="29" t="s">
        <v>32</v>
      </c>
      <c r="Q27" s="36">
        <f>O34</f>
        <v>522</v>
      </c>
      <c r="R27" s="277"/>
      <c r="S27" s="273"/>
      <c r="T27" s="31">
        <v>1.68749999999994</v>
      </c>
      <c r="U27" s="23">
        <v>1.7291666666665999</v>
      </c>
      <c r="V27" s="24">
        <v>2.1874999999998601</v>
      </c>
      <c r="W27" s="37">
        <v>2.0624999999998801</v>
      </c>
      <c r="X27" s="32">
        <v>2.5833333333331301</v>
      </c>
    </row>
    <row r="28" spans="1:24" ht="15" customHeight="1" x14ac:dyDescent="0.3">
      <c r="A28" s="21">
        <v>2.60416666666646</v>
      </c>
      <c r="B28" s="22">
        <v>1.70833333333327</v>
      </c>
      <c r="C28" s="23">
        <v>1.7499999999999301</v>
      </c>
      <c r="D28" s="24">
        <v>2.20833333333319</v>
      </c>
      <c r="E28" s="37">
        <v>2.08333333333321</v>
      </c>
      <c r="F28" s="213" t="s">
        <v>399</v>
      </c>
      <c r="G28" s="213">
        <f>Q35-1</f>
        <v>2</v>
      </c>
      <c r="H28" s="190" t="s">
        <v>400</v>
      </c>
      <c r="I28" s="36">
        <f>G35</f>
        <v>11</v>
      </c>
      <c r="J28" s="190" t="s">
        <v>400</v>
      </c>
      <c r="K28" s="36">
        <f>I35</f>
        <v>13</v>
      </c>
      <c r="L28" s="190" t="s">
        <v>400</v>
      </c>
      <c r="M28" s="36">
        <f>K35</f>
        <v>15</v>
      </c>
      <c r="N28" s="190" t="s">
        <v>400</v>
      </c>
      <c r="O28" s="36">
        <f>M35</f>
        <v>17</v>
      </c>
      <c r="P28" s="190" t="s">
        <v>400</v>
      </c>
      <c r="Q28" s="36">
        <f>O35</f>
        <v>19</v>
      </c>
      <c r="R28" s="277"/>
      <c r="S28" s="273"/>
      <c r="T28" s="31">
        <v>1.70833333333327</v>
      </c>
      <c r="U28" s="23">
        <v>1.7499999999999301</v>
      </c>
      <c r="V28" s="24">
        <v>2.20833333333319</v>
      </c>
      <c r="W28" s="37">
        <v>2.08333333333321</v>
      </c>
      <c r="X28" s="32">
        <v>2.60416666666646</v>
      </c>
    </row>
    <row r="29" spans="1:24" ht="15" customHeight="1" x14ac:dyDescent="0.3">
      <c r="A29" s="21">
        <v>2.6249999999997899</v>
      </c>
      <c r="B29" s="22">
        <v>1.7291666666665999</v>
      </c>
      <c r="C29" s="23">
        <v>1.77083333333326</v>
      </c>
      <c r="D29" s="24">
        <v>2.22916666666652</v>
      </c>
      <c r="E29" s="37">
        <v>2.10416666666654</v>
      </c>
      <c r="F29" s="213"/>
      <c r="G29" s="213"/>
      <c r="H29" s="190" t="s">
        <v>400</v>
      </c>
      <c r="I29" s="36">
        <f>G36</f>
        <v>12</v>
      </c>
      <c r="J29" s="190" t="s">
        <v>400</v>
      </c>
      <c r="K29" s="36">
        <f>I36</f>
        <v>14</v>
      </c>
      <c r="L29" s="190" t="s">
        <v>400</v>
      </c>
      <c r="M29" s="36">
        <f>K36</f>
        <v>16</v>
      </c>
      <c r="N29" s="190" t="s">
        <v>400</v>
      </c>
      <c r="O29" s="36">
        <f>M36</f>
        <v>18</v>
      </c>
      <c r="P29" s="190" t="s">
        <v>400</v>
      </c>
      <c r="Q29" s="36">
        <f>O36</f>
        <v>20</v>
      </c>
      <c r="R29" s="278"/>
      <c r="S29" s="274"/>
      <c r="T29" s="31">
        <v>1.7291666666665999</v>
      </c>
      <c r="U29" s="23">
        <v>1.77083333333326</v>
      </c>
      <c r="V29" s="24">
        <v>2.22916666666652</v>
      </c>
      <c r="W29" s="37">
        <v>2.10416666666654</v>
      </c>
      <c r="X29" s="32">
        <v>2.6249999999997899</v>
      </c>
    </row>
    <row r="30" spans="1:24" ht="15" customHeight="1" x14ac:dyDescent="0.3">
      <c r="A30" s="21">
        <v>2.6458333333331199</v>
      </c>
      <c r="B30" s="22">
        <v>1.7499999999999301</v>
      </c>
      <c r="C30" s="39">
        <v>1.7916666666665899</v>
      </c>
      <c r="D30" s="40">
        <v>1.25</v>
      </c>
      <c r="E30" s="37">
        <v>2.1249999999998699</v>
      </c>
      <c r="F30" s="193" t="s">
        <v>407</v>
      </c>
      <c r="G30" s="28">
        <v>10</v>
      </c>
      <c r="H30" s="193" t="s">
        <v>407</v>
      </c>
      <c r="I30" s="28">
        <f>G30+1</f>
        <v>11</v>
      </c>
      <c r="J30" s="193" t="s">
        <v>407</v>
      </c>
      <c r="K30" s="28">
        <f>I30+1</f>
        <v>12</v>
      </c>
      <c r="L30" s="193" t="s">
        <v>407</v>
      </c>
      <c r="M30" s="28">
        <f>K30+1</f>
        <v>13</v>
      </c>
      <c r="N30" s="193" t="s">
        <v>407</v>
      </c>
      <c r="O30" s="28">
        <f>M30+1</f>
        <v>14</v>
      </c>
      <c r="P30" s="193" t="s">
        <v>407</v>
      </c>
      <c r="Q30" s="28">
        <f>O30+1</f>
        <v>15</v>
      </c>
      <c r="R30" s="193" t="s">
        <v>407</v>
      </c>
      <c r="S30" s="28">
        <f>Q31+1</f>
        <v>17</v>
      </c>
      <c r="T30" s="31">
        <v>1.7499999999999301</v>
      </c>
      <c r="U30" s="39">
        <v>1.7916666666665899</v>
      </c>
      <c r="V30" s="40">
        <v>1.25</v>
      </c>
      <c r="W30" s="37">
        <v>2.1249999999998699</v>
      </c>
      <c r="X30" s="32">
        <v>2.6458333333331199</v>
      </c>
    </row>
    <row r="31" spans="1:24" ht="15.75" customHeight="1" x14ac:dyDescent="0.3">
      <c r="A31" s="21">
        <v>2.6666666666664498</v>
      </c>
      <c r="B31" s="22">
        <v>1.77083333333326</v>
      </c>
      <c r="C31" s="39">
        <v>1.8124999999999201</v>
      </c>
      <c r="D31" s="40">
        <v>1.2708333333333299</v>
      </c>
      <c r="E31" s="37">
        <v>2.1458333333331998</v>
      </c>
      <c r="F31" s="188" t="s">
        <v>35</v>
      </c>
      <c r="G31" s="92">
        <v>463</v>
      </c>
      <c r="H31" s="189" t="s">
        <v>35</v>
      </c>
      <c r="I31" s="92">
        <f>G31+1</f>
        <v>464</v>
      </c>
      <c r="J31" s="189" t="s">
        <v>35</v>
      </c>
      <c r="K31" s="92">
        <f>I31+1</f>
        <v>465</v>
      </c>
      <c r="L31" s="189" t="s">
        <v>35</v>
      </c>
      <c r="M31" s="92">
        <f>K31+1</f>
        <v>466</v>
      </c>
      <c r="N31" s="189" t="s">
        <v>35</v>
      </c>
      <c r="O31" s="92">
        <f>M31+1</f>
        <v>467</v>
      </c>
      <c r="P31" s="193" t="s">
        <v>407</v>
      </c>
      <c r="Q31" s="28">
        <f>Q30+1</f>
        <v>16</v>
      </c>
      <c r="R31" s="193" t="s">
        <v>407</v>
      </c>
      <c r="S31" s="28">
        <f>S30+1</f>
        <v>18</v>
      </c>
      <c r="T31" s="31">
        <v>1.77083333333326</v>
      </c>
      <c r="U31" s="39">
        <v>1.8124999999999201</v>
      </c>
      <c r="V31" s="40">
        <v>1.2708333333333299</v>
      </c>
      <c r="W31" s="37">
        <v>2.1458333333331998</v>
      </c>
      <c r="X31" s="32">
        <v>2.6666666666664498</v>
      </c>
    </row>
    <row r="32" spans="1:24" ht="15.75" customHeight="1" x14ac:dyDescent="0.3">
      <c r="A32" s="21">
        <v>2.6874999999997802</v>
      </c>
      <c r="B32" s="41">
        <v>1.7916666666665899</v>
      </c>
      <c r="C32" s="39">
        <v>1.83333333333325</v>
      </c>
      <c r="D32" s="40">
        <v>1.2916666666666701</v>
      </c>
      <c r="E32" s="37">
        <v>2.1666666666665302</v>
      </c>
      <c r="F32" s="188" t="s">
        <v>357</v>
      </c>
      <c r="G32" s="28">
        <v>166</v>
      </c>
      <c r="H32" s="188" t="s">
        <v>357</v>
      </c>
      <c r="I32" s="28">
        <f>G33+1</f>
        <v>168</v>
      </c>
      <c r="J32" s="188" t="s">
        <v>357</v>
      </c>
      <c r="K32" s="28">
        <f>I33+1</f>
        <v>170</v>
      </c>
      <c r="L32" s="188" t="s">
        <v>357</v>
      </c>
      <c r="M32" s="28">
        <f>K33+1</f>
        <v>172</v>
      </c>
      <c r="N32" s="188" t="s">
        <v>357</v>
      </c>
      <c r="O32" s="28">
        <f>M33+1</f>
        <v>174</v>
      </c>
      <c r="P32" s="188" t="s">
        <v>357</v>
      </c>
      <c r="Q32" s="28">
        <f>O33+1</f>
        <v>176</v>
      </c>
      <c r="R32" s="188" t="s">
        <v>357</v>
      </c>
      <c r="S32" s="28">
        <f>Q33+1</f>
        <v>178</v>
      </c>
      <c r="T32" s="43">
        <v>1.7916666666665899</v>
      </c>
      <c r="U32" s="39">
        <v>1.83333333333325</v>
      </c>
      <c r="V32" s="40">
        <v>1.2916666666666701</v>
      </c>
      <c r="W32" s="37">
        <v>2.1666666666665302</v>
      </c>
      <c r="X32" s="32">
        <v>2.6874999999997802</v>
      </c>
    </row>
    <row r="33" spans="1:24" ht="15" customHeight="1" x14ac:dyDescent="0.3">
      <c r="A33" s="21">
        <v>2.7083333333331101</v>
      </c>
      <c r="B33" s="41">
        <v>1.8124999999999201</v>
      </c>
      <c r="C33" s="39">
        <v>1.8541666666665799</v>
      </c>
      <c r="D33" s="40">
        <v>1.3125</v>
      </c>
      <c r="E33" s="37">
        <v>2.1874999999998601</v>
      </c>
      <c r="F33" s="188" t="s">
        <v>357</v>
      </c>
      <c r="G33" s="28">
        <f>G32+1</f>
        <v>167</v>
      </c>
      <c r="H33" s="188" t="s">
        <v>357</v>
      </c>
      <c r="I33" s="28">
        <f>I32+1</f>
        <v>169</v>
      </c>
      <c r="J33" s="188" t="s">
        <v>357</v>
      </c>
      <c r="K33" s="28">
        <f>K32+1</f>
        <v>171</v>
      </c>
      <c r="L33" s="188" t="s">
        <v>357</v>
      </c>
      <c r="M33" s="28">
        <f>M32+1</f>
        <v>173</v>
      </c>
      <c r="N33" s="188" t="s">
        <v>357</v>
      </c>
      <c r="O33" s="28">
        <f>O32+1</f>
        <v>175</v>
      </c>
      <c r="P33" s="188" t="s">
        <v>357</v>
      </c>
      <c r="Q33" s="28">
        <f>Q32+1</f>
        <v>177</v>
      </c>
      <c r="R33" s="188" t="s">
        <v>357</v>
      </c>
      <c r="S33" s="28">
        <f>S32+1</f>
        <v>179</v>
      </c>
      <c r="T33" s="43">
        <v>1.8124999999999201</v>
      </c>
      <c r="U33" s="39">
        <v>1.8541666666665799</v>
      </c>
      <c r="V33" s="40">
        <v>1.3125</v>
      </c>
      <c r="W33" s="37">
        <v>2.1874999999998601</v>
      </c>
      <c r="X33" s="32">
        <v>2.7083333333331101</v>
      </c>
    </row>
    <row r="34" spans="1:24" ht="15" customHeight="1" x14ac:dyDescent="0.3">
      <c r="A34" s="21">
        <v>2.72916666666644</v>
      </c>
      <c r="B34" s="41">
        <v>1.83333333333325</v>
      </c>
      <c r="C34" s="39">
        <v>1.8749999999999101</v>
      </c>
      <c r="D34" s="40">
        <v>1.3333333333333299</v>
      </c>
      <c r="E34" s="37">
        <v>2.20833333333319</v>
      </c>
      <c r="F34" s="188" t="s">
        <v>32</v>
      </c>
      <c r="G34" s="28">
        <v>518</v>
      </c>
      <c r="H34" s="188" t="s">
        <v>32</v>
      </c>
      <c r="I34" s="28">
        <f>G34+1</f>
        <v>519</v>
      </c>
      <c r="J34" s="188" t="s">
        <v>32</v>
      </c>
      <c r="K34" s="28">
        <f>I34+1</f>
        <v>520</v>
      </c>
      <c r="L34" s="188" t="s">
        <v>32</v>
      </c>
      <c r="M34" s="28">
        <f>K34+1</f>
        <v>521</v>
      </c>
      <c r="N34" s="188" t="s">
        <v>32</v>
      </c>
      <c r="O34" s="28">
        <f>M34+1</f>
        <v>522</v>
      </c>
      <c r="P34" s="188" t="s">
        <v>32</v>
      </c>
      <c r="Q34" s="28">
        <f>O34+1</f>
        <v>523</v>
      </c>
      <c r="R34" s="188" t="s">
        <v>32</v>
      </c>
      <c r="S34" s="28">
        <f>Q34+1</f>
        <v>524</v>
      </c>
      <c r="T34" s="43">
        <v>1.83333333333325</v>
      </c>
      <c r="U34" s="39">
        <v>1.8749999999999101</v>
      </c>
      <c r="V34" s="40">
        <v>1.3333333333333299</v>
      </c>
      <c r="W34" s="37">
        <v>2.20833333333319</v>
      </c>
      <c r="X34" s="32">
        <v>2.72916666666644</v>
      </c>
    </row>
    <row r="35" spans="1:24" ht="15" customHeight="1" x14ac:dyDescent="0.3">
      <c r="A35" s="21">
        <v>2.74999999999977</v>
      </c>
      <c r="B35" s="41">
        <v>1.8541666666665799</v>
      </c>
      <c r="C35" s="39">
        <v>1.89583333333324</v>
      </c>
      <c r="D35" s="40">
        <v>1.3541666666666601</v>
      </c>
      <c r="E35" s="37">
        <v>2.22916666666652</v>
      </c>
      <c r="F35" s="192" t="s">
        <v>400</v>
      </c>
      <c r="G35" s="28">
        <v>11</v>
      </c>
      <c r="H35" s="192" t="s">
        <v>400</v>
      </c>
      <c r="I35" s="26">
        <f>G36+1</f>
        <v>13</v>
      </c>
      <c r="J35" s="192" t="s">
        <v>400</v>
      </c>
      <c r="K35" s="26">
        <f>I36+1</f>
        <v>15</v>
      </c>
      <c r="L35" s="192" t="s">
        <v>400</v>
      </c>
      <c r="M35" s="26">
        <f>K36+1</f>
        <v>17</v>
      </c>
      <c r="N35" s="192" t="s">
        <v>400</v>
      </c>
      <c r="O35" s="26">
        <f>M36+1</f>
        <v>19</v>
      </c>
      <c r="P35" s="382" t="s">
        <v>399</v>
      </c>
      <c r="Q35" s="311">
        <v>3</v>
      </c>
      <c r="R35" s="382" t="s">
        <v>399</v>
      </c>
      <c r="S35" s="311">
        <f>Q35+1</f>
        <v>4</v>
      </c>
      <c r="T35" s="43">
        <v>1.8541666666665799</v>
      </c>
      <c r="U35" s="39">
        <v>1.89583333333324</v>
      </c>
      <c r="V35" s="40">
        <v>1.3541666666666601</v>
      </c>
      <c r="W35" s="37">
        <v>2.22916666666652</v>
      </c>
      <c r="X35" s="32">
        <v>2.74999999999977</v>
      </c>
    </row>
    <row r="36" spans="1:24" ht="15" customHeight="1" x14ac:dyDescent="0.3">
      <c r="A36" s="21">
        <v>2.7708333333330999</v>
      </c>
      <c r="B36" s="41">
        <v>1.8749999999999101</v>
      </c>
      <c r="C36" s="39">
        <v>1.9166666666665699</v>
      </c>
      <c r="D36" s="40">
        <v>1.37499999999999</v>
      </c>
      <c r="E36" s="25">
        <v>1.25</v>
      </c>
      <c r="F36" s="192" t="s">
        <v>400</v>
      </c>
      <c r="G36" s="28">
        <f>G35+1</f>
        <v>12</v>
      </c>
      <c r="H36" s="192" t="s">
        <v>400</v>
      </c>
      <c r="I36" s="26">
        <f>I35+1</f>
        <v>14</v>
      </c>
      <c r="J36" s="192" t="s">
        <v>400</v>
      </c>
      <c r="K36" s="26">
        <f>K35+1</f>
        <v>16</v>
      </c>
      <c r="L36" s="192" t="s">
        <v>400</v>
      </c>
      <c r="M36" s="26">
        <f>M35+1</f>
        <v>18</v>
      </c>
      <c r="N36" s="192" t="s">
        <v>400</v>
      </c>
      <c r="O36" s="26">
        <f>O35+1</f>
        <v>20</v>
      </c>
      <c r="P36" s="382"/>
      <c r="Q36" s="311"/>
      <c r="R36" s="382"/>
      <c r="S36" s="311"/>
      <c r="T36" s="43">
        <v>1.8749999999999101</v>
      </c>
      <c r="U36" s="39">
        <v>1.9166666666665699</v>
      </c>
      <c r="V36" s="40">
        <v>1.37499999999999</v>
      </c>
      <c r="W36" s="25">
        <v>1.25</v>
      </c>
      <c r="X36" s="32">
        <v>2.7708333333330999</v>
      </c>
    </row>
    <row r="37" spans="1:24" ht="15" customHeight="1" x14ac:dyDescent="0.3">
      <c r="A37" s="21">
        <v>2.7916666666664298</v>
      </c>
      <c r="B37" s="41">
        <v>1.89583333333324</v>
      </c>
      <c r="C37" s="39">
        <v>1.9374999999999001</v>
      </c>
      <c r="D37" s="40">
        <v>1.3958333333333199</v>
      </c>
      <c r="E37" s="25">
        <v>1.2708333333333299</v>
      </c>
      <c r="F37" s="292" t="s">
        <v>279</v>
      </c>
      <c r="G37" s="377" t="s">
        <v>16</v>
      </c>
      <c r="H37" s="292" t="s">
        <v>42</v>
      </c>
      <c r="I37" s="377" t="s">
        <v>16</v>
      </c>
      <c r="J37" s="292" t="s">
        <v>225</v>
      </c>
      <c r="K37" s="377" t="s">
        <v>16</v>
      </c>
      <c r="L37" s="292" t="s">
        <v>117</v>
      </c>
      <c r="M37" s="377" t="s">
        <v>16</v>
      </c>
      <c r="N37" s="292" t="s">
        <v>405</v>
      </c>
      <c r="O37" s="377" t="s">
        <v>16</v>
      </c>
      <c r="P37" s="292" t="s">
        <v>302</v>
      </c>
      <c r="Q37" s="377" t="s">
        <v>16</v>
      </c>
      <c r="R37" s="292" t="s">
        <v>187</v>
      </c>
      <c r="S37" s="377" t="s">
        <v>16</v>
      </c>
      <c r="T37" s="43">
        <v>1.89583333333324</v>
      </c>
      <c r="U37" s="39">
        <v>1.9374999999999001</v>
      </c>
      <c r="V37" s="40">
        <v>1.3958333333333199</v>
      </c>
      <c r="W37" s="25">
        <v>1.2708333333333299</v>
      </c>
      <c r="X37" s="32">
        <v>2.7916666666664298</v>
      </c>
    </row>
    <row r="38" spans="1:24" ht="15" customHeight="1" x14ac:dyDescent="0.3">
      <c r="A38" s="21">
        <v>2.8124999999997602</v>
      </c>
      <c r="B38" s="41">
        <v>1.9166666666665699</v>
      </c>
      <c r="C38" s="23">
        <v>1.95833333333323</v>
      </c>
      <c r="D38" s="40">
        <v>1.4166666666666501</v>
      </c>
      <c r="E38" s="25">
        <v>1.2916666666666701</v>
      </c>
      <c r="F38" s="292"/>
      <c r="G38" s="377"/>
      <c r="H38" s="292"/>
      <c r="I38" s="377"/>
      <c r="J38" s="292"/>
      <c r="K38" s="377"/>
      <c r="L38" s="292"/>
      <c r="M38" s="377"/>
      <c r="N38" s="292"/>
      <c r="O38" s="377"/>
      <c r="P38" s="292"/>
      <c r="Q38" s="377"/>
      <c r="R38" s="292"/>
      <c r="S38" s="377"/>
      <c r="T38" s="43">
        <v>1.9166666666665699</v>
      </c>
      <c r="U38" s="23">
        <v>1.95833333333323</v>
      </c>
      <c r="V38" s="40">
        <v>1.4166666666666501</v>
      </c>
      <c r="W38" s="25">
        <v>1.2916666666666701</v>
      </c>
      <c r="X38" s="32">
        <v>2.8124999999997602</v>
      </c>
    </row>
    <row r="39" spans="1:24" ht="15.75" customHeight="1" x14ac:dyDescent="0.3">
      <c r="A39" s="21">
        <v>2.8333333333330901</v>
      </c>
      <c r="B39" s="41">
        <v>1.9374999999999001</v>
      </c>
      <c r="C39" s="23">
        <v>1.9791666666665599</v>
      </c>
      <c r="D39" s="40">
        <v>1.43749999999998</v>
      </c>
      <c r="E39" s="25">
        <v>1.3125</v>
      </c>
      <c r="F39" s="292"/>
      <c r="G39" s="377"/>
      <c r="H39" s="292"/>
      <c r="I39" s="377"/>
      <c r="J39" s="292"/>
      <c r="K39" s="377"/>
      <c r="L39" s="292"/>
      <c r="M39" s="377"/>
      <c r="N39" s="292"/>
      <c r="O39" s="377"/>
      <c r="P39" s="292"/>
      <c r="Q39" s="377"/>
      <c r="R39" s="292"/>
      <c r="S39" s="377"/>
      <c r="T39" s="43">
        <v>1.9374999999999001</v>
      </c>
      <c r="U39" s="23">
        <v>1.9791666666665599</v>
      </c>
      <c r="V39" s="40">
        <v>1.43749999999998</v>
      </c>
      <c r="W39" s="25">
        <v>1.3125</v>
      </c>
      <c r="X39" s="32">
        <v>2.8333333333330901</v>
      </c>
    </row>
    <row r="40" spans="1:24" ht="15" customHeight="1" x14ac:dyDescent="0.3">
      <c r="A40" s="21">
        <v>2.85416666666642</v>
      </c>
      <c r="B40" s="22">
        <v>1.95833333333323</v>
      </c>
      <c r="C40" s="23">
        <v>1.9999999999998901</v>
      </c>
      <c r="D40" s="40">
        <v>1.4583333333333099</v>
      </c>
      <c r="E40" s="25">
        <v>1.3333333333333299</v>
      </c>
      <c r="F40" s="292"/>
      <c r="G40" s="377"/>
      <c r="H40" s="292"/>
      <c r="I40" s="377"/>
      <c r="J40" s="292"/>
      <c r="K40" s="377"/>
      <c r="L40" s="292"/>
      <c r="M40" s="377"/>
      <c r="N40" s="292"/>
      <c r="O40" s="377"/>
      <c r="P40" s="292"/>
      <c r="Q40" s="377"/>
      <c r="R40" s="292"/>
      <c r="S40" s="377"/>
      <c r="T40" s="31">
        <v>1.95833333333323</v>
      </c>
      <c r="U40" s="23">
        <v>1.9999999999998901</v>
      </c>
      <c r="V40" s="40">
        <v>1.4583333333333099</v>
      </c>
      <c r="W40" s="25">
        <v>1.3333333333333299</v>
      </c>
      <c r="X40" s="32">
        <v>2.85416666666642</v>
      </c>
    </row>
    <row r="41" spans="1:24" ht="15" customHeight="1" x14ac:dyDescent="0.3">
      <c r="A41" s="21">
        <v>2.87499999999975</v>
      </c>
      <c r="B41" s="22">
        <v>1.9791666666665599</v>
      </c>
      <c r="C41" s="23">
        <v>2.0208333333332198</v>
      </c>
      <c r="D41" s="40">
        <v>1.4791666666666401</v>
      </c>
      <c r="E41" s="25">
        <v>1.3541666666666601</v>
      </c>
      <c r="F41" s="292"/>
      <c r="G41" s="377"/>
      <c r="H41" s="292"/>
      <c r="I41" s="377"/>
      <c r="J41" s="292"/>
      <c r="K41" s="377"/>
      <c r="L41" s="292"/>
      <c r="M41" s="377"/>
      <c r="N41" s="292"/>
      <c r="O41" s="377"/>
      <c r="P41" s="292"/>
      <c r="Q41" s="377"/>
      <c r="R41" s="292"/>
      <c r="S41" s="377"/>
      <c r="T41" s="31">
        <v>1.9791666666665599</v>
      </c>
      <c r="U41" s="23">
        <v>2.0208333333332198</v>
      </c>
      <c r="V41" s="40">
        <v>1.4791666666666401</v>
      </c>
      <c r="W41" s="25">
        <v>1.3541666666666601</v>
      </c>
      <c r="X41" s="32">
        <v>2.87499999999975</v>
      </c>
    </row>
    <row r="42" spans="1:24" ht="15" customHeight="1" x14ac:dyDescent="0.3">
      <c r="A42" s="21">
        <v>2.8958333333330799</v>
      </c>
      <c r="B42" s="22">
        <v>1.9999999999998901</v>
      </c>
      <c r="C42" s="23">
        <v>2.0416666666665502</v>
      </c>
      <c r="D42" s="40">
        <v>1.49999999999997</v>
      </c>
      <c r="E42" s="25">
        <v>1.37499999999999</v>
      </c>
      <c r="F42" s="29" t="s">
        <v>407</v>
      </c>
      <c r="G42" s="36">
        <f t="shared" ref="G42:G48" si="6">G30</f>
        <v>10</v>
      </c>
      <c r="H42" s="29" t="s">
        <v>407</v>
      </c>
      <c r="I42" s="36">
        <f t="shared" ref="I42:I48" si="7">I30</f>
        <v>11</v>
      </c>
      <c r="J42" s="29" t="s">
        <v>407</v>
      </c>
      <c r="K42" s="36">
        <f t="shared" ref="K42:K48" si="8">K30</f>
        <v>12</v>
      </c>
      <c r="L42" s="29" t="s">
        <v>407</v>
      </c>
      <c r="M42" s="36">
        <f t="shared" ref="M42:M48" si="9">M30</f>
        <v>13</v>
      </c>
      <c r="N42" s="29" t="s">
        <v>407</v>
      </c>
      <c r="O42" s="36">
        <f t="shared" ref="O42:O48" si="10">O30</f>
        <v>14</v>
      </c>
      <c r="P42" s="29" t="s">
        <v>407</v>
      </c>
      <c r="Q42" s="36">
        <f t="shared" ref="Q42:Q47" si="11">Q30</f>
        <v>15</v>
      </c>
      <c r="R42" s="276" t="s">
        <v>148</v>
      </c>
      <c r="S42" s="196" t="s">
        <v>16</v>
      </c>
      <c r="T42" s="31">
        <v>1.9999999999998901</v>
      </c>
      <c r="U42" s="23">
        <v>2.0416666666665502</v>
      </c>
      <c r="V42" s="40">
        <v>1.49999999999997</v>
      </c>
      <c r="W42" s="25">
        <v>1.37499999999999</v>
      </c>
      <c r="X42" s="32">
        <v>2.8958333333330799</v>
      </c>
    </row>
    <row r="43" spans="1:24" ht="15" customHeight="1" x14ac:dyDescent="0.3">
      <c r="A43" s="21">
        <v>2.9166666666664098</v>
      </c>
      <c r="B43" s="22">
        <v>2.0208333333332198</v>
      </c>
      <c r="C43" s="23">
        <v>2.0624999999998801</v>
      </c>
      <c r="D43" s="40">
        <v>1.5208333333333</v>
      </c>
      <c r="E43" s="25">
        <v>1.3958333333333199</v>
      </c>
      <c r="F43" s="29" t="s">
        <v>35</v>
      </c>
      <c r="G43" s="36">
        <f t="shared" si="6"/>
        <v>463</v>
      </c>
      <c r="H43" s="29" t="s">
        <v>35</v>
      </c>
      <c r="I43" s="36">
        <f t="shared" si="7"/>
        <v>464</v>
      </c>
      <c r="J43" s="29" t="s">
        <v>35</v>
      </c>
      <c r="K43" s="36">
        <f t="shared" si="8"/>
        <v>465</v>
      </c>
      <c r="L43" s="29" t="s">
        <v>35</v>
      </c>
      <c r="M43" s="36">
        <f t="shared" si="9"/>
        <v>466</v>
      </c>
      <c r="N43" s="29" t="s">
        <v>35</v>
      </c>
      <c r="O43" s="36">
        <f t="shared" si="10"/>
        <v>467</v>
      </c>
      <c r="P43" s="29" t="s">
        <v>407</v>
      </c>
      <c r="Q43" s="36">
        <f t="shared" si="11"/>
        <v>16</v>
      </c>
      <c r="R43" s="277"/>
      <c r="S43" s="197"/>
      <c r="T43" s="31">
        <v>2.0208333333332198</v>
      </c>
      <c r="U43" s="23">
        <v>2.0624999999998801</v>
      </c>
      <c r="V43" s="40">
        <v>1.5208333333333</v>
      </c>
      <c r="W43" s="25">
        <v>1.3958333333333199</v>
      </c>
      <c r="X43" s="32">
        <v>2.9166666666664098</v>
      </c>
    </row>
    <row r="44" spans="1:24" ht="15" customHeight="1" x14ac:dyDescent="0.3">
      <c r="A44" s="21">
        <v>2.9374999999997402</v>
      </c>
      <c r="B44" s="22">
        <v>2.0416666666665502</v>
      </c>
      <c r="C44" s="23">
        <v>2.08333333333321</v>
      </c>
      <c r="D44" s="40">
        <v>1.5416666666666301</v>
      </c>
      <c r="E44" s="25">
        <v>1.4166666666666501</v>
      </c>
      <c r="F44" s="29" t="s">
        <v>357</v>
      </c>
      <c r="G44" s="36">
        <f t="shared" si="6"/>
        <v>166</v>
      </c>
      <c r="H44" s="29" t="s">
        <v>357</v>
      </c>
      <c r="I44" s="36">
        <f t="shared" si="7"/>
        <v>168</v>
      </c>
      <c r="J44" s="29" t="s">
        <v>357</v>
      </c>
      <c r="K44" s="36">
        <f t="shared" si="8"/>
        <v>170</v>
      </c>
      <c r="L44" s="29" t="s">
        <v>357</v>
      </c>
      <c r="M44" s="36">
        <f t="shared" si="9"/>
        <v>172</v>
      </c>
      <c r="N44" s="29" t="s">
        <v>357</v>
      </c>
      <c r="O44" s="36">
        <f t="shared" si="10"/>
        <v>174</v>
      </c>
      <c r="P44" s="29" t="s">
        <v>357</v>
      </c>
      <c r="Q44" s="36">
        <f t="shared" si="11"/>
        <v>176</v>
      </c>
      <c r="R44" s="278"/>
      <c r="S44" s="231"/>
      <c r="T44" s="31">
        <v>2.0416666666665502</v>
      </c>
      <c r="U44" s="23">
        <v>2.08333333333321</v>
      </c>
      <c r="V44" s="40">
        <v>1.5416666666666301</v>
      </c>
      <c r="W44" s="25">
        <v>1.4166666666666501</v>
      </c>
      <c r="X44" s="32">
        <v>2.9374999999997402</v>
      </c>
    </row>
    <row r="45" spans="1:24" ht="15" customHeight="1" x14ac:dyDescent="0.3">
      <c r="A45" s="21">
        <v>2.9583333333330701</v>
      </c>
      <c r="B45" s="22">
        <v>2.0624999999998801</v>
      </c>
      <c r="C45" s="23">
        <v>2.10416666666654</v>
      </c>
      <c r="D45" s="40">
        <v>1.56249999999996</v>
      </c>
      <c r="E45" s="25">
        <v>1.43749999999998</v>
      </c>
      <c r="F45" s="29" t="s">
        <v>357</v>
      </c>
      <c r="G45" s="36">
        <f t="shared" si="6"/>
        <v>167</v>
      </c>
      <c r="H45" s="29" t="s">
        <v>357</v>
      </c>
      <c r="I45" s="36">
        <f t="shared" si="7"/>
        <v>169</v>
      </c>
      <c r="J45" s="29" t="s">
        <v>357</v>
      </c>
      <c r="K45" s="36">
        <f t="shared" si="8"/>
        <v>171</v>
      </c>
      <c r="L45" s="29" t="s">
        <v>357</v>
      </c>
      <c r="M45" s="36">
        <f t="shared" si="9"/>
        <v>173</v>
      </c>
      <c r="N45" s="29" t="s">
        <v>357</v>
      </c>
      <c r="O45" s="36">
        <f t="shared" si="10"/>
        <v>175</v>
      </c>
      <c r="P45" s="29" t="s">
        <v>357</v>
      </c>
      <c r="Q45" s="36">
        <f t="shared" si="11"/>
        <v>177</v>
      </c>
      <c r="R45" s="214" t="s">
        <v>399</v>
      </c>
      <c r="S45" s="380">
        <f>S35</f>
        <v>4</v>
      </c>
      <c r="T45" s="31">
        <v>2.0624999999998801</v>
      </c>
      <c r="U45" s="23">
        <v>2.10416666666654</v>
      </c>
      <c r="V45" s="40">
        <v>1.56249999999996</v>
      </c>
      <c r="W45" s="25">
        <v>1.43749999999998</v>
      </c>
      <c r="X45" s="32">
        <v>2.9583333333330701</v>
      </c>
    </row>
    <row r="46" spans="1:24" ht="15" customHeight="1" x14ac:dyDescent="0.3">
      <c r="A46" s="21">
        <v>2.9791666666664001</v>
      </c>
      <c r="B46" s="22">
        <v>2.08333333333321</v>
      </c>
      <c r="C46" s="23">
        <v>2.1249999999998699</v>
      </c>
      <c r="D46" s="40">
        <v>1.58333333333329</v>
      </c>
      <c r="E46" s="25">
        <v>1.4583333333333099</v>
      </c>
      <c r="F46" s="29" t="s">
        <v>32</v>
      </c>
      <c r="G46" s="36">
        <f t="shared" si="6"/>
        <v>518</v>
      </c>
      <c r="H46" s="29" t="s">
        <v>32</v>
      </c>
      <c r="I46" s="36">
        <f t="shared" si="7"/>
        <v>519</v>
      </c>
      <c r="J46" s="29" t="s">
        <v>32</v>
      </c>
      <c r="K46" s="36">
        <f t="shared" si="8"/>
        <v>520</v>
      </c>
      <c r="L46" s="29" t="s">
        <v>32</v>
      </c>
      <c r="M46" s="36">
        <f t="shared" si="9"/>
        <v>521</v>
      </c>
      <c r="N46" s="29" t="s">
        <v>32</v>
      </c>
      <c r="O46" s="36">
        <f t="shared" si="10"/>
        <v>522</v>
      </c>
      <c r="P46" s="29" t="s">
        <v>32</v>
      </c>
      <c r="Q46" s="36">
        <f t="shared" si="11"/>
        <v>523</v>
      </c>
      <c r="R46" s="214"/>
      <c r="S46" s="380"/>
      <c r="T46" s="31">
        <v>2.08333333333321</v>
      </c>
      <c r="U46" s="23">
        <v>2.1249999999998699</v>
      </c>
      <c r="V46" s="40">
        <v>1.58333333333329</v>
      </c>
      <c r="W46" s="25">
        <v>1.4583333333333099</v>
      </c>
      <c r="X46" s="32">
        <v>2.9791666666664001</v>
      </c>
    </row>
    <row r="47" spans="1:24" ht="15" customHeight="1" x14ac:dyDescent="0.3">
      <c r="A47" s="21">
        <v>2.99999999999973</v>
      </c>
      <c r="B47" s="22">
        <v>2.10416666666654</v>
      </c>
      <c r="C47" s="23">
        <v>2.1458333333331998</v>
      </c>
      <c r="D47" s="40">
        <v>1.6041666666666199</v>
      </c>
      <c r="E47" s="25">
        <v>1.4791666666666401</v>
      </c>
      <c r="F47" s="190" t="s">
        <v>400</v>
      </c>
      <c r="G47" s="178">
        <f t="shared" si="6"/>
        <v>11</v>
      </c>
      <c r="H47" s="190" t="s">
        <v>400</v>
      </c>
      <c r="I47" s="178">
        <f t="shared" si="7"/>
        <v>13</v>
      </c>
      <c r="J47" s="190" t="s">
        <v>400</v>
      </c>
      <c r="K47" s="178">
        <f t="shared" si="8"/>
        <v>15</v>
      </c>
      <c r="L47" s="190" t="s">
        <v>400</v>
      </c>
      <c r="M47" s="178">
        <f t="shared" si="9"/>
        <v>17</v>
      </c>
      <c r="N47" s="190" t="s">
        <v>400</v>
      </c>
      <c r="O47" s="178">
        <f t="shared" si="10"/>
        <v>19</v>
      </c>
      <c r="P47" s="214" t="s">
        <v>399</v>
      </c>
      <c r="Q47" s="380">
        <f t="shared" si="11"/>
        <v>3</v>
      </c>
      <c r="R47" s="276" t="s">
        <v>406</v>
      </c>
      <c r="S47" s="272" t="s">
        <v>16</v>
      </c>
      <c r="T47" s="31">
        <v>2.10416666666654</v>
      </c>
      <c r="U47" s="23">
        <v>2.1458333333331998</v>
      </c>
      <c r="V47" s="40">
        <v>1.6041666666666199</v>
      </c>
      <c r="W47" s="25">
        <v>1.4791666666666401</v>
      </c>
      <c r="X47" s="32">
        <v>2.99999999999973</v>
      </c>
    </row>
    <row r="48" spans="1:24" ht="15" customHeight="1" x14ac:dyDescent="0.3">
      <c r="A48" s="21">
        <v>3.0208333333330599</v>
      </c>
      <c r="B48" s="22">
        <v>2.1249999999998699</v>
      </c>
      <c r="C48" s="23">
        <v>2.1666666666665302</v>
      </c>
      <c r="D48" s="40">
        <v>1.62499999999995</v>
      </c>
      <c r="E48" s="25">
        <v>1.49999999999997</v>
      </c>
      <c r="F48" s="190" t="s">
        <v>400</v>
      </c>
      <c r="G48" s="36">
        <f t="shared" si="6"/>
        <v>12</v>
      </c>
      <c r="H48" s="190" t="s">
        <v>400</v>
      </c>
      <c r="I48" s="36">
        <f t="shared" si="7"/>
        <v>14</v>
      </c>
      <c r="J48" s="190" t="s">
        <v>400</v>
      </c>
      <c r="K48" s="36">
        <f t="shared" si="8"/>
        <v>16</v>
      </c>
      <c r="L48" s="190" t="s">
        <v>400</v>
      </c>
      <c r="M48" s="36">
        <f t="shared" si="9"/>
        <v>18</v>
      </c>
      <c r="N48" s="190" t="s">
        <v>400</v>
      </c>
      <c r="O48" s="36">
        <f t="shared" si="10"/>
        <v>20</v>
      </c>
      <c r="P48" s="214"/>
      <c r="Q48" s="380"/>
      <c r="R48" s="277"/>
      <c r="S48" s="273"/>
      <c r="T48" s="31">
        <v>2.1249999999998699</v>
      </c>
      <c r="U48" s="23">
        <v>2.1666666666665302</v>
      </c>
      <c r="V48" s="40">
        <v>1.62499999999995</v>
      </c>
      <c r="W48" s="25">
        <v>1.49999999999997</v>
      </c>
      <c r="X48" s="32">
        <v>3.0208333333330599</v>
      </c>
    </row>
    <row r="49" spans="1:24" ht="15" customHeight="1" x14ac:dyDescent="0.3">
      <c r="A49" s="21">
        <v>3.0416666666663899</v>
      </c>
      <c r="B49" s="22">
        <v>2.1458333333331998</v>
      </c>
      <c r="C49" s="23">
        <v>2.1874999999998601</v>
      </c>
      <c r="D49" s="40">
        <v>1.64583333333328</v>
      </c>
      <c r="E49" s="25">
        <v>1.5208333333333</v>
      </c>
      <c r="F49" s="292" t="s">
        <v>31</v>
      </c>
      <c r="G49" s="202" t="s">
        <v>16</v>
      </c>
      <c r="H49" s="292" t="s">
        <v>109</v>
      </c>
      <c r="I49" s="202" t="s">
        <v>16</v>
      </c>
      <c r="J49" s="292" t="s">
        <v>403</v>
      </c>
      <c r="K49" s="202" t="s">
        <v>16</v>
      </c>
      <c r="L49" s="292" t="s">
        <v>80</v>
      </c>
      <c r="M49" s="202" t="s">
        <v>16</v>
      </c>
      <c r="N49" s="292" t="s">
        <v>404</v>
      </c>
      <c r="O49" s="202" t="s">
        <v>16</v>
      </c>
      <c r="P49" s="292" t="s">
        <v>122</v>
      </c>
      <c r="Q49" s="202" t="s">
        <v>16</v>
      </c>
      <c r="R49" s="277"/>
      <c r="S49" s="273"/>
      <c r="T49" s="31">
        <v>2.1458333333331998</v>
      </c>
      <c r="U49" s="23">
        <v>2.1874999999998601</v>
      </c>
      <c r="V49" s="40">
        <v>1.64583333333328</v>
      </c>
      <c r="W49" s="25">
        <v>1.5208333333333</v>
      </c>
      <c r="X49" s="32">
        <v>3.0416666666663899</v>
      </c>
    </row>
    <row r="50" spans="1:24" ht="15" customHeight="1" x14ac:dyDescent="0.3">
      <c r="A50" s="21">
        <v>3.0624999999997198</v>
      </c>
      <c r="B50" s="22">
        <v>2.1666666666665302</v>
      </c>
      <c r="C50" s="23">
        <v>2.20833333333319</v>
      </c>
      <c r="D50" s="40">
        <v>1.6666666666666099</v>
      </c>
      <c r="E50" s="25">
        <v>1.5416666666666301</v>
      </c>
      <c r="F50" s="292"/>
      <c r="G50" s="202"/>
      <c r="H50" s="292"/>
      <c r="I50" s="202"/>
      <c r="J50" s="292"/>
      <c r="K50" s="202"/>
      <c r="L50" s="292"/>
      <c r="M50" s="202"/>
      <c r="N50" s="292"/>
      <c r="O50" s="202"/>
      <c r="P50" s="292"/>
      <c r="Q50" s="202"/>
      <c r="R50" s="277"/>
      <c r="S50" s="273"/>
      <c r="T50" s="31">
        <v>2.1666666666665302</v>
      </c>
      <c r="U50" s="23">
        <v>2.20833333333319</v>
      </c>
      <c r="V50" s="40">
        <v>1.6666666666666099</v>
      </c>
      <c r="W50" s="25">
        <v>1.5416666666666301</v>
      </c>
      <c r="X50" s="32">
        <v>3.0624999999997198</v>
      </c>
    </row>
    <row r="51" spans="1:24" ht="15" customHeight="1" thickBot="1" x14ac:dyDescent="0.35">
      <c r="A51" s="21">
        <v>3.0833333333330502</v>
      </c>
      <c r="B51" s="22">
        <v>2.1874999999998601</v>
      </c>
      <c r="C51" s="23">
        <v>2.22916666666652</v>
      </c>
      <c r="D51" s="44">
        <v>1.68749999999994</v>
      </c>
      <c r="E51" s="45">
        <v>1.56249999999996</v>
      </c>
      <c r="F51" s="292"/>
      <c r="G51" s="202"/>
      <c r="H51" s="292"/>
      <c r="I51" s="202"/>
      <c r="J51" s="292"/>
      <c r="K51" s="202"/>
      <c r="L51" s="292"/>
      <c r="M51" s="202"/>
      <c r="N51" s="292"/>
      <c r="O51" s="202"/>
      <c r="P51" s="292"/>
      <c r="Q51" s="202"/>
      <c r="R51" s="277"/>
      <c r="S51" s="273"/>
      <c r="T51" s="31">
        <v>2.1874999999998601</v>
      </c>
      <c r="U51" s="23">
        <v>2.22916666666652</v>
      </c>
      <c r="V51" s="44">
        <v>1.68749999999994</v>
      </c>
      <c r="W51" s="45">
        <v>1.56249999999996</v>
      </c>
      <c r="X51" s="32">
        <v>3.0833333333330502</v>
      </c>
    </row>
    <row r="52" spans="1:24" ht="15" customHeight="1" x14ac:dyDescent="0.3">
      <c r="A52" s="21">
        <v>3.1041666666663801</v>
      </c>
      <c r="B52" s="22">
        <v>2.20833333333319</v>
      </c>
      <c r="C52" s="23">
        <v>2.2499999999998499</v>
      </c>
      <c r="D52" s="40">
        <v>1.70833333333327</v>
      </c>
      <c r="E52" s="25">
        <v>1.58333333333329</v>
      </c>
      <c r="F52" s="292"/>
      <c r="G52" s="202"/>
      <c r="H52" s="292"/>
      <c r="I52" s="202"/>
      <c r="J52" s="292"/>
      <c r="K52" s="202"/>
      <c r="L52" s="292"/>
      <c r="M52" s="202"/>
      <c r="N52" s="292"/>
      <c r="O52" s="202"/>
      <c r="P52" s="292"/>
      <c r="Q52" s="202"/>
      <c r="R52" s="277"/>
      <c r="S52" s="273"/>
      <c r="T52" s="31">
        <v>2.20833333333319</v>
      </c>
      <c r="U52" s="23">
        <v>2.2499999999998499</v>
      </c>
      <c r="V52" s="40">
        <v>1.70833333333327</v>
      </c>
      <c r="W52" s="25">
        <v>1.58333333333329</v>
      </c>
      <c r="X52" s="32">
        <v>3.1041666666663801</v>
      </c>
    </row>
    <row r="53" spans="1:24" ht="15.75" customHeight="1" thickBot="1" x14ac:dyDescent="0.35">
      <c r="A53" s="46">
        <v>3.12499999999971</v>
      </c>
      <c r="B53" s="47">
        <v>2.22916666666652</v>
      </c>
      <c r="C53" s="48">
        <v>2.2708333333331798</v>
      </c>
      <c r="D53" s="44">
        <v>1.7291666666665999</v>
      </c>
      <c r="E53" s="45">
        <v>1.6041666666666199</v>
      </c>
      <c r="F53" s="292"/>
      <c r="G53" s="202"/>
      <c r="H53" s="292"/>
      <c r="I53" s="202"/>
      <c r="J53" s="292"/>
      <c r="K53" s="202"/>
      <c r="L53" s="292"/>
      <c r="M53" s="202"/>
      <c r="N53" s="292"/>
      <c r="O53" s="202"/>
      <c r="P53" s="292"/>
      <c r="Q53" s="202"/>
      <c r="R53" s="278"/>
      <c r="S53" s="274"/>
      <c r="T53" s="49">
        <v>2.22916666666652</v>
      </c>
      <c r="U53" s="48">
        <v>2.2708333333331798</v>
      </c>
      <c r="V53" s="44">
        <v>1.7291666666665999</v>
      </c>
      <c r="W53" s="45">
        <v>1.6041666666666199</v>
      </c>
      <c r="X53" s="50">
        <v>3.12499999999971</v>
      </c>
    </row>
    <row r="54" spans="1:24" ht="15" thickBot="1" x14ac:dyDescent="0.35">
      <c r="N54" s="96"/>
      <c r="O54" s="93"/>
    </row>
    <row r="55" spans="1:24" ht="16.2" thickBot="1" x14ac:dyDescent="0.35">
      <c r="A55" s="136" t="s">
        <v>19</v>
      </c>
      <c r="B55" s="137"/>
      <c r="C55" s="51"/>
      <c r="F55" s="147" t="s">
        <v>20</v>
      </c>
      <c r="G55" s="148"/>
      <c r="H55" s="149" t="s">
        <v>20</v>
      </c>
      <c r="I55" s="150"/>
      <c r="J55" s="130" t="s">
        <v>20</v>
      </c>
      <c r="K55" s="131"/>
      <c r="L55" s="151" t="s">
        <v>20</v>
      </c>
      <c r="M55" s="152"/>
      <c r="N55" s="127" t="s">
        <v>20</v>
      </c>
      <c r="O55" s="128"/>
      <c r="P55" s="144" t="s">
        <v>20</v>
      </c>
      <c r="Q55" s="129"/>
    </row>
    <row r="56" spans="1:24" ht="16.2" thickBot="1" x14ac:dyDescent="0.35">
      <c r="A56" s="134" t="s">
        <v>21</v>
      </c>
      <c r="B56" s="135"/>
      <c r="C56" s="52"/>
      <c r="D56" s="52"/>
      <c r="E56" s="53"/>
      <c r="F56" s="123" t="s">
        <v>22</v>
      </c>
      <c r="G56" s="124"/>
      <c r="H56" s="123" t="s">
        <v>23</v>
      </c>
      <c r="I56" s="124"/>
      <c r="J56" s="123" t="s">
        <v>24</v>
      </c>
      <c r="K56" s="124"/>
      <c r="L56" s="123" t="s">
        <v>25</v>
      </c>
      <c r="M56" s="124"/>
      <c r="N56" s="123" t="s">
        <v>26</v>
      </c>
      <c r="O56" s="124"/>
      <c r="P56" s="145" t="s">
        <v>195</v>
      </c>
      <c r="Q56" s="146"/>
    </row>
    <row r="57" spans="1:24" ht="14.55" customHeight="1" x14ac:dyDescent="0.3">
      <c r="A57" s="136" t="s">
        <v>19</v>
      </c>
      <c r="B57" s="137"/>
      <c r="C57" s="54"/>
      <c r="D57" s="54"/>
      <c r="E57" s="55"/>
      <c r="F57" s="138" t="s">
        <v>20</v>
      </c>
      <c r="G57" s="139"/>
      <c r="H57" s="140" t="s">
        <v>20</v>
      </c>
      <c r="I57" s="141"/>
      <c r="J57" s="125" t="s">
        <v>20</v>
      </c>
      <c r="K57" s="126"/>
      <c r="L57" s="142"/>
      <c r="M57" s="143"/>
      <c r="N57" s="127"/>
      <c r="O57" s="128"/>
    </row>
    <row r="58" spans="1:24" ht="15" customHeight="1" thickBot="1" x14ac:dyDescent="0.35">
      <c r="A58" s="134" t="s">
        <v>21</v>
      </c>
      <c r="B58" s="135"/>
      <c r="C58" s="52"/>
      <c r="D58" s="52"/>
      <c r="E58" s="53"/>
      <c r="F58" s="123" t="s">
        <v>27</v>
      </c>
      <c r="G58" s="124"/>
      <c r="H58" s="123" t="s">
        <v>28</v>
      </c>
      <c r="I58" s="124"/>
      <c r="J58" s="123" t="s">
        <v>29</v>
      </c>
      <c r="K58" s="124"/>
      <c r="L58" s="123" t="s">
        <v>30</v>
      </c>
      <c r="M58" s="124"/>
      <c r="N58" s="123"/>
      <c r="O58" s="124"/>
    </row>
    <row r="59" spans="1:24" ht="14.55" customHeight="1" x14ac:dyDescent="0.3"/>
    <row r="60" spans="1:24" ht="14.55" customHeight="1" x14ac:dyDescent="0.3">
      <c r="N60" t="s">
        <v>398</v>
      </c>
      <c r="O60">
        <v>235</v>
      </c>
    </row>
  </sheetData>
  <mergeCells count="79">
    <mergeCell ref="R42:R44"/>
    <mergeCell ref="S42:S44"/>
    <mergeCell ref="R47:R53"/>
    <mergeCell ref="S47:S53"/>
    <mergeCell ref="R37:R41"/>
    <mergeCell ref="R45:R46"/>
    <mergeCell ref="S45:S46"/>
    <mergeCell ref="S37:S41"/>
    <mergeCell ref="N49:N53"/>
    <mergeCell ref="O49:O53"/>
    <mergeCell ref="P49:P53"/>
    <mergeCell ref="Q49:Q53"/>
    <mergeCell ref="F28:F29"/>
    <mergeCell ref="G28:G29"/>
    <mergeCell ref="F49:F53"/>
    <mergeCell ref="G49:G53"/>
    <mergeCell ref="H49:H53"/>
    <mergeCell ref="I49:I53"/>
    <mergeCell ref="J49:J53"/>
    <mergeCell ref="K49:K53"/>
    <mergeCell ref="L49:L53"/>
    <mergeCell ref="M49:M53"/>
    <mergeCell ref="P47:P48"/>
    <mergeCell ref="Q47:Q48"/>
    <mergeCell ref="S35:S36"/>
    <mergeCell ref="L37:L41"/>
    <mergeCell ref="M37:M41"/>
    <mergeCell ref="N37:N41"/>
    <mergeCell ref="O37:O41"/>
    <mergeCell ref="P37:P41"/>
    <mergeCell ref="F37:F41"/>
    <mergeCell ref="G37:G41"/>
    <mergeCell ref="H37:H41"/>
    <mergeCell ref="I37:I41"/>
    <mergeCell ref="J37:J41"/>
    <mergeCell ref="K37:K41"/>
    <mergeCell ref="O20:O24"/>
    <mergeCell ref="P20:P24"/>
    <mergeCell ref="Q20:Q24"/>
    <mergeCell ref="R23:R29"/>
    <mergeCell ref="R20:R22"/>
    <mergeCell ref="Q37:Q41"/>
    <mergeCell ref="P35:P36"/>
    <mergeCell ref="Q35:Q36"/>
    <mergeCell ref="R35:R36"/>
    <mergeCell ref="S20:S22"/>
    <mergeCell ref="F19:O19"/>
    <mergeCell ref="F20:F24"/>
    <mergeCell ref="G20:G24"/>
    <mergeCell ref="H20:H24"/>
    <mergeCell ref="I20:I24"/>
    <mergeCell ref="J20:J24"/>
    <mergeCell ref="K20:K24"/>
    <mergeCell ref="L20:L24"/>
    <mergeCell ref="M20:M24"/>
    <mergeCell ref="N20:N24"/>
    <mergeCell ref="S23:S29"/>
    <mergeCell ref="R12:R16"/>
    <mergeCell ref="S12:S16"/>
    <mergeCell ref="R17:R18"/>
    <mergeCell ref="S17:S18"/>
    <mergeCell ref="L12:L16"/>
    <mergeCell ref="M12:M16"/>
    <mergeCell ref="N12:N16"/>
    <mergeCell ref="O12:O16"/>
    <mergeCell ref="P12:P16"/>
    <mergeCell ref="Q12:Q16"/>
    <mergeCell ref="H12:H16"/>
    <mergeCell ref="I12:I16"/>
    <mergeCell ref="J12:J16"/>
    <mergeCell ref="K12:K16"/>
    <mergeCell ref="F12:F16"/>
    <mergeCell ref="G12:G16"/>
    <mergeCell ref="A1:X1"/>
    <mergeCell ref="A2:X2"/>
    <mergeCell ref="F10:F11"/>
    <mergeCell ref="G10:G11"/>
    <mergeCell ref="R10:R11"/>
    <mergeCell ref="S10:S11"/>
  </mergeCells>
  <pageMargins left="0.25" right="0.25" top="0.75" bottom="0.75" header="0.3" footer="0.3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36</vt:i4>
      </vt:variant>
    </vt:vector>
  </HeadingPairs>
  <TitlesOfParts>
    <vt:vector size="36" baseType="lpstr">
      <vt:lpstr>25th_September_TO_01st_October</vt:lpstr>
      <vt:lpstr>30th_October_TO_05th_November</vt:lpstr>
      <vt:lpstr>06th_November_TO_12th_November</vt:lpstr>
      <vt:lpstr>13th_November_TO_19th_November</vt:lpstr>
      <vt:lpstr>20th_November_TO_26th_November</vt:lpstr>
      <vt:lpstr>27th_November_TO_03rd_December </vt:lpstr>
      <vt:lpstr>04th_December_TO_10th_December</vt:lpstr>
      <vt:lpstr>11th_December_TO_17th_December</vt:lpstr>
      <vt:lpstr>18th_December_TO_24th_December</vt:lpstr>
      <vt:lpstr>25th_December_TO_31st_December</vt:lpstr>
      <vt:lpstr>01st_January_TO_07th_January</vt:lpstr>
      <vt:lpstr>08th_January_TO_14th_January</vt:lpstr>
      <vt:lpstr>15th_January_TO_21st_January</vt:lpstr>
      <vt:lpstr>22nd_January_TO_28th_January</vt:lpstr>
      <vt:lpstr>29th_January_TO_04th_February</vt:lpstr>
      <vt:lpstr>05th_February_To_11th_February</vt:lpstr>
      <vt:lpstr>12th_February_To_18th_February</vt:lpstr>
      <vt:lpstr>19th_February_To_25th_February</vt:lpstr>
      <vt:lpstr>26th_February_To_03rd_March</vt:lpstr>
      <vt:lpstr>04th_March_To_10th_March</vt:lpstr>
      <vt:lpstr>11th_March_To_17th_March</vt:lpstr>
      <vt:lpstr>18th_March_To_24th_March</vt:lpstr>
      <vt:lpstr>25th_March_To_31st_March </vt:lpstr>
      <vt:lpstr>01st_April_To_07th_April  </vt:lpstr>
      <vt:lpstr>08th_April_To_14th_April</vt:lpstr>
      <vt:lpstr>15th_April_To_21st_April</vt:lpstr>
      <vt:lpstr>22nd_April_To_28th_April</vt:lpstr>
      <vt:lpstr>29th_April_To_05th_May </vt:lpstr>
      <vt:lpstr>06th_May_To_12th_May</vt:lpstr>
      <vt:lpstr>13th_May_To_19th_May</vt:lpstr>
      <vt:lpstr>20th_May_To_26th_May </vt:lpstr>
      <vt:lpstr>27th_May_To_02nd_June</vt:lpstr>
      <vt:lpstr>03rd_June_To_09th_June </vt:lpstr>
      <vt:lpstr>10th_June_To_16th_June </vt:lpstr>
      <vt:lpstr>17th_June_To_23rd_June </vt:lpstr>
      <vt:lpstr>24th_June_To_30th_June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Arulmurugan Udaiyar</dc:creator>
  <cp:lastModifiedBy>LIM, Sok Kwan</cp:lastModifiedBy>
  <cp:lastPrinted>2024-06-12T10:16:24Z</cp:lastPrinted>
  <dcterms:created xsi:type="dcterms:W3CDTF">2023-04-24T06:24:04Z</dcterms:created>
  <dcterms:modified xsi:type="dcterms:W3CDTF">2024-06-21T01:19:12Z</dcterms:modified>
</cp:coreProperties>
</file>